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70FAFA42-2348-48EA-860C-AE3ADBF52C2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<sst xmlns="http://schemas.openxmlformats.org/spreadsheetml/2006/main" count="166" uniqueCount="98">
  <si>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</si>
  <si>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</si>
  <si>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</si>
  <si>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</si>
  <si>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</si>
  <si>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</si>
  <si>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</si>
  <si>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</si>
  <si>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</si>
  <si>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</si>
  <si>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</si>
  <si>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</si>
  <si>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</si>
  <si>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</si>
  <si>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</si>
  <si>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</si>
  <si>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</si>
  <si>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</si>
  <si>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</si>
  <si>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</si>
  <si>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</si>
  <si>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</si>
  <si>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</si>
  <si>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</si>
  <si>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</si>
  <si>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</si>
  <si>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</si>
  <si>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</si>
  <si>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</si>
  <si>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</si>
  <si>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</si>
  <si>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</si>
  <si>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</si>
  <si>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</si>
  <si>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</si>
  <si>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</si>
  <si>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</si>
  <si>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</si>
  <si>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</si>
  <si>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</si>
  <si>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</si>
  <si>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</si>
  <si>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</si>
  <si>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</si>
  <si>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</si>
  <si>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</si>
  <si>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</si>
  <si>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</si>
  <si>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</si>
  <si>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</si>
  <si>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</si>
  <si>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</si>
  <si>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</si>
  <si>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</si>
  <si>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</si>
  <si>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</si>
  <si>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</si>
  <si>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</si>
  <si>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</si>
  <si>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</si>
  <si>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</si>
  <si>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</si>
  <si>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</si>
  <si>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</si>
  <si>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</si>
  <si>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</si>
  <si>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</si>
  <si>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</si>
  <si>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</si>
  <si>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</si>
  <si>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</si>
  <si>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</si>
  <si>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</si>
  <si>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</si>
  <si>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</si>
  <si>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</si>
  <si>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</si>
  <si>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</si>
  <si>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</si>
  <si>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opal</t>
  </si>
  <si>
    <t>pinova</t>
  </si>
  <si>
    <t>pakhams</t>
  </si>
  <si>
    <t>clery</t>
  </si>
  <si>
    <t>murano</t>
  </si>
  <si>
    <t>fuji</t>
  </si>
  <si>
    <t>conferans</t>
  </si>
  <si>
    <t>fuji kiku</t>
  </si>
  <si>
    <t>mairac</t>
  </si>
  <si>
    <t>bio topaz</t>
  </si>
  <si>
    <t>bio pinova</t>
  </si>
  <si>
    <t>sirius</t>
  </si>
  <si>
    <t>CIV 323 ISAAQ</t>
  </si>
  <si>
    <t>cripps pink</t>
  </si>
  <si>
    <t>bio opal</t>
  </si>
  <si>
    <t>bio idared</t>
  </si>
  <si>
    <t>49. teden (4.12.2023 - 10.12.2023)</t>
  </si>
  <si>
    <t>Številka: 3305-12/2023/685</t>
  </si>
  <si>
    <t>Datum: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</si>
</sst>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4" borderId="13" xfId="0" applyNumberFormat="1" applyFont="1" applyFill="1" applyBorder="1" applyAlignment="1">
      <alignment horizontal="center"/>
    </xf>
    <xf numFmtId="0" fontId="0" fillId="0" borderId="51" xfId="0" applyFont="1" applyBorder="1"/>
    <xf numFmtId="3" fontId="0" fillId="0" borderId="52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0" fontId="21" fillId="40" borderId="37" xfId="0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6" xfId="0" applyNumberFormat="1" applyFont="1" applyFill="1" applyBorder="1" applyAlignment="1">
      <alignment horizontal="center" vertical="center" wrapText="1"/>
    </xf>
    <xf numFmtId="10" fontId="22" fillId="4" borderId="7" xfId="1" applyNumberFormat="1" applyFont="1" applyFill="1" applyBorder="1" applyAlignment="1">
      <alignment horizontal="center" wrapText="1"/>
    </xf>
    <xf numFmtId="10" fontId="22" fillId="4" borderId="13" xfId="1" applyNumberFormat="1" applyFont="1" applyFill="1" applyBorder="1" applyAlignment="1">
      <alignment horizontal="center" wrapText="1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JABOLKA!$B$60:$B$112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JABOLKA!$C$60:$C$112</c:f>
              <c:numCache>
                <c:formatCode>#,##0</c:formatCode>
                <c:ptCount val="53"/>
                <c:pt idx="0">
                  <c:v>151157</c:v>
                </c:pt>
                <c:pt idx="1">
                  <c:v>217053</c:v>
                </c:pt>
                <c:pt idx="2">
                  <c:v>165283</c:v>
                </c:pt>
                <c:pt idx="3">
                  <c:v>137205</c:v>
                </c:pt>
                <c:pt idx="4">
                  <c:v>137621</c:v>
                </c:pt>
                <c:pt idx="5">
                  <c:v>253923</c:v>
                </c:pt>
                <c:pt idx="6">
                  <c:v>257437</c:v>
                </c:pt>
                <c:pt idx="7">
                  <c:v>336601</c:v>
                </c:pt>
                <c:pt idx="8">
                  <c:v>301039</c:v>
                </c:pt>
                <c:pt idx="9">
                  <c:v>205960</c:v>
                </c:pt>
                <c:pt idx="10">
                  <c:v>278619</c:v>
                </c:pt>
                <c:pt idx="11">
                  <c:v>217523</c:v>
                </c:pt>
                <c:pt idx="12">
                  <c:v>248505</c:v>
                </c:pt>
                <c:pt idx="13">
                  <c:v>229566</c:v>
                </c:pt>
                <c:pt idx="14">
                  <c:v>262133</c:v>
                </c:pt>
                <c:pt idx="15">
                  <c:v>222960</c:v>
                </c:pt>
                <c:pt idx="16">
                  <c:v>255094</c:v>
                </c:pt>
                <c:pt idx="17">
                  <c:v>289803</c:v>
                </c:pt>
                <c:pt idx="18">
                  <c:v>237452</c:v>
                </c:pt>
                <c:pt idx="19">
                  <c:v>198178</c:v>
                </c:pt>
                <c:pt idx="20">
                  <c:v>207508</c:v>
                </c:pt>
                <c:pt idx="21">
                  <c:v>181549</c:v>
                </c:pt>
                <c:pt idx="22">
                  <c:v>230549</c:v>
                </c:pt>
                <c:pt idx="23">
                  <c:v>314916</c:v>
                </c:pt>
                <c:pt idx="24">
                  <c:v>168842</c:v>
                </c:pt>
                <c:pt idx="25">
                  <c:v>157847</c:v>
                </c:pt>
                <c:pt idx="26">
                  <c:v>161168</c:v>
                </c:pt>
                <c:pt idx="27">
                  <c:v>220505</c:v>
                </c:pt>
                <c:pt idx="28">
                  <c:v>181034</c:v>
                </c:pt>
                <c:pt idx="29">
                  <c:v>194143</c:v>
                </c:pt>
                <c:pt idx="30">
                  <c:v>186498</c:v>
                </c:pt>
                <c:pt idx="31">
                  <c:v>159385</c:v>
                </c:pt>
                <c:pt idx="32">
                  <c:v>106259</c:v>
                </c:pt>
                <c:pt idx="33">
                  <c:v>115136</c:v>
                </c:pt>
                <c:pt idx="34">
                  <c:v>135749</c:v>
                </c:pt>
                <c:pt idx="35">
                  <c:v>124681</c:v>
                </c:pt>
                <c:pt idx="36">
                  <c:v>135946</c:v>
                </c:pt>
                <c:pt idx="37">
                  <c:v>131298</c:v>
                </c:pt>
                <c:pt idx="38">
                  <c:v>150829</c:v>
                </c:pt>
                <c:pt idx="39">
                  <c:v>253688</c:v>
                </c:pt>
                <c:pt idx="40">
                  <c:v>238530</c:v>
                </c:pt>
                <c:pt idx="41">
                  <c:v>261109</c:v>
                </c:pt>
                <c:pt idx="42">
                  <c:v>324533</c:v>
                </c:pt>
                <c:pt idx="43">
                  <c:v>265941</c:v>
                </c:pt>
                <c:pt idx="44">
                  <c:v>230899</c:v>
                </c:pt>
                <c:pt idx="45">
                  <c:v>220379</c:v>
                </c:pt>
                <c:pt idx="46">
                  <c:v>247352</c:v>
                </c:pt>
                <c:pt idx="47">
                  <c:v>199862</c:v>
                </c:pt>
                <c:pt idx="48">
                  <c:v>323014</c:v>
                </c:pt>
                <c:pt idx="49">
                  <c:v>297561</c:v>
                </c:pt>
                <c:pt idx="50">
                  <c:v>234160</c:v>
                </c:pt>
                <c:pt idx="51">
                  <c:v>315941</c:v>
                </c:pt>
                <c:pt idx="52">
                  <c:v>191595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JABOLKA!$B$60:$B$112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JABOLKA!$D$60:$D$112</c:f>
              <c:numCache>
                <c:formatCode>0.00</c:formatCode>
                <c:ptCount val="53"/>
                <c:pt idx="0">
                  <c:v>83.71</c:v>
                </c:pt>
                <c:pt idx="1">
                  <c:v>84.85</c:v>
                </c:pt>
                <c:pt idx="2">
                  <c:v>92.38</c:v>
                </c:pt>
                <c:pt idx="3">
                  <c:v>80.37</c:v>
                </c:pt>
                <c:pt idx="4">
                  <c:v>92.29</c:v>
                </c:pt>
                <c:pt idx="5">
                  <c:v>89.54</c:v>
                </c:pt>
                <c:pt idx="6">
                  <c:v>92.67</c:v>
                </c:pt>
                <c:pt idx="7">
                  <c:v>85.72</c:v>
                </c:pt>
                <c:pt idx="8">
                  <c:v>84.17</c:v>
                </c:pt>
                <c:pt idx="9">
                  <c:v>90.24</c:v>
                </c:pt>
                <c:pt idx="10">
                  <c:v>87.08</c:v>
                </c:pt>
                <c:pt idx="11">
                  <c:v>89.21</c:v>
                </c:pt>
                <c:pt idx="12">
                  <c:v>86.2</c:v>
                </c:pt>
                <c:pt idx="13">
                  <c:v>88.12</c:v>
                </c:pt>
                <c:pt idx="14">
                  <c:v>77.569999999999993</c:v>
                </c:pt>
                <c:pt idx="15">
                  <c:v>81.239999999999995</c:v>
                </c:pt>
                <c:pt idx="16">
                  <c:v>79.42</c:v>
                </c:pt>
                <c:pt idx="17">
                  <c:v>80.19</c:v>
                </c:pt>
                <c:pt idx="18">
                  <c:v>82.22</c:v>
                </c:pt>
                <c:pt idx="19">
                  <c:v>80.790000000000006</c:v>
                </c:pt>
                <c:pt idx="20">
                  <c:v>75.39</c:v>
                </c:pt>
                <c:pt idx="21">
                  <c:v>82.34</c:v>
                </c:pt>
                <c:pt idx="22">
                  <c:v>79.5</c:v>
                </c:pt>
                <c:pt idx="23">
                  <c:v>71.430000000000007</c:v>
                </c:pt>
                <c:pt idx="24">
                  <c:v>77.02</c:v>
                </c:pt>
                <c:pt idx="25">
                  <c:v>77.400000000000006</c:v>
                </c:pt>
                <c:pt idx="26">
                  <c:v>77.81</c:v>
                </c:pt>
                <c:pt idx="27">
                  <c:v>75.81</c:v>
                </c:pt>
                <c:pt idx="28">
                  <c:v>76.37</c:v>
                </c:pt>
                <c:pt idx="29">
                  <c:v>76.099999999999994</c:v>
                </c:pt>
                <c:pt idx="30">
                  <c:v>75.11</c:v>
                </c:pt>
                <c:pt idx="31">
                  <c:v>78.5</c:v>
                </c:pt>
                <c:pt idx="32">
                  <c:v>79.239999999999995</c:v>
                </c:pt>
                <c:pt idx="33">
                  <c:v>80.599999999999994</c:v>
                </c:pt>
                <c:pt idx="34">
                  <c:v>76.290000000000006</c:v>
                </c:pt>
                <c:pt idx="35">
                  <c:v>79.17</c:v>
                </c:pt>
                <c:pt idx="36">
                  <c:v>92.3</c:v>
                </c:pt>
                <c:pt idx="37">
                  <c:v>95.35</c:v>
                </c:pt>
                <c:pt idx="38">
                  <c:v>97.21</c:v>
                </c:pt>
                <c:pt idx="39">
                  <c:v>96.46</c:v>
                </c:pt>
                <c:pt idx="40">
                  <c:v>99.47</c:v>
                </c:pt>
                <c:pt idx="41">
                  <c:v>96.74</c:v>
                </c:pt>
                <c:pt idx="42">
                  <c:v>99.34</c:v>
                </c:pt>
                <c:pt idx="43">
                  <c:v>100.42</c:v>
                </c:pt>
                <c:pt idx="44">
                  <c:v>88.33</c:v>
                </c:pt>
                <c:pt idx="45">
                  <c:v>96.26</c:v>
                </c:pt>
                <c:pt idx="46">
                  <c:v>101.3</c:v>
                </c:pt>
                <c:pt idx="47">
                  <c:v>106.32</c:v>
                </c:pt>
                <c:pt idx="48">
                  <c:v>99.52</c:v>
                </c:pt>
                <c:pt idx="49">
                  <c:v>102.31</c:v>
                </c:pt>
                <c:pt idx="50">
                  <c:v>102.31</c:v>
                </c:pt>
                <c:pt idx="51">
                  <c:v>96.61</c:v>
                </c:pt>
                <c:pt idx="52">
                  <c:v>100.95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SORTAH'!$B$17:$B$33</c:f>
              <c:strCache>
                <c:ptCount val="17"/>
                <c:pt idx="0">
                  <c:v>zlati delišes</c:v>
                </c:pt>
                <c:pt idx="1">
                  <c:v>gala</c:v>
                </c:pt>
                <c:pt idx="2">
                  <c:v>royal gala</c:v>
                </c:pt>
                <c:pt idx="3">
                  <c:v>evelina</c:v>
                </c:pt>
                <c:pt idx="4">
                  <c:v>elstar</c:v>
                </c:pt>
                <c:pt idx="5">
                  <c:v>jonagold</c:v>
                </c:pt>
                <c:pt idx="6">
                  <c:v>topaz</c:v>
                </c:pt>
                <c:pt idx="7">
                  <c:v>cripps pink</c:v>
                </c:pt>
                <c:pt idx="8">
                  <c:v>fuji kiku</c:v>
                </c:pt>
                <c:pt idx="9">
                  <c:v>braeburn</c:v>
                </c:pt>
                <c:pt idx="10">
                  <c:v>granny smith</c:v>
                </c:pt>
                <c:pt idx="11">
                  <c:v>idared</c:v>
                </c:pt>
                <c:pt idx="12">
                  <c:v>fuji</c:v>
                </c:pt>
                <c:pt idx="13">
                  <c:v>bio idared</c:v>
                </c:pt>
                <c:pt idx="14">
                  <c:v>bio topaz</c:v>
                </c:pt>
                <c:pt idx="15">
                  <c:v>bio opal</c:v>
                </c:pt>
                <c:pt idx="16">
                  <c:v>carjevič</c:v>
                </c:pt>
              </c:strCache>
            </c:strRef>
          </c:cat>
          <c:val>
            <c:numRef>
              <c:f>'JABOLKA PO SORTAH'!$C$17:$C$33</c:f>
              <c:numCache>
                <c:formatCode>#,##0</c:formatCode>
                <c:ptCount val="17"/>
                <c:pt idx="0">
                  <c:v>39201</c:v>
                </c:pt>
                <c:pt idx="1">
                  <c:v>20697</c:v>
                </c:pt>
                <c:pt idx="2">
                  <c:v>19474</c:v>
                </c:pt>
                <c:pt idx="3">
                  <c:v>17577</c:v>
                </c:pt>
                <c:pt idx="4">
                  <c:v>17492</c:v>
                </c:pt>
                <c:pt idx="5">
                  <c:v>14914</c:v>
                </c:pt>
                <c:pt idx="6">
                  <c:v>9471</c:v>
                </c:pt>
                <c:pt idx="7">
                  <c:v>9085</c:v>
                </c:pt>
                <c:pt idx="8">
                  <c:v>8763</c:v>
                </c:pt>
                <c:pt idx="9">
                  <c:v>7738</c:v>
                </c:pt>
                <c:pt idx="10">
                  <c:v>5650</c:v>
                </c:pt>
                <c:pt idx="11">
                  <c:v>5095</c:v>
                </c:pt>
                <c:pt idx="12">
                  <c:v>5091</c:v>
                </c:pt>
                <c:pt idx="13">
                  <c:v>3844</c:v>
                </c:pt>
                <c:pt idx="14">
                  <c:v>2700</c:v>
                </c:pt>
                <c:pt idx="15">
                  <c:v>1769</c:v>
                </c:pt>
                <c:pt idx="16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SORTAH'!$B$17:$B$33</c:f>
              <c:strCache>
                <c:ptCount val="17"/>
                <c:pt idx="0">
                  <c:v>zlati delišes</c:v>
                </c:pt>
                <c:pt idx="1">
                  <c:v>gala</c:v>
                </c:pt>
                <c:pt idx="2">
                  <c:v>royal gala</c:v>
                </c:pt>
                <c:pt idx="3">
                  <c:v>evelina</c:v>
                </c:pt>
                <c:pt idx="4">
                  <c:v>elstar</c:v>
                </c:pt>
                <c:pt idx="5">
                  <c:v>jonagold</c:v>
                </c:pt>
                <c:pt idx="6">
                  <c:v>topaz</c:v>
                </c:pt>
                <c:pt idx="7">
                  <c:v>cripps pink</c:v>
                </c:pt>
                <c:pt idx="8">
                  <c:v>fuji kiku</c:v>
                </c:pt>
                <c:pt idx="9">
                  <c:v>braeburn</c:v>
                </c:pt>
                <c:pt idx="10">
                  <c:v>granny smith</c:v>
                </c:pt>
                <c:pt idx="11">
                  <c:v>idared</c:v>
                </c:pt>
                <c:pt idx="12">
                  <c:v>fuji</c:v>
                </c:pt>
                <c:pt idx="13">
                  <c:v>bio idared</c:v>
                </c:pt>
                <c:pt idx="14">
                  <c:v>bio topaz</c:v>
                </c:pt>
                <c:pt idx="15">
                  <c:v>bio opal</c:v>
                </c:pt>
                <c:pt idx="16">
                  <c:v>carjevič</c:v>
                </c:pt>
              </c:strCache>
            </c:strRef>
          </c:cat>
          <c:val>
            <c:numRef>
              <c:f>'JABOLKA PO SORTAH'!$D$17:$D$33</c:f>
              <c:numCache>
                <c:formatCode>0.00</c:formatCode>
                <c:ptCount val="17"/>
                <c:pt idx="0">
                  <c:v>90.43</c:v>
                </c:pt>
                <c:pt idx="1">
                  <c:v>96.32</c:v>
                </c:pt>
                <c:pt idx="2">
                  <c:v>85.01</c:v>
                </c:pt>
                <c:pt idx="3">
                  <c:v>128</c:v>
                </c:pt>
                <c:pt idx="4">
                  <c:v>92.53</c:v>
                </c:pt>
                <c:pt idx="5">
                  <c:v>82.5</c:v>
                </c:pt>
                <c:pt idx="6">
                  <c:v>115.26</c:v>
                </c:pt>
                <c:pt idx="7">
                  <c:v>84.01</c:v>
                </c:pt>
                <c:pt idx="8">
                  <c:v>140.47</c:v>
                </c:pt>
                <c:pt idx="9">
                  <c:v>91.68</c:v>
                </c:pt>
                <c:pt idx="10">
                  <c:v>107.21</c:v>
                </c:pt>
                <c:pt idx="11">
                  <c:v>104.42</c:v>
                </c:pt>
                <c:pt idx="12">
                  <c:v>85.19</c:v>
                </c:pt>
                <c:pt idx="13">
                  <c:v>178.3</c:v>
                </c:pt>
                <c:pt idx="14">
                  <c:v>189.14</c:v>
                </c:pt>
                <c:pt idx="15">
                  <c:v>94.83</c:v>
                </c:pt>
                <c:pt idx="16">
                  <c:v>134.31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SORTAH'!$B$34:$B$39</c:f>
              <c:strCache>
                <c:ptCount val="6"/>
                <c:pt idx="0">
                  <c:v>mairac</c:v>
                </c:pt>
                <c:pt idx="1">
                  <c:v>CIV 323 ISAAQ</c:v>
                </c:pt>
                <c:pt idx="2">
                  <c:v>bio pinova</c:v>
                </c:pt>
                <c:pt idx="3">
                  <c:v>sirius</c:v>
                </c:pt>
                <c:pt idx="4">
                  <c:v>pinova</c:v>
                </c:pt>
                <c:pt idx="5">
                  <c:v>opal</c:v>
                </c:pt>
              </c:strCache>
            </c:strRef>
          </c:cat>
          <c:val>
            <c:numRef>
              <c:f>'JABOLKA PO SORTAH'!$C$34:$C$39</c:f>
              <c:numCache>
                <c:formatCode>#,##0</c:formatCode>
                <c:ptCount val="6"/>
                <c:pt idx="0">
                  <c:v>638</c:v>
                </c:pt>
                <c:pt idx="1">
                  <c:v>573</c:v>
                </c:pt>
                <c:pt idx="2">
                  <c:v>300</c:v>
                </c:pt>
                <c:pt idx="3">
                  <c:v>130</c:v>
                </c:pt>
                <c:pt idx="4">
                  <c:v>57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SORTAH'!$B$34:$B$39</c:f>
              <c:strCache>
                <c:ptCount val="6"/>
                <c:pt idx="0">
                  <c:v>mairac</c:v>
                </c:pt>
                <c:pt idx="1">
                  <c:v>CIV 323 ISAAQ</c:v>
                </c:pt>
                <c:pt idx="2">
                  <c:v>bio pinova</c:v>
                </c:pt>
                <c:pt idx="3">
                  <c:v>sirius</c:v>
                </c:pt>
                <c:pt idx="4">
                  <c:v>pinova</c:v>
                </c:pt>
                <c:pt idx="5">
                  <c:v>opal</c:v>
                </c:pt>
              </c:strCache>
            </c:strRef>
          </c:cat>
          <c:val>
            <c:numRef>
              <c:f>'JABOLKA PO SORTAH'!$D$34:$D$39</c:f>
              <c:numCache>
                <c:formatCode>0.00</c:formatCode>
                <c:ptCount val="6"/>
                <c:pt idx="0">
                  <c:v>92.96</c:v>
                </c:pt>
                <c:pt idx="1">
                  <c:v>73.88</c:v>
                </c:pt>
                <c:pt idx="2">
                  <c:v>48.45</c:v>
                </c:pt>
                <c:pt idx="3">
                  <c:v>112.67</c:v>
                </c:pt>
                <c:pt idx="4">
                  <c:v>127.86</c:v>
                </c:pt>
                <c:pt idx="5">
                  <c:v>140.52000000000001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HRUŠKE!$B$46:$B$87</c:f>
              <c:strCache>
                <c:ptCount val="42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21 - 32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</c:strCache>
            </c:strRef>
          </c:cat>
          <c:val>
            <c:numRef>
              <c:f>HRUŠKE!$C$46:$C$87</c:f>
              <c:numCache>
                <c:formatCode>#,##0</c:formatCode>
                <c:ptCount val="42"/>
                <c:pt idx="0">
                  <c:v>2188</c:v>
                </c:pt>
                <c:pt idx="1">
                  <c:v>4040</c:v>
                </c:pt>
                <c:pt idx="2">
                  <c:v>5034</c:v>
                </c:pt>
                <c:pt idx="3">
                  <c:v>2316</c:v>
                </c:pt>
                <c:pt idx="4">
                  <c:v>3016</c:v>
                </c:pt>
                <c:pt idx="5">
                  <c:v>4345</c:v>
                </c:pt>
                <c:pt idx="6">
                  <c:v>5478</c:v>
                </c:pt>
                <c:pt idx="7">
                  <c:v>4029</c:v>
                </c:pt>
                <c:pt idx="8">
                  <c:v>7176</c:v>
                </c:pt>
                <c:pt idx="9">
                  <c:v>562</c:v>
                </c:pt>
                <c:pt idx="10">
                  <c:v>119</c:v>
                </c:pt>
                <c:pt idx="11">
                  <c:v>28</c:v>
                </c:pt>
                <c:pt idx="12">
                  <c:v>0</c:v>
                </c:pt>
                <c:pt idx="13">
                  <c:v>21</c:v>
                </c:pt>
                <c:pt idx="14">
                  <c:v>33</c:v>
                </c:pt>
                <c:pt idx="15">
                  <c:v>14</c:v>
                </c:pt>
                <c:pt idx="16">
                  <c:v>50</c:v>
                </c:pt>
                <c:pt idx="17">
                  <c:v>12</c:v>
                </c:pt>
                <c:pt idx="18">
                  <c:v>14</c:v>
                </c:pt>
                <c:pt idx="19">
                  <c:v>12</c:v>
                </c:pt>
                <c:pt idx="20">
                  <c:v>36</c:v>
                </c:pt>
                <c:pt idx="21">
                  <c:v>11</c:v>
                </c:pt>
                <c:pt idx="22">
                  <c:v>12</c:v>
                </c:pt>
                <c:pt idx="23">
                  <c:v>24</c:v>
                </c:pt>
                <c:pt idx="24">
                  <c:v>0</c:v>
                </c:pt>
                <c:pt idx="25">
                  <c:v>3728</c:v>
                </c:pt>
                <c:pt idx="26">
                  <c:v>6545</c:v>
                </c:pt>
                <c:pt idx="27">
                  <c:v>5305</c:v>
                </c:pt>
                <c:pt idx="28">
                  <c:v>12607</c:v>
                </c:pt>
                <c:pt idx="29">
                  <c:v>23119</c:v>
                </c:pt>
                <c:pt idx="30">
                  <c:v>40968</c:v>
                </c:pt>
                <c:pt idx="31">
                  <c:v>26852</c:v>
                </c:pt>
                <c:pt idx="32">
                  <c:v>13916</c:v>
                </c:pt>
                <c:pt idx="33">
                  <c:v>4927</c:v>
                </c:pt>
                <c:pt idx="34">
                  <c:v>8337</c:v>
                </c:pt>
                <c:pt idx="35">
                  <c:v>5719</c:v>
                </c:pt>
                <c:pt idx="36">
                  <c:v>3157</c:v>
                </c:pt>
                <c:pt idx="37">
                  <c:v>2670</c:v>
                </c:pt>
                <c:pt idx="38">
                  <c:v>4520</c:v>
                </c:pt>
                <c:pt idx="39">
                  <c:v>2194</c:v>
                </c:pt>
                <c:pt idx="40">
                  <c:v>2197</c:v>
                </c:pt>
                <c:pt idx="41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HRUŠKE!$B$46:$B$87</c:f>
              <c:strCache>
                <c:ptCount val="42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21 - 32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</c:strCache>
            </c:strRef>
          </c:cat>
          <c:val>
            <c:numRef>
              <c:f>HRUŠKE!$D$46:$D$87</c:f>
              <c:numCache>
                <c:formatCode>#,##0.00</c:formatCode>
                <c:ptCount val="42"/>
                <c:pt idx="0" formatCode="General">
                  <c:v>123.3</c:v>
                </c:pt>
                <c:pt idx="1">
                  <c:v>123.02</c:v>
                </c:pt>
                <c:pt idx="2">
                  <c:v>124.32</c:v>
                </c:pt>
                <c:pt idx="3">
                  <c:v>123.62</c:v>
                </c:pt>
                <c:pt idx="4" formatCode="0.00">
                  <c:v>124.27</c:v>
                </c:pt>
                <c:pt idx="5">
                  <c:v>120.2</c:v>
                </c:pt>
                <c:pt idx="6">
                  <c:v>121.93</c:v>
                </c:pt>
                <c:pt idx="7">
                  <c:v>123.64</c:v>
                </c:pt>
                <c:pt idx="8">
                  <c:v>122.81</c:v>
                </c:pt>
                <c:pt idx="9">
                  <c:v>130.72</c:v>
                </c:pt>
                <c:pt idx="10">
                  <c:v>164.39</c:v>
                </c:pt>
                <c:pt idx="11">
                  <c:v>138.31</c:v>
                </c:pt>
                <c:pt idx="13">
                  <c:v>164.39</c:v>
                </c:pt>
                <c:pt idx="14">
                  <c:v>164.4</c:v>
                </c:pt>
                <c:pt idx="15">
                  <c:v>164.4</c:v>
                </c:pt>
                <c:pt idx="16">
                  <c:v>120</c:v>
                </c:pt>
                <c:pt idx="17">
                  <c:v>164.43</c:v>
                </c:pt>
                <c:pt idx="18">
                  <c:v>164.41</c:v>
                </c:pt>
                <c:pt idx="19">
                  <c:v>164.39</c:v>
                </c:pt>
                <c:pt idx="20">
                  <c:v>91.34</c:v>
                </c:pt>
                <c:pt idx="21">
                  <c:v>91.32</c:v>
                </c:pt>
                <c:pt idx="22">
                  <c:v>91.3</c:v>
                </c:pt>
                <c:pt idx="23">
                  <c:v>124.84</c:v>
                </c:pt>
                <c:pt idx="25">
                  <c:v>155.18</c:v>
                </c:pt>
                <c:pt idx="26">
                  <c:v>159.43</c:v>
                </c:pt>
                <c:pt idx="27">
                  <c:v>157.4</c:v>
                </c:pt>
                <c:pt idx="28">
                  <c:v>152.15</c:v>
                </c:pt>
                <c:pt idx="29">
                  <c:v>149.35</c:v>
                </c:pt>
                <c:pt idx="30">
                  <c:v>146.63</c:v>
                </c:pt>
                <c:pt idx="31">
                  <c:v>151.19999999999999</c:v>
                </c:pt>
                <c:pt idx="32">
                  <c:v>148.96</c:v>
                </c:pt>
                <c:pt idx="33">
                  <c:v>155.5</c:v>
                </c:pt>
                <c:pt idx="34">
                  <c:v>154.18</c:v>
                </c:pt>
                <c:pt idx="35">
                  <c:v>155.37</c:v>
                </c:pt>
                <c:pt idx="36">
                  <c:v>166.11</c:v>
                </c:pt>
                <c:pt idx="37">
                  <c:v>164.47</c:v>
                </c:pt>
                <c:pt idx="38">
                  <c:v>149.44999999999999</c:v>
                </c:pt>
                <c:pt idx="39">
                  <c:v>164.77</c:v>
                </c:pt>
                <c:pt idx="40">
                  <c:v>163.33000000000001</c:v>
                </c:pt>
                <c:pt idx="41">
                  <c:v>162.79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95</v>
      </c>
      <c r="B14" s="2" t="s">
        <v>61</v>
      </c>
    </row>
    <row r="15" spans="1:2" x14ac:dyDescent="0.35">
      <c r="A15" s="3" t="s">
        <v>96</v>
      </c>
      <c r="B15" s="2" t="s">
        <v>0</v>
      </c>
    </row>
    <row r="16" spans="1:2" x14ac:dyDescent="0.35">
      <c r="A16" s="3" t="s">
        <v>97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49. teden (4.12.2023 - 10.12.2023)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191595</v>
      </c>
      <c r="C6" s="96">
        <v>100.95</v>
      </c>
      <c r="D6" s="96">
        <v>4.3400000000000034</v>
      </c>
      <c r="E6" s="191">
        <v>4.4922885829624226E-2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>
        <v>323014</v>
      </c>
      <c r="D108" s="5">
        <v>99.52</v>
      </c>
    </row>
    <row r="109" spans="1:4" x14ac:dyDescent="0.35">
      <c r="A109" s="92"/>
      <c r="B109" s="105">
        <v>46</v>
      </c>
      <c r="C109" s="32">
        <v>297561</v>
      </c>
      <c r="D109" s="34">
        <v>102.31</v>
      </c>
    </row>
    <row r="110" spans="1:4" x14ac:dyDescent="0.35">
      <c r="A110" s="92"/>
      <c r="B110" s="105">
        <v>47</v>
      </c>
      <c r="C110" s="6">
        <v>234160</v>
      </c>
      <c r="D110" s="5">
        <v>102.31</v>
      </c>
    </row>
    <row r="111" spans="1:4" x14ac:dyDescent="0.35">
      <c r="A111" s="92"/>
      <c r="B111" s="105">
        <v>48</v>
      </c>
      <c r="C111" s="32">
        <v>315941</v>
      </c>
      <c r="D111" s="34">
        <v>96.61</v>
      </c>
    </row>
    <row r="112" spans="1:4" x14ac:dyDescent="0.35">
      <c r="A112" s="92"/>
      <c r="B112" s="105">
        <v>49</v>
      </c>
      <c r="C112" s="6">
        <v>191595</v>
      </c>
      <c r="D112" s="5">
        <v>100.95</v>
      </c>
    </row>
    <row r="113" spans="1:11" x14ac:dyDescent="0.35">
      <c r="A113" s="92"/>
      <c r="B113" s="105">
        <v>50</v>
      </c>
      <c r="C113" s="32"/>
      <c r="D113" s="34"/>
    </row>
    <row r="114" spans="1:11" x14ac:dyDescent="0.35">
      <c r="A114" s="92"/>
      <c r="B114" s="105">
        <v>51</v>
      </c>
      <c r="C114" s="6"/>
      <c r="D114" s="5"/>
    </row>
    <row r="115" spans="1:11" ht="15" thickBot="1" x14ac:dyDescent="0.4">
      <c r="A115" s="92"/>
      <c r="B115" s="106">
        <v>52</v>
      </c>
      <c r="C115" s="97"/>
      <c r="D115" s="98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>
        <v>99.52</v>
      </c>
      <c r="G165" s="50">
        <v>25.22999999999999</v>
      </c>
      <c r="H165" s="16">
        <v>0.33961502221025697</v>
      </c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>
        <v>102.31</v>
      </c>
      <c r="G166" s="50">
        <v>13.700000000000003</v>
      </c>
      <c r="H166" s="16">
        <v>0.15461008915472307</v>
      </c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>
        <v>102.31</v>
      </c>
      <c r="G167" s="50">
        <v>27.930000000000007</v>
      </c>
      <c r="H167" s="16">
        <v>0.37550416778703966</v>
      </c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>
        <v>96.61</v>
      </c>
      <c r="G168" s="50">
        <v>9.7099999999999937</v>
      </c>
      <c r="H168" s="16">
        <v>0.11173762945914834</v>
      </c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>
        <v>100.95</v>
      </c>
      <c r="G169" s="50">
        <v>17.240000000000009</v>
      </c>
      <c r="H169" s="16">
        <v>0.20594911002269756</v>
      </c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/>
      <c r="G170" s="50"/>
      <c r="H170" s="16"/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/>
      <c r="G171" s="50"/>
      <c r="H171" s="16"/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/>
      <c r="G172" s="53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49. teden (4.12.2023 - 10.12.2023)</v>
      </c>
      <c r="M1" s="21" t="s">
        <v>66</v>
      </c>
      <c r="N1" s="4" t="str">
        <f>'OSNOVNO POROČILO'!A14</f>
        <v>49. teden (4.12.2023 - 10.12.2023)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104.42</v>
      </c>
      <c r="D4" s="55">
        <v>7.4000000000000057</v>
      </c>
      <c r="E4" s="187">
        <v>7.6272933415790556E-2</v>
      </c>
    </row>
    <row r="5" spans="2:15" x14ac:dyDescent="0.35">
      <c r="B5" s="143" t="s">
        <v>19</v>
      </c>
      <c r="C5" s="56">
        <v>82.5</v>
      </c>
      <c r="D5" s="57">
        <v>1.5</v>
      </c>
      <c r="E5" s="189">
        <v>1.8518518518518601E-2</v>
      </c>
    </row>
    <row r="6" spans="2:15" x14ac:dyDescent="0.35">
      <c r="B6" s="143" t="s">
        <v>20</v>
      </c>
      <c r="C6" s="56">
        <v>90.43</v>
      </c>
      <c r="D6" s="57">
        <v>-5.3599999999999994</v>
      </c>
      <c r="E6" s="190">
        <v>-5.59557365069423E-2</v>
      </c>
    </row>
    <row r="7" spans="2:15" x14ac:dyDescent="0.35">
      <c r="B7" s="143" t="s">
        <v>21</v>
      </c>
      <c r="C7" s="56">
        <v>96.32</v>
      </c>
      <c r="D7" s="57">
        <v>25.47999999999999</v>
      </c>
      <c r="E7" s="188">
        <v>0.35968379446640308</v>
      </c>
    </row>
    <row r="8" spans="2:15" x14ac:dyDescent="0.35">
      <c r="B8" s="143" t="s">
        <v>22</v>
      </c>
      <c r="C8" s="56">
        <v>91.68</v>
      </c>
      <c r="D8" s="57">
        <v>-20.129999999999995</v>
      </c>
      <c r="E8" s="172">
        <v>-0.1800375637241749</v>
      </c>
      <c r="O8" s="4"/>
    </row>
    <row r="9" spans="2:15" ht="15" thickBot="1" x14ac:dyDescent="0.4">
      <c r="B9" s="144" t="s">
        <v>23</v>
      </c>
      <c r="C9" s="58">
        <v>107.21</v>
      </c>
      <c r="D9" s="59">
        <v>11.36999999999999</v>
      </c>
      <c r="E9" s="192">
        <v>0.11863522537562599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20</v>
      </c>
      <c r="C17" s="7">
        <v>39201</v>
      </c>
      <c r="D17" s="8">
        <v>90.43</v>
      </c>
    </row>
    <row r="18" spans="2:4" x14ac:dyDescent="0.35">
      <c r="B18" s="44" t="s">
        <v>21</v>
      </c>
      <c r="C18" s="6">
        <v>20697</v>
      </c>
      <c r="D18" s="5">
        <v>96.32</v>
      </c>
    </row>
    <row r="19" spans="2:4" x14ac:dyDescent="0.35">
      <c r="B19" s="44" t="s">
        <v>74</v>
      </c>
      <c r="C19" s="6">
        <v>19474</v>
      </c>
      <c r="D19" s="5">
        <v>85.01</v>
      </c>
    </row>
    <row r="20" spans="2:4" x14ac:dyDescent="0.35">
      <c r="B20" s="44" t="s">
        <v>77</v>
      </c>
      <c r="C20" s="6">
        <v>17577</v>
      </c>
      <c r="D20" s="5">
        <v>128</v>
      </c>
    </row>
    <row r="21" spans="2:4" x14ac:dyDescent="0.35">
      <c r="B21" s="44" t="s">
        <v>75</v>
      </c>
      <c r="C21" s="6">
        <v>17492</v>
      </c>
      <c r="D21" s="5">
        <v>92.53</v>
      </c>
    </row>
    <row r="22" spans="2:4" x14ac:dyDescent="0.35">
      <c r="B22" s="44" t="s">
        <v>19</v>
      </c>
      <c r="C22" s="6">
        <v>14914</v>
      </c>
      <c r="D22" s="5">
        <v>82.5</v>
      </c>
    </row>
    <row r="23" spans="2:4" x14ac:dyDescent="0.35">
      <c r="B23" s="44" t="s">
        <v>76</v>
      </c>
      <c r="C23" s="6">
        <v>9471</v>
      </c>
      <c r="D23" s="5">
        <v>115.26</v>
      </c>
    </row>
    <row r="24" spans="2:4" x14ac:dyDescent="0.35">
      <c r="B24" s="44" t="s">
        <v>92</v>
      </c>
      <c r="C24" s="6">
        <v>9085</v>
      </c>
      <c r="D24" s="5">
        <v>84.01</v>
      </c>
    </row>
    <row r="25" spans="2:4" x14ac:dyDescent="0.35">
      <c r="B25" s="44" t="s">
        <v>86</v>
      </c>
      <c r="C25" s="6">
        <v>8763</v>
      </c>
      <c r="D25" s="5">
        <v>140.47</v>
      </c>
    </row>
    <row r="26" spans="2:4" x14ac:dyDescent="0.35">
      <c r="B26" s="44" t="s">
        <v>22</v>
      </c>
      <c r="C26" s="6">
        <v>7738</v>
      </c>
      <c r="D26" s="5">
        <v>91.68</v>
      </c>
    </row>
    <row r="27" spans="2:4" x14ac:dyDescent="0.35">
      <c r="B27" s="44" t="s">
        <v>23</v>
      </c>
      <c r="C27" s="6">
        <v>5650</v>
      </c>
      <c r="D27" s="5">
        <v>107.21</v>
      </c>
    </row>
    <row r="28" spans="2:4" x14ac:dyDescent="0.35">
      <c r="B28" s="44" t="s">
        <v>18</v>
      </c>
      <c r="C28" s="6">
        <v>5095</v>
      </c>
      <c r="D28" s="5">
        <v>104.42</v>
      </c>
    </row>
    <row r="29" spans="2:4" x14ac:dyDescent="0.35">
      <c r="B29" s="44" t="s">
        <v>84</v>
      </c>
      <c r="C29" s="6">
        <v>5091</v>
      </c>
      <c r="D29" s="5">
        <v>85.19</v>
      </c>
    </row>
    <row r="30" spans="2:4" x14ac:dyDescent="0.35">
      <c r="B30" s="44" t="s">
        <v>94</v>
      </c>
      <c r="C30" s="6">
        <v>3844</v>
      </c>
      <c r="D30" s="5">
        <v>178.3</v>
      </c>
    </row>
    <row r="31" spans="2:4" x14ac:dyDescent="0.35">
      <c r="B31" s="44" t="s">
        <v>88</v>
      </c>
      <c r="C31" s="6">
        <v>2700</v>
      </c>
      <c r="D31" s="5">
        <v>189.14</v>
      </c>
    </row>
    <row r="32" spans="2:4" x14ac:dyDescent="0.35">
      <c r="B32" s="44" t="s">
        <v>93</v>
      </c>
      <c r="C32" s="6">
        <v>1769</v>
      </c>
      <c r="D32" s="5">
        <v>94.83</v>
      </c>
    </row>
    <row r="33" spans="1:4" x14ac:dyDescent="0.35">
      <c r="B33" s="44" t="s">
        <v>78</v>
      </c>
      <c r="C33" s="6">
        <v>1320</v>
      </c>
      <c r="D33" s="5">
        <v>134.31</v>
      </c>
    </row>
    <row r="34" spans="1:4" x14ac:dyDescent="0.35">
      <c r="B34" s="44" t="s">
        <v>87</v>
      </c>
      <c r="C34" s="6">
        <v>638</v>
      </c>
      <c r="D34" s="5">
        <v>92.96</v>
      </c>
    </row>
    <row r="35" spans="1:4" x14ac:dyDescent="0.35">
      <c r="B35" s="44" t="s">
        <v>91</v>
      </c>
      <c r="C35" s="6">
        <v>573</v>
      </c>
      <c r="D35" s="5">
        <v>73.88</v>
      </c>
    </row>
    <row r="36" spans="1:4" x14ac:dyDescent="0.35">
      <c r="B36" s="44" t="s">
        <v>89</v>
      </c>
      <c r="C36" s="6">
        <v>300</v>
      </c>
      <c r="D36" s="5">
        <v>48.45</v>
      </c>
    </row>
    <row r="37" spans="1:4" x14ac:dyDescent="0.35">
      <c r="B37" s="173" t="s">
        <v>90</v>
      </c>
      <c r="C37" s="174">
        <v>130</v>
      </c>
      <c r="D37" s="175">
        <v>112.67</v>
      </c>
    </row>
    <row r="38" spans="1:4" x14ac:dyDescent="0.35">
      <c r="B38" s="44" t="s">
        <v>80</v>
      </c>
      <c r="C38" s="6">
        <v>57</v>
      </c>
      <c r="D38" s="5">
        <v>127.86</v>
      </c>
    </row>
    <row r="39" spans="1:4" ht="15" thickBot="1" x14ac:dyDescent="0.4">
      <c r="B39" s="94" t="s">
        <v>79</v>
      </c>
      <c r="C39" s="29">
        <v>16</v>
      </c>
      <c r="D39" s="25">
        <v>140.52000000000001</v>
      </c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33"/>
    </row>
    <row r="46" spans="1:4" x14ac:dyDescent="0.35">
      <c r="C46" s="133"/>
      <c r="D46" s="133"/>
    </row>
    <row r="47" spans="1:4" x14ac:dyDescent="0.35">
      <c r="C47" s="133"/>
      <c r="D47" s="133"/>
    </row>
    <row r="48" spans="1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49. teden (4.12.2023 - 10.12.2023)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1443</v>
      </c>
      <c r="C6" s="146">
        <v>162.79</v>
      </c>
      <c r="D6" s="177">
        <v>-0.54000000000002046</v>
      </c>
      <c r="E6" s="178">
        <v>-3.3061899222434077E-3</v>
      </c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49. teden (4.12.2023 - 10.12.2023)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85</v>
      </c>
      <c r="C12" s="171" t="s">
        <v>26</v>
      </c>
      <c r="D12" s="170"/>
    </row>
    <row r="13" spans="2:7" ht="15" thickBot="1" x14ac:dyDescent="0.4">
      <c r="B13" s="184" t="s">
        <v>81</v>
      </c>
      <c r="C13" s="185">
        <v>1443</v>
      </c>
      <c r="D13" s="186">
        <v>162.79</v>
      </c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>
        <v>2670</v>
      </c>
      <c r="D83" s="85">
        <v>164.47</v>
      </c>
    </row>
    <row r="84" spans="2:4" x14ac:dyDescent="0.35">
      <c r="B84" s="118">
        <v>46</v>
      </c>
      <c r="C84" s="112">
        <v>4520</v>
      </c>
      <c r="D84" s="85">
        <v>149.44999999999999</v>
      </c>
    </row>
    <row r="85" spans="2:4" x14ac:dyDescent="0.35">
      <c r="B85" s="118">
        <v>47</v>
      </c>
      <c r="C85" s="112">
        <v>2194</v>
      </c>
      <c r="D85" s="85">
        <v>164.77</v>
      </c>
    </row>
    <row r="86" spans="2:4" x14ac:dyDescent="0.35">
      <c r="B86" s="118">
        <v>48</v>
      </c>
      <c r="C86" s="112">
        <v>2197</v>
      </c>
      <c r="D86" s="85">
        <v>163.33000000000001</v>
      </c>
    </row>
    <row r="87" spans="2:4" x14ac:dyDescent="0.35">
      <c r="B87" s="118">
        <v>49</v>
      </c>
      <c r="C87" s="112">
        <v>1443</v>
      </c>
      <c r="D87" s="85">
        <v>162.79</v>
      </c>
    </row>
    <row r="88" spans="2:4" x14ac:dyDescent="0.35">
      <c r="B88" s="118">
        <v>50</v>
      </c>
      <c r="C88" s="112"/>
      <c r="D88" s="85"/>
    </row>
    <row r="89" spans="2:4" x14ac:dyDescent="0.35">
      <c r="B89" s="118">
        <v>51</v>
      </c>
      <c r="C89" s="112"/>
      <c r="D89" s="85"/>
    </row>
    <row r="90" spans="2:4" ht="15" thickBot="1" x14ac:dyDescent="0.4">
      <c r="B90" s="119">
        <v>52</v>
      </c>
      <c r="C90" s="100"/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49. teden (4.12.2023 - 10.12.2023)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 t="s">
        <v>26</v>
      </c>
      <c r="C6" s="147"/>
      <c r="D6" s="177"/>
      <c r="E6" s="178"/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49. teden (4.12.2023 - 10.12.2023)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82</v>
      </c>
      <c r="C12" s="154" t="s">
        <v>26</v>
      </c>
      <c r="D12" s="155"/>
    </row>
    <row r="13" spans="1:7" ht="15" thickBot="1" x14ac:dyDescent="0.4">
      <c r="B13" s="13" t="s">
        <v>83</v>
      </c>
      <c r="C13" s="154" t="s">
        <v>26</v>
      </c>
      <c r="D13" s="155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82">
        <v>2023</v>
      </c>
      <c r="B37" s="176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79">
        <v>43</v>
      </c>
      <c r="C62" s="180">
        <v>1724</v>
      </c>
      <c r="D62" s="181">
        <v>770.49</v>
      </c>
    </row>
    <row r="63" spans="2:4" ht="15" thickBot="1" x14ac:dyDescent="0.4">
      <c r="B63" s="183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49. teden (4.12.2023 - 10.12.2023)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49. teden (4.12.2023 - 10.12.2023)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2023-12-12T14:16:33Z</dcterms:modified>
</cp:coreProperties>
</file>