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144CD077-0125-4BEC-AC08-FF4BF93A8790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<sst xmlns="http://schemas.openxmlformats.org/spreadsheetml/2006/main" count="130" uniqueCount="90">
  <si>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</si>
  <si>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</si>
  <si>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</si>
  <si>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</si>
  <si>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</si>
  <si>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</si>
  <si>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</si>
  <si>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</si>
  <si>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</si>
  <si>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</si>
  <si>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</si>
  <si>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</si>
  <si>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</si>
  <si>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</si>
  <si>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</si>
  <si>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</si>
  <si>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</si>
  <si>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</si>
  <si>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</si>
  <si>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</si>
  <si>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</si>
  <si>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</si>
  <si>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</si>
  <si>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</si>
  <si>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</si>
  <si>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</si>
  <si>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</si>
  <si>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</si>
  <si>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</si>
  <si>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</si>
  <si>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</si>
  <si>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</si>
  <si>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</si>
  <si>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</si>
  <si>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</si>
  <si>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</si>
  <si>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</si>
  <si>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</si>
  <si>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</si>
  <si>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</si>
  <si>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</si>
  <si>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</si>
  <si>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</si>
  <si>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</si>
  <si>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</si>
  <si>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</si>
  <si>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</si>
  <si>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</si>
  <si>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</si>
  <si>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</si>
  <si>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</si>
  <si>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</si>
  <si>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</si>
  <si>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</si>
  <si>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</si>
  <si>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</si>
  <si>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</si>
  <si>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</si>
  <si>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</si>
  <si>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</si>
  <si>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</si>
  <si>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</si>
  <si>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</si>
  <si>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</si>
  <si>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</si>
  <si>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</si>
  <si>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</si>
  <si>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</si>
  <si>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</si>
  <si>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</si>
  <si>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</si>
  <si>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</si>
  <si>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</si>
  <si>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</si>
  <si>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</si>
  <si>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</si>
  <si>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</si>
  <si>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</si>
  <si>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</si>
  <si>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</si>
  <si>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</si>
  <si>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</si>
  <si>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</si>
  <si>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</si>
  <si>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</si>
  <si>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t>44. teden (30.10.2023 - 5.11.2023)</t>
  </si>
  <si>
    <t>Številka: 3305-7/2023/489</t>
  </si>
  <si>
    <t>Datum: 8.11.2023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</si>
  <si>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43. teden (23.10.2023 - 30.10.2023)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</si>
  <si>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43. teden (23.10.2023 - 30.10.2023)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</si>
</sst>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5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22" fillId="0" borderId="19" xfId="5" applyNumberFormat="1" applyFont="1" applyFill="1" applyBorder="1" applyAlignment="1" applyProtection="1">
      <alignment horizontal="center" wrapText="1"/>
    </xf>
    <xf numFmtId="10" fontId="22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kg'!$A$57:$A$109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'Jagnjeta manj kot 13 kg'!$C$57:$C$109</c:f>
              <c:numCache>
                <c:formatCode>#,##0</c:formatCode>
                <c:ptCount val="53"/>
                <c:pt idx="0">
                  <c:v>361</c:v>
                </c:pt>
                <c:pt idx="1">
                  <c:v>667</c:v>
                </c:pt>
                <c:pt idx="2">
                  <c:v>346</c:v>
                </c:pt>
                <c:pt idx="3">
                  <c:v>1042</c:v>
                </c:pt>
                <c:pt idx="4">
                  <c:v>685</c:v>
                </c:pt>
                <c:pt idx="5">
                  <c:v>911</c:v>
                </c:pt>
                <c:pt idx="6">
                  <c:v>511</c:v>
                </c:pt>
                <c:pt idx="7">
                  <c:v>1855</c:v>
                </c:pt>
                <c:pt idx="8">
                  <c:v>1464</c:v>
                </c:pt>
                <c:pt idx="9">
                  <c:v>576</c:v>
                </c:pt>
                <c:pt idx="10">
                  <c:v>927</c:v>
                </c:pt>
                <c:pt idx="11">
                  <c:v>394</c:v>
                </c:pt>
                <c:pt idx="12">
                  <c:v>352</c:v>
                </c:pt>
                <c:pt idx="13">
                  <c:v>546</c:v>
                </c:pt>
                <c:pt idx="14">
                  <c:v>446</c:v>
                </c:pt>
                <c:pt idx="15">
                  <c:v>413</c:v>
                </c:pt>
                <c:pt idx="16">
                  <c:v>324</c:v>
                </c:pt>
                <c:pt idx="17">
                  <c:v>325</c:v>
                </c:pt>
                <c:pt idx="18">
                  <c:v>368</c:v>
                </c:pt>
                <c:pt idx="19">
                  <c:v>299</c:v>
                </c:pt>
                <c:pt idx="20">
                  <c:v>2186</c:v>
                </c:pt>
                <c:pt idx="21">
                  <c:v>2249</c:v>
                </c:pt>
                <c:pt idx="22">
                  <c:v>4022</c:v>
                </c:pt>
                <c:pt idx="23">
                  <c:v>194</c:v>
                </c:pt>
                <c:pt idx="24">
                  <c:v>1170</c:v>
                </c:pt>
                <c:pt idx="25">
                  <c:v>1040</c:v>
                </c:pt>
                <c:pt idx="26">
                  <c:v>431</c:v>
                </c:pt>
                <c:pt idx="27">
                  <c:v>625</c:v>
                </c:pt>
                <c:pt idx="28">
                  <c:v>609</c:v>
                </c:pt>
                <c:pt idx="29">
                  <c:v>634</c:v>
                </c:pt>
                <c:pt idx="30">
                  <c:v>456</c:v>
                </c:pt>
                <c:pt idx="31">
                  <c:v>541</c:v>
                </c:pt>
                <c:pt idx="32">
                  <c:v>394</c:v>
                </c:pt>
                <c:pt idx="33">
                  <c:v>1788</c:v>
                </c:pt>
                <c:pt idx="34">
                  <c:v>670</c:v>
                </c:pt>
                <c:pt idx="35">
                  <c:v>584</c:v>
                </c:pt>
                <c:pt idx="36">
                  <c:v>305</c:v>
                </c:pt>
                <c:pt idx="37">
                  <c:v>679</c:v>
                </c:pt>
                <c:pt idx="38">
                  <c:v>902</c:v>
                </c:pt>
                <c:pt idx="39">
                  <c:v>515</c:v>
                </c:pt>
                <c:pt idx="40">
                  <c:v>539</c:v>
                </c:pt>
                <c:pt idx="41">
                  <c:v>575</c:v>
                </c:pt>
                <c:pt idx="42">
                  <c:v>921</c:v>
                </c:pt>
                <c:pt idx="43">
                  <c:v>464</c:v>
                </c:pt>
                <c:pt idx="44">
                  <c:v>986</c:v>
                </c:pt>
                <c:pt idx="45">
                  <c:v>432</c:v>
                </c:pt>
                <c:pt idx="46">
                  <c:v>547</c:v>
                </c:pt>
                <c:pt idx="47">
                  <c:v>805</c:v>
                </c:pt>
                <c:pt idx="48">
                  <c:v>620</c:v>
                </c:pt>
                <c:pt idx="49">
                  <c:v>574</c:v>
                </c:pt>
                <c:pt idx="50">
                  <c:v>564</c:v>
                </c:pt>
                <c:pt idx="51">
                  <c:v>201</c:v>
                </c:pt>
                <c:pt idx="52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kg'!$A$57:$A$109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'Jagnjeta manj kot 13 kg'!$B$57:$B$109</c:f>
              <c:numCache>
                <c:formatCode>#,##0.00</c:formatCode>
                <c:ptCount val="53"/>
                <c:pt idx="0">
                  <c:v>629.28</c:v>
                </c:pt>
                <c:pt idx="1">
                  <c:v>606.85</c:v>
                </c:pt>
                <c:pt idx="2">
                  <c:v>639.04999999999995</c:v>
                </c:pt>
                <c:pt idx="3">
                  <c:v>632.22</c:v>
                </c:pt>
                <c:pt idx="4">
                  <c:v>641.07000000000005</c:v>
                </c:pt>
                <c:pt idx="5">
                  <c:v>634.99</c:v>
                </c:pt>
                <c:pt idx="6">
                  <c:v>629.69000000000005</c:v>
                </c:pt>
                <c:pt idx="7">
                  <c:v>645.66</c:v>
                </c:pt>
                <c:pt idx="8">
                  <c:v>621.92999999999995</c:v>
                </c:pt>
                <c:pt idx="9">
                  <c:v>626.70000000000005</c:v>
                </c:pt>
                <c:pt idx="10">
                  <c:v>634.39</c:v>
                </c:pt>
                <c:pt idx="11">
                  <c:v>655.23</c:v>
                </c:pt>
                <c:pt idx="12">
                  <c:v>631.88</c:v>
                </c:pt>
                <c:pt idx="13">
                  <c:v>627.99</c:v>
                </c:pt>
                <c:pt idx="14">
                  <c:v>695.01</c:v>
                </c:pt>
                <c:pt idx="15">
                  <c:v>657.72</c:v>
                </c:pt>
                <c:pt idx="16">
                  <c:v>634.72</c:v>
                </c:pt>
                <c:pt idx="17">
                  <c:v>660.86</c:v>
                </c:pt>
                <c:pt idx="18">
                  <c:v>661.43</c:v>
                </c:pt>
                <c:pt idx="19">
                  <c:v>656.22</c:v>
                </c:pt>
                <c:pt idx="20">
                  <c:v>662.99</c:v>
                </c:pt>
                <c:pt idx="21">
                  <c:v>667.01</c:v>
                </c:pt>
                <c:pt idx="22">
                  <c:v>671.54</c:v>
                </c:pt>
                <c:pt idx="23">
                  <c:v>687.53</c:v>
                </c:pt>
                <c:pt idx="24">
                  <c:v>653.23</c:v>
                </c:pt>
                <c:pt idx="25">
                  <c:v>667.12</c:v>
                </c:pt>
                <c:pt idx="26">
                  <c:v>672.4</c:v>
                </c:pt>
                <c:pt idx="27">
                  <c:v>687.24</c:v>
                </c:pt>
                <c:pt idx="28">
                  <c:v>661.94</c:v>
                </c:pt>
                <c:pt idx="29">
                  <c:v>665.67</c:v>
                </c:pt>
                <c:pt idx="30">
                  <c:v>664.51</c:v>
                </c:pt>
                <c:pt idx="31">
                  <c:v>642.13</c:v>
                </c:pt>
                <c:pt idx="32">
                  <c:v>680.19</c:v>
                </c:pt>
                <c:pt idx="33">
                  <c:v>732.08</c:v>
                </c:pt>
                <c:pt idx="34">
                  <c:v>678.25</c:v>
                </c:pt>
                <c:pt idx="35">
                  <c:v>682.39</c:v>
                </c:pt>
                <c:pt idx="36">
                  <c:v>692.13</c:v>
                </c:pt>
                <c:pt idx="37">
                  <c:v>685.5</c:v>
                </c:pt>
                <c:pt idx="38">
                  <c:v>687.69</c:v>
                </c:pt>
                <c:pt idx="39">
                  <c:v>644.94000000000005</c:v>
                </c:pt>
                <c:pt idx="40">
                  <c:v>668.95</c:v>
                </c:pt>
                <c:pt idx="41">
                  <c:v>676.59</c:v>
                </c:pt>
                <c:pt idx="42">
                  <c:v>680.83</c:v>
                </c:pt>
                <c:pt idx="43">
                  <c:v>657.49</c:v>
                </c:pt>
                <c:pt idx="44">
                  <c:v>692.38</c:v>
                </c:pt>
                <c:pt idx="45">
                  <c:v>662.09</c:v>
                </c:pt>
                <c:pt idx="46">
                  <c:v>685.6</c:v>
                </c:pt>
                <c:pt idx="47">
                  <c:v>666.53</c:v>
                </c:pt>
                <c:pt idx="48">
                  <c:v>716.9</c:v>
                </c:pt>
                <c:pt idx="49">
                  <c:v>707.69</c:v>
                </c:pt>
                <c:pt idx="50">
                  <c:v>710.88</c:v>
                </c:pt>
                <c:pt idx="51">
                  <c:v>695.97</c:v>
                </c:pt>
                <c:pt idx="52">
                  <c:v>696.26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več'!$A$57:$A$109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'Jagnjeta 13 kg in več'!$C$57:$C$109</c:f>
              <c:numCache>
                <c:formatCode>#,##0</c:formatCode>
                <c:ptCount val="53"/>
                <c:pt idx="0">
                  <c:v>664</c:v>
                </c:pt>
                <c:pt idx="1">
                  <c:v>873</c:v>
                </c:pt>
                <c:pt idx="2">
                  <c:v>1158</c:v>
                </c:pt>
                <c:pt idx="3">
                  <c:v>945</c:v>
                </c:pt>
                <c:pt idx="4">
                  <c:v>1673</c:v>
                </c:pt>
                <c:pt idx="5">
                  <c:v>1181</c:v>
                </c:pt>
                <c:pt idx="6">
                  <c:v>1551</c:v>
                </c:pt>
                <c:pt idx="7">
                  <c:v>4381</c:v>
                </c:pt>
                <c:pt idx="8">
                  <c:v>1003</c:v>
                </c:pt>
                <c:pt idx="9">
                  <c:v>464</c:v>
                </c:pt>
                <c:pt idx="10">
                  <c:v>661</c:v>
                </c:pt>
                <c:pt idx="11">
                  <c:v>737</c:v>
                </c:pt>
                <c:pt idx="12">
                  <c:v>694</c:v>
                </c:pt>
                <c:pt idx="13">
                  <c:v>703</c:v>
                </c:pt>
                <c:pt idx="14">
                  <c:v>1053</c:v>
                </c:pt>
                <c:pt idx="15">
                  <c:v>846</c:v>
                </c:pt>
                <c:pt idx="16">
                  <c:v>1377</c:v>
                </c:pt>
                <c:pt idx="17">
                  <c:v>1159</c:v>
                </c:pt>
                <c:pt idx="18">
                  <c:v>1870</c:v>
                </c:pt>
                <c:pt idx="19">
                  <c:v>1618</c:v>
                </c:pt>
                <c:pt idx="20">
                  <c:v>2355</c:v>
                </c:pt>
                <c:pt idx="21">
                  <c:v>4429</c:v>
                </c:pt>
                <c:pt idx="22">
                  <c:v>5273</c:v>
                </c:pt>
                <c:pt idx="23">
                  <c:v>1117</c:v>
                </c:pt>
                <c:pt idx="24">
                  <c:v>1388</c:v>
                </c:pt>
                <c:pt idx="25">
                  <c:v>2489</c:v>
                </c:pt>
                <c:pt idx="26">
                  <c:v>566</c:v>
                </c:pt>
                <c:pt idx="27">
                  <c:v>1103</c:v>
                </c:pt>
                <c:pt idx="28">
                  <c:v>1546</c:v>
                </c:pt>
                <c:pt idx="29">
                  <c:v>874</c:v>
                </c:pt>
                <c:pt idx="30">
                  <c:v>1371</c:v>
                </c:pt>
                <c:pt idx="31">
                  <c:v>792</c:v>
                </c:pt>
                <c:pt idx="32">
                  <c:v>1111</c:v>
                </c:pt>
                <c:pt idx="33">
                  <c:v>1179</c:v>
                </c:pt>
                <c:pt idx="34">
                  <c:v>1822</c:v>
                </c:pt>
                <c:pt idx="35">
                  <c:v>643</c:v>
                </c:pt>
                <c:pt idx="36">
                  <c:v>1053</c:v>
                </c:pt>
                <c:pt idx="37">
                  <c:v>729</c:v>
                </c:pt>
                <c:pt idx="38">
                  <c:v>835</c:v>
                </c:pt>
                <c:pt idx="39">
                  <c:v>880</c:v>
                </c:pt>
                <c:pt idx="40">
                  <c:v>728</c:v>
                </c:pt>
                <c:pt idx="41">
                  <c:v>838</c:v>
                </c:pt>
                <c:pt idx="42">
                  <c:v>997</c:v>
                </c:pt>
                <c:pt idx="43">
                  <c:v>1458</c:v>
                </c:pt>
                <c:pt idx="44">
                  <c:v>636</c:v>
                </c:pt>
                <c:pt idx="45">
                  <c:v>1554</c:v>
                </c:pt>
                <c:pt idx="46">
                  <c:v>1834</c:v>
                </c:pt>
                <c:pt idx="47">
                  <c:v>1575</c:v>
                </c:pt>
                <c:pt idx="48">
                  <c:v>1617</c:v>
                </c:pt>
                <c:pt idx="49">
                  <c:v>858</c:v>
                </c:pt>
                <c:pt idx="50">
                  <c:v>764</c:v>
                </c:pt>
                <c:pt idx="51">
                  <c:v>1884</c:v>
                </c:pt>
                <c:pt idx="52">
                  <c:v>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več'!$A$57:$A$109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'Jagnjeta 13 kg in več'!$B$57:$B$109</c:f>
              <c:numCache>
                <c:formatCode>#,##0.00</c:formatCode>
                <c:ptCount val="53"/>
                <c:pt idx="0">
                  <c:v>619.71</c:v>
                </c:pt>
                <c:pt idx="1">
                  <c:v>623.29999999999995</c:v>
                </c:pt>
                <c:pt idx="2">
                  <c:v>608.25</c:v>
                </c:pt>
                <c:pt idx="3">
                  <c:v>632.44000000000005</c:v>
                </c:pt>
                <c:pt idx="4">
                  <c:v>618.41</c:v>
                </c:pt>
                <c:pt idx="5">
                  <c:v>622.62</c:v>
                </c:pt>
                <c:pt idx="6">
                  <c:v>624.04</c:v>
                </c:pt>
                <c:pt idx="7">
                  <c:v>642.65</c:v>
                </c:pt>
                <c:pt idx="8">
                  <c:v>644.53</c:v>
                </c:pt>
                <c:pt idx="9">
                  <c:v>641.12</c:v>
                </c:pt>
                <c:pt idx="10">
                  <c:v>650.20000000000005</c:v>
                </c:pt>
                <c:pt idx="11">
                  <c:v>638.53</c:v>
                </c:pt>
                <c:pt idx="12">
                  <c:v>649.48</c:v>
                </c:pt>
                <c:pt idx="13">
                  <c:v>660.95</c:v>
                </c:pt>
                <c:pt idx="14">
                  <c:v>667.54</c:v>
                </c:pt>
                <c:pt idx="15">
                  <c:v>699.7</c:v>
                </c:pt>
                <c:pt idx="16">
                  <c:v>688.66</c:v>
                </c:pt>
                <c:pt idx="17">
                  <c:v>662.64</c:v>
                </c:pt>
                <c:pt idx="18">
                  <c:v>689.44</c:v>
                </c:pt>
                <c:pt idx="19">
                  <c:v>666.74</c:v>
                </c:pt>
                <c:pt idx="20">
                  <c:v>676.37</c:v>
                </c:pt>
                <c:pt idx="21">
                  <c:v>682.23</c:v>
                </c:pt>
                <c:pt idx="22">
                  <c:v>674.78</c:v>
                </c:pt>
                <c:pt idx="23">
                  <c:v>631.19000000000005</c:v>
                </c:pt>
                <c:pt idx="24">
                  <c:v>697.8</c:v>
                </c:pt>
                <c:pt idx="25">
                  <c:v>688.5</c:v>
                </c:pt>
                <c:pt idx="26">
                  <c:v>633.15</c:v>
                </c:pt>
                <c:pt idx="27">
                  <c:v>676.12</c:v>
                </c:pt>
                <c:pt idx="28">
                  <c:v>679.25</c:v>
                </c:pt>
                <c:pt idx="29">
                  <c:v>651.69000000000005</c:v>
                </c:pt>
                <c:pt idx="30">
                  <c:v>687.26</c:v>
                </c:pt>
                <c:pt idx="31">
                  <c:v>676.52</c:v>
                </c:pt>
                <c:pt idx="32">
                  <c:v>676.83</c:v>
                </c:pt>
                <c:pt idx="33">
                  <c:v>698.25</c:v>
                </c:pt>
                <c:pt idx="34">
                  <c:v>697.54</c:v>
                </c:pt>
                <c:pt idx="35">
                  <c:v>691.8</c:v>
                </c:pt>
                <c:pt idx="36">
                  <c:v>699</c:v>
                </c:pt>
                <c:pt idx="37">
                  <c:v>690.7</c:v>
                </c:pt>
                <c:pt idx="38">
                  <c:v>680.17</c:v>
                </c:pt>
                <c:pt idx="39">
                  <c:v>720.34</c:v>
                </c:pt>
                <c:pt idx="40">
                  <c:v>724.52</c:v>
                </c:pt>
                <c:pt idx="41">
                  <c:v>728.72</c:v>
                </c:pt>
                <c:pt idx="42">
                  <c:v>691.49</c:v>
                </c:pt>
                <c:pt idx="43">
                  <c:v>707.11</c:v>
                </c:pt>
                <c:pt idx="44">
                  <c:v>697.6</c:v>
                </c:pt>
                <c:pt idx="45">
                  <c:v>716.35</c:v>
                </c:pt>
                <c:pt idx="46">
                  <c:v>680.02</c:v>
                </c:pt>
                <c:pt idx="47">
                  <c:v>693.43</c:v>
                </c:pt>
                <c:pt idx="48">
                  <c:v>694.47</c:v>
                </c:pt>
                <c:pt idx="49">
                  <c:v>694.11</c:v>
                </c:pt>
                <c:pt idx="50">
                  <c:v>682</c:v>
                </c:pt>
                <c:pt idx="51">
                  <c:v>710.04</c:v>
                </c:pt>
                <c:pt idx="52">
                  <c:v>704.35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Cene!$AS$5:$CS$5</c:f>
              <c:numCache>
                <c:formatCode>0.00</c:formatCode>
                <c:ptCount val="53"/>
                <c:pt idx="0">
                  <c:v>629.28</c:v>
                </c:pt>
                <c:pt idx="1">
                  <c:v>606.85</c:v>
                </c:pt>
                <c:pt idx="2">
                  <c:v>639.04999999999995</c:v>
                </c:pt>
                <c:pt idx="3">
                  <c:v>632.22</c:v>
                </c:pt>
                <c:pt idx="4">
                  <c:v>641.07000000000005</c:v>
                </c:pt>
                <c:pt idx="5">
                  <c:v>634.99</c:v>
                </c:pt>
                <c:pt idx="6">
                  <c:v>629.69000000000005</c:v>
                </c:pt>
                <c:pt idx="7">
                  <c:v>645.66</c:v>
                </c:pt>
                <c:pt idx="8">
                  <c:v>621.92999999999995</c:v>
                </c:pt>
                <c:pt idx="9">
                  <c:v>626.70000000000005</c:v>
                </c:pt>
                <c:pt idx="10">
                  <c:v>634.39</c:v>
                </c:pt>
                <c:pt idx="11">
                  <c:v>655.23</c:v>
                </c:pt>
                <c:pt idx="12">
                  <c:v>631.88</c:v>
                </c:pt>
                <c:pt idx="13">
                  <c:v>627.99</c:v>
                </c:pt>
                <c:pt idx="14">
                  <c:v>695.01</c:v>
                </c:pt>
                <c:pt idx="15">
                  <c:v>657.72</c:v>
                </c:pt>
                <c:pt idx="16">
                  <c:v>634.72</c:v>
                </c:pt>
                <c:pt idx="17">
                  <c:v>660.86</c:v>
                </c:pt>
                <c:pt idx="18">
                  <c:v>661.43</c:v>
                </c:pt>
                <c:pt idx="19">
                  <c:v>656.22</c:v>
                </c:pt>
                <c:pt idx="20">
                  <c:v>662.99</c:v>
                </c:pt>
                <c:pt idx="21">
                  <c:v>667.01</c:v>
                </c:pt>
                <c:pt idx="22">
                  <c:v>671.54</c:v>
                </c:pt>
                <c:pt idx="23">
                  <c:v>687.53</c:v>
                </c:pt>
                <c:pt idx="24">
                  <c:v>653.23</c:v>
                </c:pt>
                <c:pt idx="25">
                  <c:v>667.12</c:v>
                </c:pt>
                <c:pt idx="26">
                  <c:v>672.4</c:v>
                </c:pt>
                <c:pt idx="27">
                  <c:v>687.24</c:v>
                </c:pt>
                <c:pt idx="28">
                  <c:v>661.94</c:v>
                </c:pt>
                <c:pt idx="29">
                  <c:v>665.67</c:v>
                </c:pt>
                <c:pt idx="30">
                  <c:v>664.51</c:v>
                </c:pt>
                <c:pt idx="31">
                  <c:v>642.13</c:v>
                </c:pt>
                <c:pt idx="32">
                  <c:v>680.19</c:v>
                </c:pt>
                <c:pt idx="33">
                  <c:v>732.08</c:v>
                </c:pt>
                <c:pt idx="34">
                  <c:v>678.25</c:v>
                </c:pt>
                <c:pt idx="35">
                  <c:v>682.39</c:v>
                </c:pt>
                <c:pt idx="36">
                  <c:v>692.13</c:v>
                </c:pt>
                <c:pt idx="37">
                  <c:v>685.5</c:v>
                </c:pt>
                <c:pt idx="38">
                  <c:v>687.69</c:v>
                </c:pt>
                <c:pt idx="39">
                  <c:v>644.94000000000005</c:v>
                </c:pt>
                <c:pt idx="40">
                  <c:v>668.95</c:v>
                </c:pt>
                <c:pt idx="41">
                  <c:v>676.59</c:v>
                </c:pt>
                <c:pt idx="42">
                  <c:v>680.83</c:v>
                </c:pt>
                <c:pt idx="43">
                  <c:v>657.49</c:v>
                </c:pt>
                <c:pt idx="44">
                  <c:v>692.38</c:v>
                </c:pt>
                <c:pt idx="45">
                  <c:v>662.09</c:v>
                </c:pt>
                <c:pt idx="46">
                  <c:v>685.6</c:v>
                </c:pt>
                <c:pt idx="47">
                  <c:v>666.53</c:v>
                </c:pt>
                <c:pt idx="48">
                  <c:v>716.9</c:v>
                </c:pt>
                <c:pt idx="49">
                  <c:v>707.69</c:v>
                </c:pt>
                <c:pt idx="50">
                  <c:v>710.88</c:v>
                </c:pt>
                <c:pt idx="51">
                  <c:v>695.97</c:v>
                </c:pt>
                <c:pt idx="52">
                  <c:v>696.26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Cene!$AS$4:$CS$4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Cene!$AS$6:$CS$6</c:f>
              <c:numCache>
                <c:formatCode>0.00</c:formatCode>
                <c:ptCount val="53"/>
                <c:pt idx="0">
                  <c:v>619.71</c:v>
                </c:pt>
                <c:pt idx="1">
                  <c:v>623.29999999999995</c:v>
                </c:pt>
                <c:pt idx="2">
                  <c:v>608.25</c:v>
                </c:pt>
                <c:pt idx="3">
                  <c:v>632.44000000000005</c:v>
                </c:pt>
                <c:pt idx="4">
                  <c:v>618.41</c:v>
                </c:pt>
                <c:pt idx="5">
                  <c:v>622.62</c:v>
                </c:pt>
                <c:pt idx="6">
                  <c:v>624.04</c:v>
                </c:pt>
                <c:pt idx="7">
                  <c:v>642.65</c:v>
                </c:pt>
                <c:pt idx="8">
                  <c:v>644.53</c:v>
                </c:pt>
                <c:pt idx="9">
                  <c:v>641.12</c:v>
                </c:pt>
                <c:pt idx="10">
                  <c:v>650.20000000000005</c:v>
                </c:pt>
                <c:pt idx="11">
                  <c:v>638.53</c:v>
                </c:pt>
                <c:pt idx="12">
                  <c:v>649.48</c:v>
                </c:pt>
                <c:pt idx="13">
                  <c:v>660.95</c:v>
                </c:pt>
                <c:pt idx="14">
                  <c:v>667.54</c:v>
                </c:pt>
                <c:pt idx="15">
                  <c:v>699.7</c:v>
                </c:pt>
                <c:pt idx="16">
                  <c:v>688.66</c:v>
                </c:pt>
                <c:pt idx="17">
                  <c:v>662.64</c:v>
                </c:pt>
                <c:pt idx="18">
                  <c:v>689.44</c:v>
                </c:pt>
                <c:pt idx="19">
                  <c:v>666.74</c:v>
                </c:pt>
                <c:pt idx="20">
                  <c:v>676.37</c:v>
                </c:pt>
                <c:pt idx="21">
                  <c:v>682.23</c:v>
                </c:pt>
                <c:pt idx="22">
                  <c:v>674.78</c:v>
                </c:pt>
                <c:pt idx="23">
                  <c:v>631.19000000000005</c:v>
                </c:pt>
                <c:pt idx="24">
                  <c:v>697.8</c:v>
                </c:pt>
                <c:pt idx="25">
                  <c:v>688.5</c:v>
                </c:pt>
                <c:pt idx="26">
                  <c:v>633.15</c:v>
                </c:pt>
                <c:pt idx="27">
                  <c:v>676.12</c:v>
                </c:pt>
                <c:pt idx="28">
                  <c:v>679.25</c:v>
                </c:pt>
                <c:pt idx="29">
                  <c:v>651.69000000000005</c:v>
                </c:pt>
                <c:pt idx="30">
                  <c:v>687.26</c:v>
                </c:pt>
                <c:pt idx="31">
                  <c:v>676.52</c:v>
                </c:pt>
                <c:pt idx="32">
                  <c:v>676.83</c:v>
                </c:pt>
                <c:pt idx="33">
                  <c:v>698.25</c:v>
                </c:pt>
                <c:pt idx="34">
                  <c:v>697.54</c:v>
                </c:pt>
                <c:pt idx="35">
                  <c:v>691.8</c:v>
                </c:pt>
                <c:pt idx="36">
                  <c:v>699</c:v>
                </c:pt>
                <c:pt idx="37">
                  <c:v>690.7</c:v>
                </c:pt>
                <c:pt idx="38">
                  <c:v>680.17</c:v>
                </c:pt>
                <c:pt idx="39">
                  <c:v>720.34</c:v>
                </c:pt>
                <c:pt idx="40">
                  <c:v>724.52</c:v>
                </c:pt>
                <c:pt idx="41">
                  <c:v>728.72</c:v>
                </c:pt>
                <c:pt idx="42">
                  <c:v>691.49</c:v>
                </c:pt>
                <c:pt idx="43">
                  <c:v>707.11</c:v>
                </c:pt>
                <c:pt idx="44">
                  <c:v>697.6</c:v>
                </c:pt>
                <c:pt idx="45">
                  <c:v>716.35</c:v>
                </c:pt>
                <c:pt idx="46">
                  <c:v>680.02</c:v>
                </c:pt>
                <c:pt idx="47">
                  <c:v>693.43</c:v>
                </c:pt>
                <c:pt idx="48">
                  <c:v>694.47</c:v>
                </c:pt>
                <c:pt idx="49">
                  <c:v>694.11</c:v>
                </c:pt>
                <c:pt idx="50">
                  <c:v>682</c:v>
                </c:pt>
                <c:pt idx="51">
                  <c:v>710.04</c:v>
                </c:pt>
                <c:pt idx="52">
                  <c:v>704.35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lahka jagnjeta'!$AR$5:$CR$5</c:f>
              <c:numCache>
                <c:formatCode>0.00</c:formatCode>
                <c:ptCount val="53"/>
                <c:pt idx="0">
                  <c:v>746.79040191064053</c:v>
                </c:pt>
                <c:pt idx="1">
                  <c:v>746.48315581904217</c:v>
                </c:pt>
                <c:pt idx="2">
                  <c:v>747.68147268797782</c:v>
                </c:pt>
                <c:pt idx="3">
                  <c:v>754.29245110496674</c:v>
                </c:pt>
                <c:pt idx="4">
                  <c:v>749.30675132176032</c:v>
                </c:pt>
                <c:pt idx="5">
                  <c:v>755.19439015363719</c:v>
                </c:pt>
                <c:pt idx="6">
                  <c:v>762.44958043135944</c:v>
                </c:pt>
                <c:pt idx="7">
                  <c:v>773.84083255994676</c:v>
                </c:pt>
                <c:pt idx="8">
                  <c:v>771.81191425175768</c:v>
                </c:pt>
                <c:pt idx="9">
                  <c:v>747.73580977658798</c:v>
                </c:pt>
                <c:pt idx="10">
                  <c:v>698.66100147872169</c:v>
                </c:pt>
                <c:pt idx="11">
                  <c:v>693.69131276806672</c:v>
                </c:pt>
                <c:pt idx="12">
                  <c:v>685.00107859652871</c:v>
                </c:pt>
                <c:pt idx="13">
                  <c:v>681.73889451808702</c:v>
                </c:pt>
                <c:pt idx="14">
                  <c:v>679.39744894299463</c:v>
                </c:pt>
                <c:pt idx="15">
                  <c:v>683.79037691378016</c:v>
                </c:pt>
                <c:pt idx="16">
                  <c:v>687.66548500887893</c:v>
                </c:pt>
                <c:pt idx="17">
                  <c:v>687.12399482472256</c:v>
                </c:pt>
                <c:pt idx="18">
                  <c:v>688.71546856429586</c:v>
                </c:pt>
                <c:pt idx="19">
                  <c:v>693.28477615212296</c:v>
                </c:pt>
                <c:pt idx="20">
                  <c:v>700.36096641730489</c:v>
                </c:pt>
                <c:pt idx="21">
                  <c:v>730.7150598652197</c:v>
                </c:pt>
                <c:pt idx="22">
                  <c:v>748.07531683457262</c:v>
                </c:pt>
                <c:pt idx="23">
                  <c:v>760.32012695916114</c:v>
                </c:pt>
                <c:pt idx="24">
                  <c:v>718.90087404714586</c:v>
                </c:pt>
                <c:pt idx="25">
                  <c:v>710.94420585440798</c:v>
                </c:pt>
                <c:pt idx="26">
                  <c:v>708.01292339363715</c:v>
                </c:pt>
                <c:pt idx="27">
                  <c:v>710.85319312795298</c:v>
                </c:pt>
                <c:pt idx="28">
                  <c:v>710.45245388971307</c:v>
                </c:pt>
                <c:pt idx="29">
                  <c:v>710.57794647133539</c:v>
                </c:pt>
                <c:pt idx="30">
                  <c:v>708.4891150362505</c:v>
                </c:pt>
                <c:pt idx="31">
                  <c:v>707.59768878321711</c:v>
                </c:pt>
                <c:pt idx="32">
                  <c:v>700.01606791746133</c:v>
                </c:pt>
                <c:pt idx="33">
                  <c:v>697.53317590517463</c:v>
                </c:pt>
                <c:pt idx="34">
                  <c:v>698.65405951160346</c:v>
                </c:pt>
                <c:pt idx="35">
                  <c:v>684.86287663903227</c:v>
                </c:pt>
                <c:pt idx="36">
                  <c:v>685.40314821817958</c:v>
                </c:pt>
                <c:pt idx="37">
                  <c:v>696.87079680031695</c:v>
                </c:pt>
                <c:pt idx="38">
                  <c:v>704.01254868981835</c:v>
                </c:pt>
                <c:pt idx="39">
                  <c:v>691.68125964412934</c:v>
                </c:pt>
                <c:pt idx="40">
                  <c:v>697.19204664933329</c:v>
                </c:pt>
                <c:pt idx="41">
                  <c:v>701.79141974166021</c:v>
                </c:pt>
                <c:pt idx="42">
                  <c:v>702.64082964896284</c:v>
                </c:pt>
                <c:pt idx="43">
                  <c:v>722.80068257805249</c:v>
                </c:pt>
                <c:pt idx="44">
                  <c:v>725.88156525700015</c:v>
                </c:pt>
                <c:pt idx="45">
                  <c:v>733.35261931758566</c:v>
                </c:pt>
                <c:pt idx="46">
                  <c:v>752.51180426759856</c:v>
                </c:pt>
                <c:pt idx="47">
                  <c:v>758.51278802233242</c:v>
                </c:pt>
                <c:pt idx="48">
                  <c:v>786.82558802088329</c:v>
                </c:pt>
                <c:pt idx="49">
                  <c:v>803.26159894107536</c:v>
                </c:pt>
                <c:pt idx="50">
                  <c:v>808.9414182168083</c:v>
                </c:pt>
                <c:pt idx="51">
                  <c:v>818.1845377995536</c:v>
                </c:pt>
                <c:pt idx="52">
                  <c:v>839.43072246422753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lahka jagnjeta'!$AR$6:$CR$6</c:f>
              <c:numCache>
                <c:formatCode>0.00</c:formatCode>
                <c:ptCount val="53"/>
                <c:pt idx="0">
                  <c:v>909.94</c:v>
                </c:pt>
                <c:pt idx="1">
                  <c:v>956.30000000000007</c:v>
                </c:pt>
                <c:pt idx="2">
                  <c:v>969.06000000000006</c:v>
                </c:pt>
                <c:pt idx="3">
                  <c:v>973.28</c:v>
                </c:pt>
                <c:pt idx="4">
                  <c:v>984.54000000000008</c:v>
                </c:pt>
                <c:pt idx="5">
                  <c:v>984.92000000000007</c:v>
                </c:pt>
                <c:pt idx="6">
                  <c:v>994.74</c:v>
                </c:pt>
                <c:pt idx="7">
                  <c:v>1051.1300000000001</c:v>
                </c:pt>
                <c:pt idx="8">
                  <c:v>1059.19</c:v>
                </c:pt>
                <c:pt idx="9">
                  <c:v>1059.19</c:v>
                </c:pt>
                <c:pt idx="10">
                  <c:v>1075.29</c:v>
                </c:pt>
                <c:pt idx="11">
                  <c:v>1200.93</c:v>
                </c:pt>
                <c:pt idx="12">
                  <c:v>1172.93</c:v>
                </c:pt>
                <c:pt idx="13">
                  <c:v>1263.8500000000001</c:v>
                </c:pt>
                <c:pt idx="14">
                  <c:v>1124.73</c:v>
                </c:pt>
                <c:pt idx="15">
                  <c:v>1084.47</c:v>
                </c:pt>
                <c:pt idx="16">
                  <c:v>1132.03</c:v>
                </c:pt>
                <c:pt idx="17">
                  <c:v>1142.72</c:v>
                </c:pt>
                <c:pt idx="18">
                  <c:v>1033.47</c:v>
                </c:pt>
                <c:pt idx="19">
                  <c:v>1007.1</c:v>
                </c:pt>
                <c:pt idx="20">
                  <c:v>1088.69</c:v>
                </c:pt>
                <c:pt idx="21">
                  <c:v>1088.69</c:v>
                </c:pt>
                <c:pt idx="22">
                  <c:v>973.19770000000005</c:v>
                </c:pt>
                <c:pt idx="23">
                  <c:v>1051.4725000000001</c:v>
                </c:pt>
                <c:pt idx="24">
                  <c:v>1035.8881000000001</c:v>
                </c:pt>
                <c:pt idx="25">
                  <c:v>959.95</c:v>
                </c:pt>
                <c:pt idx="26">
                  <c:v>977.39030000000002</c:v>
                </c:pt>
                <c:pt idx="27">
                  <c:v>1050.7209</c:v>
                </c:pt>
                <c:pt idx="28">
                  <c:v>974.04130000000009</c:v>
                </c:pt>
                <c:pt idx="29">
                  <c:v>982.12</c:v>
                </c:pt>
                <c:pt idx="30">
                  <c:v>979.81000000000006</c:v>
                </c:pt>
                <c:pt idx="31">
                  <c:v>1005.22</c:v>
                </c:pt>
                <c:pt idx="32">
                  <c:v>996.75</c:v>
                </c:pt>
                <c:pt idx="33">
                  <c:v>1007.86</c:v>
                </c:pt>
                <c:pt idx="34">
                  <c:v>968.4</c:v>
                </c:pt>
                <c:pt idx="35">
                  <c:v>1008.84</c:v>
                </c:pt>
                <c:pt idx="36">
                  <c:v>974.5</c:v>
                </c:pt>
                <c:pt idx="37">
                  <c:v>979.02</c:v>
                </c:pt>
                <c:pt idx="38">
                  <c:v>982.22</c:v>
                </c:pt>
                <c:pt idx="39">
                  <c:v>964.82</c:v>
                </c:pt>
                <c:pt idx="40">
                  <c:v>946.64</c:v>
                </c:pt>
                <c:pt idx="41">
                  <c:v>956.34</c:v>
                </c:pt>
                <c:pt idx="42">
                  <c:v>996.76</c:v>
                </c:pt>
                <c:pt idx="43">
                  <c:v>967.26</c:v>
                </c:pt>
                <c:pt idx="44">
                  <c:v>991.82</c:v>
                </c:pt>
                <c:pt idx="45">
                  <c:v>961.21</c:v>
                </c:pt>
                <c:pt idx="46">
                  <c:v>992.59</c:v>
                </c:pt>
                <c:pt idx="47">
                  <c:v>986.92000000000007</c:v>
                </c:pt>
                <c:pt idx="48">
                  <c:v>1064.27</c:v>
                </c:pt>
                <c:pt idx="49">
                  <c:v>1021.48</c:v>
                </c:pt>
                <c:pt idx="50">
                  <c:v>989.63</c:v>
                </c:pt>
                <c:pt idx="51">
                  <c:v>1037.94</c:v>
                </c:pt>
                <c:pt idx="52">
                  <c:v>1037.94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lahka jagnjeta'!$AR$7:$CR$7</c:f>
              <c:numCache>
                <c:formatCode>0.00</c:formatCode>
                <c:ptCount val="53"/>
                <c:pt idx="0">
                  <c:v>526.32799999999997</c:v>
                </c:pt>
                <c:pt idx="1">
                  <c:v>507.47700000000003</c:v>
                </c:pt>
                <c:pt idx="2">
                  <c:v>557.279</c:v>
                </c:pt>
                <c:pt idx="3">
                  <c:v>562.07900000000006</c:v>
                </c:pt>
                <c:pt idx="4">
                  <c:v>503.14500000000004</c:v>
                </c:pt>
                <c:pt idx="5">
                  <c:v>522.85</c:v>
                </c:pt>
                <c:pt idx="6">
                  <c:v>486.90100000000001</c:v>
                </c:pt>
                <c:pt idx="7">
                  <c:v>504.44500000000005</c:v>
                </c:pt>
                <c:pt idx="8">
                  <c:v>484.96000000000004</c:v>
                </c:pt>
                <c:pt idx="9">
                  <c:v>485.70500000000004</c:v>
                </c:pt>
                <c:pt idx="10">
                  <c:v>483.01800000000003</c:v>
                </c:pt>
                <c:pt idx="11">
                  <c:v>391.053</c:v>
                </c:pt>
                <c:pt idx="12">
                  <c:v>555.02499999999998</c:v>
                </c:pt>
                <c:pt idx="13">
                  <c:v>465.61</c:v>
                </c:pt>
                <c:pt idx="14">
                  <c:v>492.41800000000001</c:v>
                </c:pt>
                <c:pt idx="15">
                  <c:v>458.00200000000001</c:v>
                </c:pt>
                <c:pt idx="16">
                  <c:v>449.52300000000002</c:v>
                </c:pt>
                <c:pt idx="17">
                  <c:v>545.53200000000004</c:v>
                </c:pt>
                <c:pt idx="18">
                  <c:v>505.17100000000005</c:v>
                </c:pt>
                <c:pt idx="19">
                  <c:v>540.24700000000007</c:v>
                </c:pt>
                <c:pt idx="20">
                  <c:v>464</c:v>
                </c:pt>
                <c:pt idx="21">
                  <c:v>577.64300000000003</c:v>
                </c:pt>
                <c:pt idx="22">
                  <c:v>478.29500000000002</c:v>
                </c:pt>
                <c:pt idx="23">
                  <c:v>488.27800000000002</c:v>
                </c:pt>
                <c:pt idx="24">
                  <c:v>600</c:v>
                </c:pt>
                <c:pt idx="25">
                  <c:v>578.21500000000003</c:v>
                </c:pt>
                <c:pt idx="26">
                  <c:v>565.27700000000004</c:v>
                </c:pt>
                <c:pt idx="27">
                  <c:v>564.74599999999998</c:v>
                </c:pt>
                <c:pt idx="28">
                  <c:v>484.59000000000003</c:v>
                </c:pt>
                <c:pt idx="29">
                  <c:v>593</c:v>
                </c:pt>
                <c:pt idx="30">
                  <c:v>470.53200000000004</c:v>
                </c:pt>
                <c:pt idx="31">
                  <c:v>603</c:v>
                </c:pt>
                <c:pt idx="32">
                  <c:v>598</c:v>
                </c:pt>
                <c:pt idx="33">
                  <c:v>544.23099999999999</c:v>
                </c:pt>
                <c:pt idx="34">
                  <c:v>574.21900000000005</c:v>
                </c:pt>
                <c:pt idx="35">
                  <c:v>589</c:v>
                </c:pt>
                <c:pt idx="36">
                  <c:v>589</c:v>
                </c:pt>
                <c:pt idx="37">
                  <c:v>565.88900000000001</c:v>
                </c:pt>
                <c:pt idx="38">
                  <c:v>539.34800000000007</c:v>
                </c:pt>
                <c:pt idx="39">
                  <c:v>594</c:v>
                </c:pt>
                <c:pt idx="40">
                  <c:v>578.33500000000004</c:v>
                </c:pt>
                <c:pt idx="41">
                  <c:v>542.04500000000007</c:v>
                </c:pt>
                <c:pt idx="42">
                  <c:v>541.03399999999999</c:v>
                </c:pt>
                <c:pt idx="43">
                  <c:v>559.50800000000004</c:v>
                </c:pt>
                <c:pt idx="44">
                  <c:v>506.25300000000004</c:v>
                </c:pt>
                <c:pt idx="45">
                  <c:v>514.19900000000007</c:v>
                </c:pt>
                <c:pt idx="46">
                  <c:v>514.41999999999996</c:v>
                </c:pt>
                <c:pt idx="47">
                  <c:v>576.74099999999999</c:v>
                </c:pt>
                <c:pt idx="48">
                  <c:v>573.93799999999999</c:v>
                </c:pt>
                <c:pt idx="49">
                  <c:v>575.68200000000002</c:v>
                </c:pt>
                <c:pt idx="50">
                  <c:v>500.839</c:v>
                </c:pt>
                <c:pt idx="51">
                  <c:v>508.27300000000002</c:v>
                </c:pt>
                <c:pt idx="52">
                  <c:v>505.44400000000002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lahka jagnjeta'!$AR$8:$CR$8</c:f>
              <c:numCache>
                <c:formatCode>0.00</c:formatCode>
                <c:ptCount val="53"/>
                <c:pt idx="0">
                  <c:v>624.54</c:v>
                </c:pt>
                <c:pt idx="1">
                  <c:v>629.28</c:v>
                </c:pt>
                <c:pt idx="2">
                  <c:v>606.85</c:v>
                </c:pt>
                <c:pt idx="3">
                  <c:v>639.05000000000007</c:v>
                </c:pt>
                <c:pt idx="4">
                  <c:v>632.22</c:v>
                </c:pt>
                <c:pt idx="5">
                  <c:v>641.07000000000005</c:v>
                </c:pt>
                <c:pt idx="6">
                  <c:v>634.99</c:v>
                </c:pt>
                <c:pt idx="7">
                  <c:v>629.69000000000005</c:v>
                </c:pt>
                <c:pt idx="8">
                  <c:v>645.66</c:v>
                </c:pt>
                <c:pt idx="9">
                  <c:v>621.93000000000006</c:v>
                </c:pt>
                <c:pt idx="10">
                  <c:v>626.70000000000005</c:v>
                </c:pt>
                <c:pt idx="11">
                  <c:v>634.39</c:v>
                </c:pt>
                <c:pt idx="12">
                  <c:v>655.23</c:v>
                </c:pt>
                <c:pt idx="13">
                  <c:v>631.88</c:v>
                </c:pt>
                <c:pt idx="14">
                  <c:v>627.99</c:v>
                </c:pt>
                <c:pt idx="15">
                  <c:v>695.01</c:v>
                </c:pt>
                <c:pt idx="16">
                  <c:v>657.72</c:v>
                </c:pt>
                <c:pt idx="17">
                  <c:v>634.72</c:v>
                </c:pt>
                <c:pt idx="18">
                  <c:v>660.86</c:v>
                </c:pt>
                <c:pt idx="19">
                  <c:v>661.43000000000006</c:v>
                </c:pt>
                <c:pt idx="20">
                  <c:v>656.22</c:v>
                </c:pt>
                <c:pt idx="21">
                  <c:v>662.99</c:v>
                </c:pt>
                <c:pt idx="22">
                  <c:v>667.01</c:v>
                </c:pt>
                <c:pt idx="23">
                  <c:v>671.54</c:v>
                </c:pt>
                <c:pt idx="24">
                  <c:v>687.53</c:v>
                </c:pt>
                <c:pt idx="25">
                  <c:v>653.23</c:v>
                </c:pt>
                <c:pt idx="26">
                  <c:v>667.12</c:v>
                </c:pt>
                <c:pt idx="27">
                  <c:v>672.4</c:v>
                </c:pt>
                <c:pt idx="28">
                  <c:v>687.24</c:v>
                </c:pt>
                <c:pt idx="29">
                  <c:v>661.94</c:v>
                </c:pt>
                <c:pt idx="30">
                  <c:v>665.67</c:v>
                </c:pt>
                <c:pt idx="31">
                  <c:v>664.51</c:v>
                </c:pt>
                <c:pt idx="32">
                  <c:v>642.13</c:v>
                </c:pt>
                <c:pt idx="33">
                  <c:v>680.19</c:v>
                </c:pt>
                <c:pt idx="34">
                  <c:v>732.08</c:v>
                </c:pt>
                <c:pt idx="35">
                  <c:v>678.25</c:v>
                </c:pt>
                <c:pt idx="36">
                  <c:v>682.39</c:v>
                </c:pt>
                <c:pt idx="37">
                  <c:v>692.13</c:v>
                </c:pt>
                <c:pt idx="38">
                  <c:v>685.5</c:v>
                </c:pt>
                <c:pt idx="39">
                  <c:v>687.69</c:v>
                </c:pt>
                <c:pt idx="40">
                  <c:v>644.94000000000005</c:v>
                </c:pt>
                <c:pt idx="41">
                  <c:v>668.95</c:v>
                </c:pt>
                <c:pt idx="42">
                  <c:v>676.59</c:v>
                </c:pt>
                <c:pt idx="43">
                  <c:v>680.83</c:v>
                </c:pt>
                <c:pt idx="44">
                  <c:v>657.49</c:v>
                </c:pt>
                <c:pt idx="45">
                  <c:v>692.38</c:v>
                </c:pt>
                <c:pt idx="46">
                  <c:v>662.09</c:v>
                </c:pt>
                <c:pt idx="47">
                  <c:v>685.6</c:v>
                </c:pt>
                <c:pt idx="48">
                  <c:v>666.53</c:v>
                </c:pt>
                <c:pt idx="49">
                  <c:v>716.9</c:v>
                </c:pt>
                <c:pt idx="50">
                  <c:v>707.69</c:v>
                </c:pt>
                <c:pt idx="51">
                  <c:v>710.88</c:v>
                </c:pt>
                <c:pt idx="52">
                  <c:v>695.97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težka jagnjeta'!$AR$5:$CR$5</c:f>
              <c:numCache>
                <c:formatCode>0.00</c:formatCode>
                <c:ptCount val="53"/>
                <c:pt idx="0">
                  <c:v>705.57649956156536</c:v>
                </c:pt>
                <c:pt idx="1">
                  <c:v>714.06969075443908</c:v>
                </c:pt>
                <c:pt idx="2">
                  <c:v>718.46641743252462</c:v>
                </c:pt>
                <c:pt idx="3">
                  <c:v>732.05279959038683</c:v>
                </c:pt>
                <c:pt idx="4">
                  <c:v>743.85909741173759</c:v>
                </c:pt>
                <c:pt idx="5">
                  <c:v>747.40398202592269</c:v>
                </c:pt>
                <c:pt idx="6">
                  <c:v>747.42661024659981</c:v>
                </c:pt>
                <c:pt idx="7">
                  <c:v>747.17233778636376</c:v>
                </c:pt>
                <c:pt idx="8">
                  <c:v>752.81610824879181</c:v>
                </c:pt>
                <c:pt idx="9">
                  <c:v>751.07404411553705</c:v>
                </c:pt>
                <c:pt idx="10">
                  <c:v>739.04624751564597</c:v>
                </c:pt>
                <c:pt idx="11">
                  <c:v>724.63880433256827</c:v>
                </c:pt>
                <c:pt idx="12">
                  <c:v>711.85117006500343</c:v>
                </c:pt>
                <c:pt idx="13">
                  <c:v>712.48969967221853</c:v>
                </c:pt>
                <c:pt idx="14">
                  <c:v>711.01746847553818</c:v>
                </c:pt>
                <c:pt idx="15">
                  <c:v>701.92920962387632</c:v>
                </c:pt>
                <c:pt idx="16">
                  <c:v>702.0687553253531</c:v>
                </c:pt>
                <c:pt idx="17">
                  <c:v>695.06434824652399</c:v>
                </c:pt>
                <c:pt idx="18">
                  <c:v>702.96931868796219</c:v>
                </c:pt>
                <c:pt idx="19">
                  <c:v>709.66311110383208</c:v>
                </c:pt>
                <c:pt idx="20">
                  <c:v>722.70941649025747</c:v>
                </c:pt>
                <c:pt idx="21">
                  <c:v>728.60158493037625</c:v>
                </c:pt>
                <c:pt idx="22">
                  <c:v>742.69434280278494</c:v>
                </c:pt>
                <c:pt idx="23">
                  <c:v>751.75533885436084</c:v>
                </c:pt>
                <c:pt idx="24">
                  <c:v>752.02063817341354</c:v>
                </c:pt>
                <c:pt idx="25">
                  <c:v>760.59214627535243</c:v>
                </c:pt>
                <c:pt idx="26">
                  <c:v>762.18315672833307</c:v>
                </c:pt>
                <c:pt idx="27">
                  <c:v>760.01538833501445</c:v>
                </c:pt>
                <c:pt idx="28">
                  <c:v>757.05947613414799</c:v>
                </c:pt>
                <c:pt idx="29">
                  <c:v>757.83050436635278</c:v>
                </c:pt>
                <c:pt idx="30">
                  <c:v>757.38480762698089</c:v>
                </c:pt>
                <c:pt idx="31">
                  <c:v>752.96918306791815</c:v>
                </c:pt>
                <c:pt idx="32">
                  <c:v>752.88646185131665</c:v>
                </c:pt>
                <c:pt idx="33">
                  <c:v>754.2831165985458</c:v>
                </c:pt>
                <c:pt idx="34">
                  <c:v>757.7703591351094</c:v>
                </c:pt>
                <c:pt idx="35">
                  <c:v>761.16283849004299</c:v>
                </c:pt>
                <c:pt idx="36">
                  <c:v>733.74153898425777</c:v>
                </c:pt>
                <c:pt idx="37">
                  <c:v>735.74991221766049</c:v>
                </c:pt>
                <c:pt idx="38">
                  <c:v>731.6447238130612</c:v>
                </c:pt>
                <c:pt idx="39">
                  <c:v>712.96066440390223</c:v>
                </c:pt>
                <c:pt idx="40">
                  <c:v>707.53357635149678</c:v>
                </c:pt>
                <c:pt idx="41">
                  <c:v>702.93117451908233</c:v>
                </c:pt>
                <c:pt idx="42">
                  <c:v>702.23991892917741</c:v>
                </c:pt>
                <c:pt idx="43">
                  <c:v>705.54098764830064</c:v>
                </c:pt>
                <c:pt idx="44">
                  <c:v>700.50820408666368</c:v>
                </c:pt>
                <c:pt idx="45">
                  <c:v>718.43666508780916</c:v>
                </c:pt>
                <c:pt idx="46">
                  <c:v>721.30612213864549</c:v>
                </c:pt>
                <c:pt idx="47">
                  <c:v>721.22814171604284</c:v>
                </c:pt>
                <c:pt idx="48">
                  <c:v>729.12879933956322</c:v>
                </c:pt>
                <c:pt idx="49">
                  <c:v>727.7286679436337</c:v>
                </c:pt>
                <c:pt idx="50">
                  <c:v>737.40831521256439</c:v>
                </c:pt>
                <c:pt idx="51">
                  <c:v>748.36276474020349</c:v>
                </c:pt>
                <c:pt idx="52">
                  <c:v>758.31752425466675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težka jagnjeta'!$AR$6:$CR$6</c:f>
              <c:numCache>
                <c:formatCode>0.00</c:formatCode>
                <c:ptCount val="53"/>
                <c:pt idx="0">
                  <c:v>814.78039999999999</c:v>
                </c:pt>
                <c:pt idx="1">
                  <c:v>804</c:v>
                </c:pt>
                <c:pt idx="2">
                  <c:v>815</c:v>
                </c:pt>
                <c:pt idx="3">
                  <c:v>829</c:v>
                </c:pt>
                <c:pt idx="4">
                  <c:v>890.81080000000009</c:v>
                </c:pt>
                <c:pt idx="5">
                  <c:v>852</c:v>
                </c:pt>
                <c:pt idx="6">
                  <c:v>869.5874</c:v>
                </c:pt>
                <c:pt idx="7">
                  <c:v>873.53870000000006</c:v>
                </c:pt>
                <c:pt idx="8">
                  <c:v>857</c:v>
                </c:pt>
                <c:pt idx="9">
                  <c:v>856</c:v>
                </c:pt>
                <c:pt idx="10">
                  <c:v>879.85</c:v>
                </c:pt>
                <c:pt idx="11">
                  <c:v>828</c:v>
                </c:pt>
                <c:pt idx="12">
                  <c:v>822</c:v>
                </c:pt>
                <c:pt idx="13">
                  <c:v>858.87</c:v>
                </c:pt>
                <c:pt idx="14">
                  <c:v>858.04</c:v>
                </c:pt>
                <c:pt idx="15">
                  <c:v>914.33</c:v>
                </c:pt>
                <c:pt idx="16">
                  <c:v>786</c:v>
                </c:pt>
                <c:pt idx="17">
                  <c:v>915.02</c:v>
                </c:pt>
                <c:pt idx="18">
                  <c:v>931.32</c:v>
                </c:pt>
                <c:pt idx="19">
                  <c:v>929.95</c:v>
                </c:pt>
                <c:pt idx="20">
                  <c:v>914.74</c:v>
                </c:pt>
                <c:pt idx="21">
                  <c:v>914.74</c:v>
                </c:pt>
                <c:pt idx="22">
                  <c:v>938.32</c:v>
                </c:pt>
                <c:pt idx="23">
                  <c:v>907.97</c:v>
                </c:pt>
                <c:pt idx="24">
                  <c:v>944.23</c:v>
                </c:pt>
                <c:pt idx="25">
                  <c:v>939.34</c:v>
                </c:pt>
                <c:pt idx="26">
                  <c:v>940.65</c:v>
                </c:pt>
                <c:pt idx="27">
                  <c:v>916.26</c:v>
                </c:pt>
                <c:pt idx="28">
                  <c:v>916.26</c:v>
                </c:pt>
                <c:pt idx="29">
                  <c:v>928.97</c:v>
                </c:pt>
                <c:pt idx="30">
                  <c:v>906.19</c:v>
                </c:pt>
                <c:pt idx="31">
                  <c:v>929.74</c:v>
                </c:pt>
                <c:pt idx="32">
                  <c:v>929.78</c:v>
                </c:pt>
                <c:pt idx="33">
                  <c:v>941.55000000000007</c:v>
                </c:pt>
                <c:pt idx="34">
                  <c:v>934.45</c:v>
                </c:pt>
                <c:pt idx="35">
                  <c:v>945.18000000000006</c:v>
                </c:pt>
                <c:pt idx="36">
                  <c:v>932.53</c:v>
                </c:pt>
                <c:pt idx="37">
                  <c:v>928.14</c:v>
                </c:pt>
                <c:pt idx="38">
                  <c:v>927.29</c:v>
                </c:pt>
                <c:pt idx="39">
                  <c:v>941.59</c:v>
                </c:pt>
                <c:pt idx="40">
                  <c:v>943.92000000000007</c:v>
                </c:pt>
                <c:pt idx="41">
                  <c:v>925.39</c:v>
                </c:pt>
                <c:pt idx="42">
                  <c:v>919.19</c:v>
                </c:pt>
                <c:pt idx="43">
                  <c:v>950.2</c:v>
                </c:pt>
                <c:pt idx="44">
                  <c:v>942.32</c:v>
                </c:pt>
                <c:pt idx="45">
                  <c:v>942.05000000000007</c:v>
                </c:pt>
                <c:pt idx="46">
                  <c:v>938.6</c:v>
                </c:pt>
                <c:pt idx="47">
                  <c:v>937.30000000000007</c:v>
                </c:pt>
                <c:pt idx="48">
                  <c:v>963.96</c:v>
                </c:pt>
                <c:pt idx="49">
                  <c:v>954.84</c:v>
                </c:pt>
                <c:pt idx="50">
                  <c:v>965.83</c:v>
                </c:pt>
                <c:pt idx="51">
                  <c:v>943.12</c:v>
                </c:pt>
                <c:pt idx="52">
                  <c:v>943.12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težka jagnjeta'!$AR$7:$CR$7</c:f>
              <c:numCache>
                <c:formatCode>0.00</c:formatCode>
                <c:ptCount val="53"/>
                <c:pt idx="0">
                  <c:v>340.33070000000004</c:v>
                </c:pt>
                <c:pt idx="1">
                  <c:v>339.10520000000002</c:v>
                </c:pt>
                <c:pt idx="2">
                  <c:v>329.62310000000002</c:v>
                </c:pt>
                <c:pt idx="3">
                  <c:v>380.99220000000003</c:v>
                </c:pt>
                <c:pt idx="4">
                  <c:v>543.572</c:v>
                </c:pt>
                <c:pt idx="5">
                  <c:v>313.44280000000003</c:v>
                </c:pt>
                <c:pt idx="6">
                  <c:v>351.62400000000002</c:v>
                </c:pt>
                <c:pt idx="7">
                  <c:v>378.9821</c:v>
                </c:pt>
                <c:pt idx="8">
                  <c:v>394.3381</c:v>
                </c:pt>
                <c:pt idx="9">
                  <c:v>392.23920000000004</c:v>
                </c:pt>
                <c:pt idx="10">
                  <c:v>393.48850000000004</c:v>
                </c:pt>
                <c:pt idx="11">
                  <c:v>384.98099999999999</c:v>
                </c:pt>
                <c:pt idx="12">
                  <c:v>283.84320000000002</c:v>
                </c:pt>
                <c:pt idx="13">
                  <c:v>285.3698</c:v>
                </c:pt>
                <c:pt idx="14">
                  <c:v>424.97930000000002</c:v>
                </c:pt>
                <c:pt idx="15">
                  <c:v>306.08230000000003</c:v>
                </c:pt>
                <c:pt idx="16">
                  <c:v>378.59050000000002</c:v>
                </c:pt>
                <c:pt idx="17">
                  <c:v>304.96039999999999</c:v>
                </c:pt>
                <c:pt idx="18">
                  <c:v>304.82490000000001</c:v>
                </c:pt>
                <c:pt idx="19">
                  <c:v>305.08449999999999</c:v>
                </c:pt>
                <c:pt idx="20">
                  <c:v>304.89750000000004</c:v>
                </c:pt>
                <c:pt idx="21">
                  <c:v>304.59590000000003</c:v>
                </c:pt>
                <c:pt idx="22">
                  <c:v>303.29640000000001</c:v>
                </c:pt>
                <c:pt idx="23">
                  <c:v>522.59199999999998</c:v>
                </c:pt>
                <c:pt idx="24">
                  <c:v>504.96000000000004</c:v>
                </c:pt>
                <c:pt idx="25">
                  <c:v>445.53220000000005</c:v>
                </c:pt>
                <c:pt idx="26">
                  <c:v>505.33</c:v>
                </c:pt>
                <c:pt idx="27">
                  <c:v>304.29140000000001</c:v>
                </c:pt>
                <c:pt idx="28">
                  <c:v>304.43340000000001</c:v>
                </c:pt>
                <c:pt idx="29">
                  <c:v>302.55009999999999</c:v>
                </c:pt>
                <c:pt idx="30">
                  <c:v>321.50290000000001</c:v>
                </c:pt>
                <c:pt idx="31">
                  <c:v>302.25740000000002</c:v>
                </c:pt>
                <c:pt idx="32">
                  <c:v>446.13740000000001</c:v>
                </c:pt>
                <c:pt idx="33">
                  <c:v>418.06120000000004</c:v>
                </c:pt>
                <c:pt idx="34">
                  <c:v>477.67</c:v>
                </c:pt>
                <c:pt idx="35">
                  <c:v>456.94820000000004</c:v>
                </c:pt>
                <c:pt idx="36">
                  <c:v>302.78129999999999</c:v>
                </c:pt>
                <c:pt idx="37">
                  <c:v>303.16770000000002</c:v>
                </c:pt>
                <c:pt idx="38">
                  <c:v>303.6551</c:v>
                </c:pt>
                <c:pt idx="39">
                  <c:v>493.33</c:v>
                </c:pt>
                <c:pt idx="40">
                  <c:v>303.67270000000002</c:v>
                </c:pt>
                <c:pt idx="41">
                  <c:v>447.846</c:v>
                </c:pt>
                <c:pt idx="42">
                  <c:v>303.59190000000001</c:v>
                </c:pt>
                <c:pt idx="43">
                  <c:v>317.02610000000004</c:v>
                </c:pt>
                <c:pt idx="44">
                  <c:v>430.6123</c:v>
                </c:pt>
                <c:pt idx="45">
                  <c:v>490.57590000000005</c:v>
                </c:pt>
                <c:pt idx="46">
                  <c:v>478.07750000000004</c:v>
                </c:pt>
                <c:pt idx="47">
                  <c:v>457.56890000000004</c:v>
                </c:pt>
                <c:pt idx="48">
                  <c:v>402.25839999999999</c:v>
                </c:pt>
                <c:pt idx="49">
                  <c:v>339.55780000000004</c:v>
                </c:pt>
                <c:pt idx="50">
                  <c:v>387.4085</c:v>
                </c:pt>
                <c:pt idx="51">
                  <c:v>345.03200000000004</c:v>
                </c:pt>
                <c:pt idx="52">
                  <c:v>356.83199999999999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'EU cene - težka jagnjeta'!$AR$8:$CR$8</c:f>
              <c:numCache>
                <c:formatCode>0.00</c:formatCode>
                <c:ptCount val="53"/>
                <c:pt idx="0">
                  <c:v>624.72</c:v>
                </c:pt>
                <c:pt idx="1">
                  <c:v>619.71</c:v>
                </c:pt>
                <c:pt idx="2">
                  <c:v>623.30000000000007</c:v>
                </c:pt>
                <c:pt idx="3">
                  <c:v>608.25</c:v>
                </c:pt>
                <c:pt idx="4">
                  <c:v>632.44000000000005</c:v>
                </c:pt>
                <c:pt idx="5">
                  <c:v>618.41</c:v>
                </c:pt>
                <c:pt idx="6">
                  <c:v>622.62</c:v>
                </c:pt>
                <c:pt idx="7">
                  <c:v>624.04</c:v>
                </c:pt>
                <c:pt idx="8">
                  <c:v>642.65</c:v>
                </c:pt>
                <c:pt idx="9">
                  <c:v>644.53</c:v>
                </c:pt>
                <c:pt idx="10">
                  <c:v>641.12</c:v>
                </c:pt>
                <c:pt idx="11">
                  <c:v>650.20000000000005</c:v>
                </c:pt>
                <c:pt idx="12">
                  <c:v>638.53</c:v>
                </c:pt>
                <c:pt idx="13">
                  <c:v>649.48</c:v>
                </c:pt>
                <c:pt idx="14">
                  <c:v>660.95</c:v>
                </c:pt>
                <c:pt idx="15">
                  <c:v>667.54</c:v>
                </c:pt>
                <c:pt idx="16">
                  <c:v>699.7</c:v>
                </c:pt>
                <c:pt idx="17">
                  <c:v>688.66</c:v>
                </c:pt>
                <c:pt idx="18">
                  <c:v>662.64</c:v>
                </c:pt>
                <c:pt idx="19">
                  <c:v>689.44</c:v>
                </c:pt>
                <c:pt idx="20">
                  <c:v>666.74</c:v>
                </c:pt>
                <c:pt idx="21">
                  <c:v>676.37</c:v>
                </c:pt>
                <c:pt idx="22">
                  <c:v>682.23</c:v>
                </c:pt>
                <c:pt idx="23">
                  <c:v>674.78</c:v>
                </c:pt>
                <c:pt idx="24">
                  <c:v>631.19000000000005</c:v>
                </c:pt>
                <c:pt idx="25">
                  <c:v>697.80000000000007</c:v>
                </c:pt>
                <c:pt idx="26">
                  <c:v>688.5</c:v>
                </c:pt>
                <c:pt idx="27">
                  <c:v>633.15</c:v>
                </c:pt>
                <c:pt idx="28">
                  <c:v>676.12</c:v>
                </c:pt>
                <c:pt idx="29">
                  <c:v>679.25</c:v>
                </c:pt>
                <c:pt idx="30">
                  <c:v>651.69000000000005</c:v>
                </c:pt>
                <c:pt idx="31">
                  <c:v>687.26</c:v>
                </c:pt>
                <c:pt idx="32">
                  <c:v>676.52</c:v>
                </c:pt>
                <c:pt idx="33">
                  <c:v>676.83</c:v>
                </c:pt>
                <c:pt idx="34">
                  <c:v>698.25</c:v>
                </c:pt>
                <c:pt idx="35">
                  <c:v>697.54</c:v>
                </c:pt>
                <c:pt idx="36">
                  <c:v>691.80000000000007</c:v>
                </c:pt>
                <c:pt idx="37">
                  <c:v>699</c:v>
                </c:pt>
                <c:pt idx="38">
                  <c:v>690.7</c:v>
                </c:pt>
                <c:pt idx="39">
                  <c:v>680.17</c:v>
                </c:pt>
                <c:pt idx="40">
                  <c:v>720.34</c:v>
                </c:pt>
                <c:pt idx="41">
                  <c:v>724.52</c:v>
                </c:pt>
                <c:pt idx="42">
                  <c:v>728.72</c:v>
                </c:pt>
                <c:pt idx="43">
                  <c:v>691.49</c:v>
                </c:pt>
                <c:pt idx="44">
                  <c:v>707.11</c:v>
                </c:pt>
                <c:pt idx="45">
                  <c:v>697.6</c:v>
                </c:pt>
                <c:pt idx="46">
                  <c:v>716.35</c:v>
                </c:pt>
                <c:pt idx="47">
                  <c:v>680.02</c:v>
                </c:pt>
                <c:pt idx="48">
                  <c:v>693.43000000000006</c:v>
                </c:pt>
                <c:pt idx="49">
                  <c:v>694.47</c:v>
                </c:pt>
                <c:pt idx="50">
                  <c:v>694.11</c:v>
                </c:pt>
                <c:pt idx="51">
                  <c:v>682</c:v>
                </c:pt>
                <c:pt idx="52">
                  <c:v>710.04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7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9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5" customHeight="1">
      <c r="A6" s="1" t="s">
        <v>4</v>
      </c>
      <c r="C6" s="155"/>
      <c r="D6" s="155"/>
      <c r="E6" s="155"/>
      <c r="F6" s="155"/>
      <c r="G6" s="155"/>
      <c r="H6" s="155"/>
      <c r="I6" s="155"/>
      <c r="J6" s="155"/>
    </row>
    <row r="7" spans="1:10">
      <c r="C7" s="155"/>
      <c r="D7" s="155"/>
      <c r="E7" s="155"/>
      <c r="F7" s="155"/>
      <c r="G7" s="155"/>
      <c r="H7" s="155"/>
      <c r="I7" s="155"/>
      <c r="J7" s="155"/>
    </row>
    <row r="8" spans="1:10">
      <c r="A8" s="1" t="s">
        <v>5</v>
      </c>
      <c r="B8" s="154" t="s">
        <v>41</v>
      </c>
      <c r="C8" s="155"/>
      <c r="D8" s="155"/>
      <c r="E8" s="155"/>
      <c r="F8" s="155"/>
      <c r="G8" s="155"/>
      <c r="H8" s="155"/>
      <c r="I8" s="155"/>
      <c r="J8" s="155"/>
    </row>
    <row r="9" spans="1:10">
      <c r="A9" s="1" t="s">
        <v>63</v>
      </c>
      <c r="B9" s="155"/>
      <c r="C9" s="155"/>
      <c r="D9" s="155"/>
      <c r="E9" s="155"/>
      <c r="F9" s="155"/>
      <c r="G9" s="155"/>
      <c r="H9" s="155"/>
      <c r="I9" s="155"/>
      <c r="J9" s="155"/>
    </row>
    <row r="10" spans="1:10">
      <c r="A10" s="1" t="s">
        <v>6</v>
      </c>
      <c r="B10" s="155"/>
    </row>
    <row r="11" spans="1:10">
      <c r="B11" s="156" t="s">
        <v>43</v>
      </c>
    </row>
    <row r="13" spans="1:10">
      <c r="A13" s="1" t="s">
        <v>58</v>
      </c>
      <c r="D13" s="157"/>
    </row>
    <row r="14" spans="1:10">
      <c r="A14" s="1" t="s">
        <v>85</v>
      </c>
    </row>
    <row r="15" spans="1:10">
      <c r="A15" s="158" t="s">
        <v>86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44. teden (30.10.2023 - 5.11.2023)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696.26</v>
      </c>
      <c r="C4" s="39">
        <v>599</v>
      </c>
      <c r="D4" s="40">
        <v>56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60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2">
        <v>695.97</v>
      </c>
      <c r="B9" s="162">
        <v>696.26</v>
      </c>
      <c r="C9" s="13">
        <v>0.28999999999996362</v>
      </c>
      <c r="D9" s="174">
        <v>4.1668462721089483E-4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69</v>
      </c>
    </row>
    <row r="12" spans="1:14" ht="13.75" customHeight="1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5">
        <v>1</v>
      </c>
      <c r="B66" s="70">
        <v>626.70000000000005</v>
      </c>
      <c r="C66" s="77">
        <v>576</v>
      </c>
      <c r="D66" s="72">
        <v>52</v>
      </c>
      <c r="E66" s="97">
        <v>2023</v>
      </c>
    </row>
    <row r="67" spans="1:5">
      <c r="A67" s="96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6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6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6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6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6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6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6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6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6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6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6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6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6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6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6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6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6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6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6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6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6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6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6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6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6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6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6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6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6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6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6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6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6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6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6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6">
        <v>38</v>
      </c>
      <c r="B103" s="68">
        <v>685.6</v>
      </c>
      <c r="C103" s="73">
        <v>547</v>
      </c>
      <c r="D103" s="74">
        <v>48</v>
      </c>
      <c r="E103" s="27"/>
    </row>
    <row r="104" spans="1:5">
      <c r="A104" s="96">
        <v>39</v>
      </c>
      <c r="B104" s="68">
        <v>666.53</v>
      </c>
      <c r="C104" s="73">
        <v>805</v>
      </c>
      <c r="D104" s="74">
        <v>69</v>
      </c>
      <c r="E104" s="27"/>
    </row>
    <row r="105" spans="1:5">
      <c r="A105" s="96">
        <v>40</v>
      </c>
      <c r="B105" s="68">
        <v>716.9</v>
      </c>
      <c r="C105" s="73">
        <v>620</v>
      </c>
      <c r="D105" s="74">
        <v>60</v>
      </c>
      <c r="E105" s="27"/>
    </row>
    <row r="106" spans="1:5">
      <c r="A106" s="96">
        <v>41</v>
      </c>
      <c r="B106" s="68">
        <v>707.69</v>
      </c>
      <c r="C106" s="73">
        <v>574</v>
      </c>
      <c r="D106" s="74">
        <v>53</v>
      </c>
      <c r="E106" s="27"/>
    </row>
    <row r="107" spans="1:5">
      <c r="A107" s="96">
        <v>42</v>
      </c>
      <c r="B107" s="68">
        <v>710.88</v>
      </c>
      <c r="C107" s="73">
        <v>564</v>
      </c>
      <c r="D107" s="74">
        <v>55</v>
      </c>
      <c r="E107" s="27"/>
    </row>
    <row r="108" spans="1:5">
      <c r="A108" s="96">
        <v>43</v>
      </c>
      <c r="B108" s="68">
        <v>695.97</v>
      </c>
      <c r="C108" s="73">
        <v>201</v>
      </c>
      <c r="D108" s="74">
        <v>18</v>
      </c>
      <c r="E108" s="27"/>
    </row>
    <row r="109" spans="1:5">
      <c r="A109" s="96">
        <v>44</v>
      </c>
      <c r="B109" s="68">
        <v>696.26</v>
      </c>
      <c r="C109" s="73">
        <v>599</v>
      </c>
      <c r="D109" s="74">
        <v>56</v>
      </c>
      <c r="E109" s="27"/>
    </row>
    <row r="110" spans="1:5">
      <c r="A110" s="96">
        <v>45</v>
      </c>
      <c r="B110" s="68"/>
      <c r="C110" s="73"/>
      <c r="D110" s="74"/>
      <c r="E110" s="27"/>
    </row>
    <row r="111" spans="1:5">
      <c r="A111" s="96">
        <v>46</v>
      </c>
      <c r="B111" s="68"/>
      <c r="C111" s="73"/>
      <c r="D111" s="74"/>
      <c r="E111" s="27"/>
    </row>
    <row r="112" spans="1:5">
      <c r="A112" s="96">
        <v>47</v>
      </c>
      <c r="B112" s="68"/>
      <c r="C112" s="73"/>
      <c r="D112" s="74"/>
      <c r="E112" s="27"/>
    </row>
    <row r="113" spans="1:9">
      <c r="A113" s="96">
        <v>48</v>
      </c>
      <c r="B113" s="68"/>
      <c r="C113" s="73"/>
      <c r="D113" s="74"/>
      <c r="E113" s="27"/>
    </row>
    <row r="114" spans="1:9">
      <c r="A114" s="96">
        <v>49</v>
      </c>
      <c r="B114" s="68"/>
      <c r="C114" s="73"/>
      <c r="D114" s="74"/>
      <c r="E114" s="27"/>
    </row>
    <row r="115" spans="1:9">
      <c r="A115" s="96">
        <v>50</v>
      </c>
      <c r="B115" s="68"/>
      <c r="C115" s="73"/>
      <c r="D115" s="74"/>
      <c r="E115" s="27"/>
    </row>
    <row r="116" spans="1:9">
      <c r="A116" s="96">
        <v>51</v>
      </c>
      <c r="B116" s="68"/>
      <c r="C116" s="73"/>
      <c r="D116" s="74"/>
      <c r="E116" s="27"/>
    </row>
    <row r="117" spans="1:9">
      <c r="A117" s="96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8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>
        <v>666.53</v>
      </c>
      <c r="F160" s="78">
        <v>72.449999999999932</v>
      </c>
      <c r="G160" s="31">
        <v>0.12195327228656061</v>
      </c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>
        <v>716.9</v>
      </c>
      <c r="F161" s="78">
        <v>75.409999999999968</v>
      </c>
      <c r="G161" s="31">
        <v>0.11755444356108424</v>
      </c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>
        <v>707.69</v>
      </c>
      <c r="F162" s="78">
        <v>104.45000000000005</v>
      </c>
      <c r="G162" s="31">
        <v>0.17314833233870441</v>
      </c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>
        <v>710.88</v>
      </c>
      <c r="F163" s="78">
        <v>93.82000000000005</v>
      </c>
      <c r="G163" s="31">
        <v>0.1520435614040776</v>
      </c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>
        <v>695.97</v>
      </c>
      <c r="F164" s="81">
        <v>71.430000000000064</v>
      </c>
      <c r="G164" s="31">
        <v>0.1143721779229514</v>
      </c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>
        <v>696.26</v>
      </c>
      <c r="F165" s="81">
        <v>66.980000000000018</v>
      </c>
      <c r="G165" s="31">
        <v>0.10643910500889908</v>
      </c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79</v>
      </c>
      <c r="E1" s="1" t="str">
        <f>'Tržno poročilo'!A14</f>
        <v>44. teden (30.10.2023 - 5.11.2023)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704.35</v>
      </c>
      <c r="C4" s="43">
        <v>598</v>
      </c>
      <c r="D4" s="44">
        <v>40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0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2">
        <v>710.04</v>
      </c>
      <c r="B9" s="162">
        <v>704.35</v>
      </c>
      <c r="C9" s="13">
        <v>-5.6899999999999409</v>
      </c>
      <c r="D9" s="171">
        <v>-2.2435355754605313E-2</v>
      </c>
    </row>
    <row r="10" spans="1:14" ht="22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8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5">
        <v>1</v>
      </c>
      <c r="B66" s="70">
        <v>641.12</v>
      </c>
      <c r="C66" s="77">
        <v>464</v>
      </c>
      <c r="D66" s="72">
        <v>32</v>
      </c>
      <c r="E66" s="97">
        <v>2023</v>
      </c>
    </row>
    <row r="67" spans="1:5" ht="15.75" customHeight="1">
      <c r="A67" s="96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6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6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6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6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6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6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6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6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6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6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6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6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6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6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6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6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6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6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6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6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6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6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6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6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6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6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6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6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6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6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6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6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6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6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6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6">
        <v>38</v>
      </c>
      <c r="B103" s="68">
        <v>680.02</v>
      </c>
      <c r="C103" s="73">
        <v>1834</v>
      </c>
      <c r="D103" s="74">
        <v>115</v>
      </c>
      <c r="E103" s="27"/>
    </row>
    <row r="104" spans="1:5" ht="15.75" customHeight="1">
      <c r="A104" s="96">
        <v>39</v>
      </c>
      <c r="B104" s="68">
        <v>693.43</v>
      </c>
      <c r="C104" s="73">
        <v>1575</v>
      </c>
      <c r="D104" s="74">
        <v>101</v>
      </c>
      <c r="E104" s="27"/>
    </row>
    <row r="105" spans="1:5" ht="15.75" customHeight="1">
      <c r="A105" s="96">
        <v>40</v>
      </c>
      <c r="B105" s="68">
        <v>694.47</v>
      </c>
      <c r="C105" s="73">
        <v>1617</v>
      </c>
      <c r="D105" s="74">
        <v>109</v>
      </c>
      <c r="E105" s="27"/>
    </row>
    <row r="106" spans="1:5" ht="15.75" customHeight="1">
      <c r="A106" s="96">
        <v>41</v>
      </c>
      <c r="B106" s="68">
        <v>694.11</v>
      </c>
      <c r="C106" s="73">
        <v>858</v>
      </c>
      <c r="D106" s="74">
        <v>54</v>
      </c>
      <c r="E106" s="27"/>
    </row>
    <row r="107" spans="1:5" ht="15.75" customHeight="1">
      <c r="A107" s="96">
        <v>42</v>
      </c>
      <c r="B107" s="68">
        <v>682</v>
      </c>
      <c r="C107" s="73">
        <v>764</v>
      </c>
      <c r="D107" s="74">
        <v>53</v>
      </c>
      <c r="E107" s="27"/>
    </row>
    <row r="108" spans="1:5" ht="15.75" customHeight="1">
      <c r="A108" s="96">
        <v>43</v>
      </c>
      <c r="B108" s="68">
        <v>710.04</v>
      </c>
      <c r="C108" s="73">
        <v>1884</v>
      </c>
      <c r="D108" s="74">
        <v>121</v>
      </c>
      <c r="E108" s="27"/>
    </row>
    <row r="109" spans="1:5" ht="15.75" customHeight="1">
      <c r="A109" s="96">
        <v>44</v>
      </c>
      <c r="B109" s="68">
        <v>704.35</v>
      </c>
      <c r="C109" s="73">
        <v>598</v>
      </c>
      <c r="D109" s="74">
        <v>40</v>
      </c>
      <c r="E109" s="27"/>
    </row>
    <row r="110" spans="1:5" ht="15.75" customHeight="1">
      <c r="A110" s="96">
        <v>45</v>
      </c>
      <c r="B110" s="68"/>
      <c r="C110" s="73"/>
      <c r="D110" s="74"/>
      <c r="E110" s="27"/>
    </row>
    <row r="111" spans="1:5" ht="15.75" customHeight="1">
      <c r="A111" s="96">
        <v>46</v>
      </c>
      <c r="B111" s="68"/>
      <c r="C111" s="73"/>
      <c r="D111" s="74"/>
      <c r="E111" s="27"/>
    </row>
    <row r="112" spans="1:5" ht="15.75" customHeight="1">
      <c r="A112" s="96">
        <v>47</v>
      </c>
      <c r="B112" s="68"/>
      <c r="C112" s="73"/>
      <c r="D112" s="74"/>
      <c r="E112" s="27"/>
    </row>
    <row r="113" spans="1:9" ht="15.75" customHeight="1">
      <c r="A113" s="96">
        <v>48</v>
      </c>
      <c r="B113" s="68"/>
      <c r="C113" s="73"/>
      <c r="D113" s="74"/>
      <c r="E113" s="27"/>
    </row>
    <row r="114" spans="1:9" ht="15.75" customHeight="1">
      <c r="A114" s="96">
        <v>49</v>
      </c>
      <c r="B114" s="68"/>
      <c r="C114" s="73"/>
      <c r="D114" s="74"/>
      <c r="E114" s="27"/>
    </row>
    <row r="115" spans="1:9" ht="15.75" customHeight="1">
      <c r="A115" s="96">
        <v>50</v>
      </c>
      <c r="B115" s="68"/>
      <c r="C115" s="73"/>
      <c r="D115" s="74"/>
      <c r="E115" s="27"/>
    </row>
    <row r="116" spans="1:9" ht="15.75" customHeight="1">
      <c r="A116" s="96">
        <v>51</v>
      </c>
      <c r="B116" s="68"/>
      <c r="C116" s="73"/>
      <c r="D116" s="74"/>
      <c r="E116" s="27"/>
    </row>
    <row r="117" spans="1:9" ht="15.75" customHeight="1">
      <c r="A117" s="96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1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>
        <v>680.02</v>
      </c>
      <c r="F159" s="83">
        <v>51.460000000000036</v>
      </c>
      <c r="G159" s="31">
        <v>8.1869670357642921E-2</v>
      </c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>
        <v>693.43</v>
      </c>
      <c r="F160" s="83">
        <v>54.120000000000005</v>
      </c>
      <c r="G160" s="31">
        <v>8.465376734291663E-2</v>
      </c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>
        <v>694.47</v>
      </c>
      <c r="F161" s="83">
        <v>86.050000000000068</v>
      </c>
      <c r="G161" s="31">
        <v>0.14143190559153229</v>
      </c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>
        <v>694.11</v>
      </c>
      <c r="F162" s="83">
        <v>60.560000000000059</v>
      </c>
      <c r="G162" s="31">
        <v>9.5588351353484535E-2</v>
      </c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>
        <v>682</v>
      </c>
      <c r="F163" s="85">
        <v>61.610000000000014</v>
      </c>
      <c r="G163" s="37">
        <v>9.9308499492254843E-2</v>
      </c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>
        <v>710.04</v>
      </c>
      <c r="F164" s="85">
        <v>85.319999999999936</v>
      </c>
      <c r="G164" s="31">
        <v>0.13657318478678437</v>
      </c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>
        <v>704.35</v>
      </c>
      <c r="F165" s="85">
        <v>84.639999999999986</v>
      </c>
      <c r="G165" s="31">
        <v>0.13658001323199565</v>
      </c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99">
        <v>2022</v>
      </c>
      <c r="BB3" s="100">
        <v>2023</v>
      </c>
    </row>
    <row r="4" spans="1:105" ht="15" thickBot="1">
      <c r="A4" s="49" t="s">
        <v>53</v>
      </c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99">
        <v>10</v>
      </c>
      <c r="L4" s="99">
        <v>11</v>
      </c>
      <c r="M4" s="99">
        <v>12</v>
      </c>
      <c r="N4" s="99">
        <v>13</v>
      </c>
      <c r="O4" s="99">
        <v>14</v>
      </c>
      <c r="P4" s="99">
        <v>15</v>
      </c>
      <c r="Q4" s="99">
        <v>16</v>
      </c>
      <c r="R4" s="99">
        <v>17</v>
      </c>
      <c r="S4" s="99">
        <v>18</v>
      </c>
      <c r="T4" s="99">
        <v>19</v>
      </c>
      <c r="U4" s="99">
        <v>20</v>
      </c>
      <c r="V4" s="99">
        <v>21</v>
      </c>
      <c r="W4" s="99">
        <v>22</v>
      </c>
      <c r="X4" s="99">
        <v>23</v>
      </c>
      <c r="Y4" s="99">
        <v>24</v>
      </c>
      <c r="Z4" s="99">
        <v>25</v>
      </c>
      <c r="AA4" s="99">
        <v>26</v>
      </c>
      <c r="AB4" s="99">
        <v>27</v>
      </c>
      <c r="AC4" s="99">
        <v>28</v>
      </c>
      <c r="AD4" s="99">
        <v>29</v>
      </c>
      <c r="AE4" s="99">
        <v>30</v>
      </c>
      <c r="AF4" s="99">
        <v>31</v>
      </c>
      <c r="AG4" s="99">
        <v>32</v>
      </c>
      <c r="AH4" s="99">
        <v>33</v>
      </c>
      <c r="AI4" s="99">
        <v>34</v>
      </c>
      <c r="AJ4" s="99">
        <v>35</v>
      </c>
      <c r="AK4" s="99">
        <v>36</v>
      </c>
      <c r="AL4" s="99">
        <v>37</v>
      </c>
      <c r="AM4" s="99">
        <v>38</v>
      </c>
      <c r="AN4" s="99">
        <v>39</v>
      </c>
      <c r="AO4" s="99">
        <v>40</v>
      </c>
      <c r="AP4" s="99">
        <v>41</v>
      </c>
      <c r="AQ4" s="99">
        <v>42</v>
      </c>
      <c r="AR4" s="99">
        <v>43</v>
      </c>
      <c r="AS4" s="99">
        <v>44</v>
      </c>
      <c r="AT4" s="99">
        <v>45</v>
      </c>
      <c r="AU4" s="99">
        <v>46</v>
      </c>
      <c r="AV4" s="99">
        <v>47</v>
      </c>
      <c r="AW4" s="99">
        <v>48</v>
      </c>
      <c r="AX4" s="99">
        <v>49</v>
      </c>
      <c r="AY4" s="99">
        <v>50</v>
      </c>
      <c r="AZ4" s="99">
        <v>51</v>
      </c>
      <c r="BA4" s="99">
        <v>52</v>
      </c>
      <c r="BB4" s="101">
        <v>1</v>
      </c>
      <c r="BC4" s="101">
        <v>2</v>
      </c>
      <c r="BD4" s="101">
        <v>3</v>
      </c>
      <c r="BE4" s="101">
        <v>4</v>
      </c>
      <c r="BF4" s="101">
        <v>5</v>
      </c>
      <c r="BG4" s="101">
        <v>6</v>
      </c>
      <c r="BH4" s="101">
        <v>7</v>
      </c>
      <c r="BI4" s="101">
        <v>8</v>
      </c>
      <c r="BJ4" s="101">
        <v>9</v>
      </c>
      <c r="BK4" s="101">
        <v>10</v>
      </c>
      <c r="BL4" s="101">
        <v>11</v>
      </c>
      <c r="BM4" s="101">
        <v>12</v>
      </c>
      <c r="BN4" s="101">
        <v>13</v>
      </c>
      <c r="BO4" s="101">
        <v>14</v>
      </c>
      <c r="BP4" s="101">
        <v>15</v>
      </c>
      <c r="BQ4" s="101">
        <v>16</v>
      </c>
      <c r="BR4" s="101">
        <v>17</v>
      </c>
      <c r="BS4" s="101">
        <v>18</v>
      </c>
      <c r="BT4" s="101">
        <v>19</v>
      </c>
      <c r="BU4" s="101">
        <v>20</v>
      </c>
      <c r="BV4" s="101">
        <v>21</v>
      </c>
      <c r="BW4" s="101">
        <v>22</v>
      </c>
      <c r="BX4" s="101">
        <v>23</v>
      </c>
      <c r="BY4" s="101">
        <v>24</v>
      </c>
      <c r="BZ4" s="101">
        <v>25</v>
      </c>
      <c r="CA4" s="101">
        <v>26</v>
      </c>
      <c r="CB4" s="101">
        <v>27</v>
      </c>
      <c r="CC4" s="101">
        <v>28</v>
      </c>
      <c r="CD4" s="101">
        <v>29</v>
      </c>
      <c r="CE4" s="101">
        <v>30</v>
      </c>
      <c r="CF4" s="101">
        <v>31</v>
      </c>
      <c r="CG4" s="101">
        <v>32</v>
      </c>
      <c r="CH4" s="101">
        <v>33</v>
      </c>
      <c r="CI4" s="101">
        <v>34</v>
      </c>
      <c r="CJ4" s="101">
        <v>35</v>
      </c>
      <c r="CK4" s="101">
        <v>36</v>
      </c>
      <c r="CL4" s="101">
        <v>37</v>
      </c>
      <c r="CM4" s="101">
        <v>38</v>
      </c>
      <c r="CN4" s="101">
        <v>39</v>
      </c>
      <c r="CO4" s="101">
        <v>40</v>
      </c>
      <c r="CP4" s="101">
        <v>41</v>
      </c>
      <c r="CQ4" s="101">
        <v>42</v>
      </c>
      <c r="CR4" s="101">
        <v>43</v>
      </c>
      <c r="CS4" s="101">
        <v>44</v>
      </c>
      <c r="CT4" s="101">
        <v>45</v>
      </c>
      <c r="CU4" s="101">
        <v>46</v>
      </c>
      <c r="CV4" s="101">
        <v>47</v>
      </c>
      <c r="CW4" s="101">
        <v>48</v>
      </c>
      <c r="CX4" s="101">
        <v>49</v>
      </c>
      <c r="CY4" s="101">
        <v>50</v>
      </c>
      <c r="CZ4" s="101">
        <v>51</v>
      </c>
      <c r="DA4" s="101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2">
        <v>621.92999999999995</v>
      </c>
      <c r="BB5" s="104">
        <v>626.70000000000005</v>
      </c>
      <c r="BC5" s="105">
        <v>634.39</v>
      </c>
      <c r="BD5" s="105">
        <v>655.23</v>
      </c>
      <c r="BE5" s="105">
        <v>631.88</v>
      </c>
      <c r="BF5" s="105">
        <v>627.99</v>
      </c>
      <c r="BG5" s="105">
        <v>695.01</v>
      </c>
      <c r="BH5" s="105">
        <v>657.72</v>
      </c>
      <c r="BI5" s="105">
        <v>634.72</v>
      </c>
      <c r="BJ5" s="105">
        <v>660.86</v>
      </c>
      <c r="BK5" s="105">
        <v>661.43</v>
      </c>
      <c r="BL5" s="105">
        <v>656.22</v>
      </c>
      <c r="BM5" s="105">
        <v>662.99</v>
      </c>
      <c r="BN5" s="105">
        <v>667.01</v>
      </c>
      <c r="BO5" s="105">
        <v>671.54</v>
      </c>
      <c r="BP5" s="105">
        <v>687.53</v>
      </c>
      <c r="BQ5" s="105">
        <v>653.23</v>
      </c>
      <c r="BR5" s="105">
        <v>667.12</v>
      </c>
      <c r="BS5" s="105">
        <v>672.4</v>
      </c>
      <c r="BT5" s="105">
        <v>687.24</v>
      </c>
      <c r="BU5" s="105">
        <v>661.94</v>
      </c>
      <c r="BV5" s="105">
        <v>665.67</v>
      </c>
      <c r="BW5" s="105">
        <v>664.51</v>
      </c>
      <c r="BX5" s="105">
        <v>642.13</v>
      </c>
      <c r="BY5" s="105">
        <v>680.19</v>
      </c>
      <c r="BZ5" s="105">
        <v>732.08</v>
      </c>
      <c r="CA5" s="105">
        <v>678.25</v>
      </c>
      <c r="CB5" s="105">
        <v>682.39</v>
      </c>
      <c r="CC5" s="105">
        <v>692.13</v>
      </c>
      <c r="CD5" s="105">
        <v>685.5</v>
      </c>
      <c r="CE5" s="105">
        <v>687.69</v>
      </c>
      <c r="CF5" s="105">
        <v>644.94000000000005</v>
      </c>
      <c r="CG5" s="105">
        <v>668.95</v>
      </c>
      <c r="CH5" s="105">
        <v>676.59</v>
      </c>
      <c r="CI5" s="105">
        <v>680.83</v>
      </c>
      <c r="CJ5" s="105">
        <v>657.49</v>
      </c>
      <c r="CK5" s="105">
        <v>692.38</v>
      </c>
      <c r="CL5" s="105">
        <v>662.09</v>
      </c>
      <c r="CM5" s="105">
        <v>685.6</v>
      </c>
      <c r="CN5" s="105">
        <v>666.53</v>
      </c>
      <c r="CO5" s="105">
        <v>716.9</v>
      </c>
      <c r="CP5" s="105">
        <v>707.69</v>
      </c>
      <c r="CQ5" s="105">
        <v>710.88</v>
      </c>
      <c r="CR5" s="105">
        <v>695.97</v>
      </c>
      <c r="CS5" s="105">
        <v>696.26</v>
      </c>
      <c r="CT5" s="105"/>
      <c r="CU5" s="105"/>
      <c r="CV5" s="105"/>
      <c r="CW5" s="105"/>
      <c r="CX5" s="105"/>
      <c r="CY5" s="105"/>
      <c r="CZ5" s="105"/>
      <c r="DA5" s="106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3">
        <v>644.53</v>
      </c>
      <c r="BB6" s="107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>
        <v>680.02</v>
      </c>
      <c r="CN6" s="87">
        <v>693.43</v>
      </c>
      <c r="CO6" s="87">
        <v>694.47</v>
      </c>
      <c r="CP6" s="87">
        <v>694.11</v>
      </c>
      <c r="CQ6" s="87">
        <v>682</v>
      </c>
      <c r="CR6" s="87">
        <v>710.04</v>
      </c>
      <c r="CS6" s="87">
        <v>704.35</v>
      </c>
      <c r="CT6" s="87"/>
      <c r="CU6" s="87"/>
      <c r="CV6" s="87"/>
      <c r="CW6" s="87"/>
      <c r="CX6" s="87"/>
      <c r="CY6" s="87"/>
      <c r="CZ6" s="87"/>
      <c r="DA6" s="108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3"/>
      <c r="K2" s="2"/>
      <c r="L2" s="2"/>
      <c r="M2" s="2"/>
      <c r="AH2" s="2"/>
      <c r="AI2" s="2"/>
      <c r="AJ2" s="2"/>
    </row>
    <row r="3" spans="1:105" ht="15" customHeight="1" thickBot="1">
      <c r="A3" s="54"/>
      <c r="B3" s="114">
        <v>2022</v>
      </c>
      <c r="K3" s="2"/>
      <c r="L3" s="55"/>
      <c r="M3" s="2"/>
      <c r="AH3" s="2"/>
      <c r="AI3" s="56"/>
      <c r="AJ3" s="2"/>
      <c r="BB3" s="120">
        <v>2023</v>
      </c>
    </row>
    <row r="4" spans="1:105" ht="15" thickBot="1">
      <c r="A4" s="115" t="s">
        <v>7</v>
      </c>
      <c r="B4" s="116">
        <v>1</v>
      </c>
      <c r="C4" s="117">
        <v>2</v>
      </c>
      <c r="D4" s="117">
        <v>3</v>
      </c>
      <c r="E4" s="117">
        <v>4</v>
      </c>
      <c r="F4" s="117">
        <v>5</v>
      </c>
      <c r="G4" s="117">
        <v>6</v>
      </c>
      <c r="H4" s="117">
        <v>7</v>
      </c>
      <c r="I4" s="117">
        <v>8</v>
      </c>
      <c r="J4" s="117">
        <v>9</v>
      </c>
      <c r="K4" s="117">
        <v>10</v>
      </c>
      <c r="L4" s="117">
        <v>11</v>
      </c>
      <c r="M4" s="117">
        <v>12</v>
      </c>
      <c r="N4" s="117">
        <v>13</v>
      </c>
      <c r="O4" s="117">
        <v>14</v>
      </c>
      <c r="P4" s="117">
        <v>15</v>
      </c>
      <c r="Q4" s="117">
        <v>16</v>
      </c>
      <c r="R4" s="117">
        <v>17</v>
      </c>
      <c r="S4" s="117">
        <v>18</v>
      </c>
      <c r="T4" s="117">
        <v>19</v>
      </c>
      <c r="U4" s="117">
        <v>20</v>
      </c>
      <c r="V4" s="117">
        <v>21</v>
      </c>
      <c r="W4" s="117">
        <v>22</v>
      </c>
      <c r="X4" s="117">
        <v>23</v>
      </c>
      <c r="Y4" s="117">
        <v>24</v>
      </c>
      <c r="Z4" s="117">
        <v>25</v>
      </c>
      <c r="AA4" s="117">
        <v>26</v>
      </c>
      <c r="AB4" s="117">
        <v>27</v>
      </c>
      <c r="AC4" s="117">
        <v>28</v>
      </c>
      <c r="AD4" s="117">
        <v>29</v>
      </c>
      <c r="AE4" s="117">
        <v>30</v>
      </c>
      <c r="AF4" s="117">
        <v>31</v>
      </c>
      <c r="AG4" s="117">
        <v>32</v>
      </c>
      <c r="AH4" s="117">
        <v>33</v>
      </c>
      <c r="AI4" s="117">
        <v>34</v>
      </c>
      <c r="AJ4" s="117">
        <v>35</v>
      </c>
      <c r="AK4" s="117">
        <v>36</v>
      </c>
      <c r="AL4" s="117">
        <v>37</v>
      </c>
      <c r="AM4" s="117">
        <v>38</v>
      </c>
      <c r="AN4" s="117">
        <v>39</v>
      </c>
      <c r="AO4" s="117">
        <v>40</v>
      </c>
      <c r="AP4" s="117">
        <v>41</v>
      </c>
      <c r="AQ4" s="117">
        <v>42</v>
      </c>
      <c r="AR4" s="117">
        <v>43</v>
      </c>
      <c r="AS4" s="117">
        <v>44</v>
      </c>
      <c r="AT4" s="117">
        <v>45</v>
      </c>
      <c r="AU4" s="117">
        <v>46</v>
      </c>
      <c r="AV4" s="117">
        <v>47</v>
      </c>
      <c r="AW4" s="117">
        <v>48</v>
      </c>
      <c r="AX4" s="117">
        <v>49</v>
      </c>
      <c r="AY4" s="117">
        <v>50</v>
      </c>
      <c r="AZ4" s="117">
        <v>51</v>
      </c>
      <c r="BA4" s="122">
        <v>52</v>
      </c>
      <c r="BB4" s="121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9">
        <v>52</v>
      </c>
    </row>
    <row r="5" spans="1:105" s="57" customFormat="1" ht="15" customHeight="1">
      <c r="A5" s="110" t="s">
        <v>11</v>
      </c>
      <c r="B5" s="125">
        <v>696.09341168317133</v>
      </c>
      <c r="C5" s="126">
        <v>640.32199568260501</v>
      </c>
      <c r="D5" s="126">
        <v>631.19879751942494</v>
      </c>
      <c r="E5" s="126">
        <v>625.06230376766189</v>
      </c>
      <c r="F5" s="126">
        <v>628.32564880438827</v>
      </c>
      <c r="G5" s="126">
        <v>632.37083920608404</v>
      </c>
      <c r="H5" s="126">
        <v>638.44396807740304</v>
      </c>
      <c r="I5" s="126">
        <v>645.46446161219274</v>
      </c>
      <c r="J5" s="126">
        <v>647.55417743095359</v>
      </c>
      <c r="K5" s="126">
        <v>648.13377874802222</v>
      </c>
      <c r="L5" s="126">
        <v>651.56079618755393</v>
      </c>
      <c r="M5" s="126">
        <v>659.36136126345707</v>
      </c>
      <c r="N5" s="126">
        <v>668.76452463097166</v>
      </c>
      <c r="O5" s="126">
        <v>723.09243673493586</v>
      </c>
      <c r="P5" s="126">
        <v>757.27538937605402</v>
      </c>
      <c r="Q5" s="126">
        <v>719.42947639260217</v>
      </c>
      <c r="R5" s="126">
        <v>676.38638313655679</v>
      </c>
      <c r="S5" s="126">
        <v>666.93094012114193</v>
      </c>
      <c r="T5" s="126">
        <v>665.97705563372699</v>
      </c>
      <c r="U5" s="126">
        <v>657.46071799093147</v>
      </c>
      <c r="V5" s="126">
        <v>661.99795143677659</v>
      </c>
      <c r="W5" s="126">
        <v>666.13279686959606</v>
      </c>
      <c r="X5" s="126">
        <v>665.97288290490326</v>
      </c>
      <c r="Y5" s="126">
        <v>669.13048571267677</v>
      </c>
      <c r="Z5" s="127">
        <v>667.18759858398562</v>
      </c>
      <c r="AA5" s="127">
        <v>669.06680486186531</v>
      </c>
      <c r="AB5" s="127">
        <v>670.22255680538649</v>
      </c>
      <c r="AC5" s="127">
        <v>676.28525583486044</v>
      </c>
      <c r="AD5" s="127">
        <v>678.71545727750981</v>
      </c>
      <c r="AE5" s="127">
        <v>681.60927502188929</v>
      </c>
      <c r="AF5" s="127">
        <v>680.96749392280992</v>
      </c>
      <c r="AG5" s="127">
        <v>682.57678808250785</v>
      </c>
      <c r="AH5" s="127">
        <v>691.45023052851457</v>
      </c>
      <c r="AI5" s="127">
        <v>700.98383607714447</v>
      </c>
      <c r="AJ5" s="127">
        <v>708.9304613922277</v>
      </c>
      <c r="AK5" s="127">
        <v>714.55533532618551</v>
      </c>
      <c r="AL5" s="127">
        <v>712.48878247483731</v>
      </c>
      <c r="AM5" s="127">
        <v>724.24130029524417</v>
      </c>
      <c r="AN5" s="127">
        <v>729.30071106687149</v>
      </c>
      <c r="AO5" s="127">
        <v>731.26118071349958</v>
      </c>
      <c r="AP5" s="127">
        <v>734.47911557174893</v>
      </c>
      <c r="AQ5" s="127">
        <v>741.95752101252253</v>
      </c>
      <c r="AR5" s="127">
        <v>746.79040191064053</v>
      </c>
      <c r="AS5" s="127">
        <v>746.48315581904217</v>
      </c>
      <c r="AT5" s="127">
        <v>747.68147268797782</v>
      </c>
      <c r="AU5" s="127">
        <v>754.29245110496674</v>
      </c>
      <c r="AV5" s="127">
        <v>749.30675132176032</v>
      </c>
      <c r="AW5" s="127">
        <v>755.19439015363719</v>
      </c>
      <c r="AX5" s="127">
        <v>762.44958043135944</v>
      </c>
      <c r="AY5" s="127">
        <v>773.84083255994676</v>
      </c>
      <c r="AZ5" s="127">
        <v>771.81191425175768</v>
      </c>
      <c r="BA5" s="123">
        <v>747.73580977658798</v>
      </c>
      <c r="BB5" s="128">
        <v>698.66100147872169</v>
      </c>
      <c r="BC5" s="126">
        <v>693.69131276806672</v>
      </c>
      <c r="BD5" s="126">
        <v>685.00107859652871</v>
      </c>
      <c r="BE5" s="126">
        <v>681.73889451808702</v>
      </c>
      <c r="BF5" s="126">
        <v>679.39744894299463</v>
      </c>
      <c r="BG5" s="126">
        <v>683.79037691378016</v>
      </c>
      <c r="BH5" s="126">
        <v>687.66548500887893</v>
      </c>
      <c r="BI5" s="126">
        <v>687.12399482472256</v>
      </c>
      <c r="BJ5" s="126">
        <v>688.71546856429586</v>
      </c>
      <c r="BK5" s="126">
        <v>693.28477615212296</v>
      </c>
      <c r="BL5" s="126">
        <v>700.36096641730489</v>
      </c>
      <c r="BM5" s="126">
        <v>730.7150598652197</v>
      </c>
      <c r="BN5" s="126">
        <v>748.07531683457262</v>
      </c>
      <c r="BO5" s="126">
        <v>760.32012695916114</v>
      </c>
      <c r="BP5" s="126">
        <v>718.90087404714586</v>
      </c>
      <c r="BQ5" s="126">
        <v>710.94420585440798</v>
      </c>
      <c r="BR5" s="126">
        <v>708.01292339363715</v>
      </c>
      <c r="BS5" s="126">
        <v>710.85319312795298</v>
      </c>
      <c r="BT5" s="126">
        <v>710.45245388971307</v>
      </c>
      <c r="BU5" s="126">
        <v>710.57794647133539</v>
      </c>
      <c r="BV5" s="126">
        <v>708.4891150362505</v>
      </c>
      <c r="BW5" s="126">
        <v>707.59768878321711</v>
      </c>
      <c r="BX5" s="126">
        <v>700.01606791746133</v>
      </c>
      <c r="BY5" s="126">
        <v>697.53317590517463</v>
      </c>
      <c r="BZ5" s="127">
        <v>698.65405951160346</v>
      </c>
      <c r="CA5" s="127">
        <v>684.86287663903227</v>
      </c>
      <c r="CB5" s="127">
        <v>685.40314821817958</v>
      </c>
      <c r="CC5" s="127">
        <v>696.87079680031695</v>
      </c>
      <c r="CD5" s="127">
        <v>704.01254868981835</v>
      </c>
      <c r="CE5" s="127">
        <v>691.68125964412934</v>
      </c>
      <c r="CF5" s="127">
        <v>697.19204664933329</v>
      </c>
      <c r="CG5" s="127">
        <v>701.79141974166021</v>
      </c>
      <c r="CH5" s="127">
        <v>702.64082964896284</v>
      </c>
      <c r="CI5" s="127">
        <v>722.80068257805249</v>
      </c>
      <c r="CJ5" s="127">
        <v>725.88156525700015</v>
      </c>
      <c r="CK5" s="127">
        <v>733.35261931758566</v>
      </c>
      <c r="CL5" s="127">
        <v>752.51180426759856</v>
      </c>
      <c r="CM5" s="127">
        <v>758.51278802233242</v>
      </c>
      <c r="CN5" s="127">
        <v>786.82558802088329</v>
      </c>
      <c r="CO5" s="127">
        <v>803.26159894107536</v>
      </c>
      <c r="CP5" s="127">
        <v>808.9414182168083</v>
      </c>
      <c r="CQ5" s="127">
        <v>818.1845377995536</v>
      </c>
      <c r="CR5" s="127">
        <v>839.43072246422753</v>
      </c>
      <c r="CS5" s="127"/>
      <c r="CT5" s="127"/>
      <c r="CU5" s="127"/>
      <c r="CV5" s="127"/>
      <c r="CW5" s="127"/>
      <c r="CX5" s="127"/>
      <c r="CY5" s="127"/>
      <c r="CZ5" s="127"/>
      <c r="DA5" s="129"/>
    </row>
    <row r="6" spans="1:105" s="57" customFormat="1" ht="15" customHeight="1">
      <c r="A6" s="111" t="s">
        <v>12</v>
      </c>
      <c r="B6" s="130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4">
        <v>1059.19</v>
      </c>
      <c r="BB6" s="112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>
        <v>1037.94</v>
      </c>
      <c r="CR6" s="29">
        <v>1037.94</v>
      </c>
      <c r="CS6" s="29"/>
      <c r="CT6" s="29"/>
      <c r="CU6" s="29"/>
      <c r="CV6" s="29"/>
      <c r="CW6" s="29"/>
      <c r="CX6" s="29"/>
      <c r="CY6" s="29"/>
      <c r="CZ6" s="29"/>
      <c r="DA6" s="131"/>
    </row>
    <row r="7" spans="1:105" s="57" customFormat="1" ht="15" customHeight="1">
      <c r="A7" s="111" t="s">
        <v>13</v>
      </c>
      <c r="B7" s="130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4">
        <v>485.70500000000004</v>
      </c>
      <c r="BB7" s="112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>
        <v>508.27300000000002</v>
      </c>
      <c r="CR7" s="29">
        <v>505.44400000000002</v>
      </c>
      <c r="CS7" s="29"/>
      <c r="CT7" s="29"/>
      <c r="CU7" s="29"/>
      <c r="CV7" s="29"/>
      <c r="CW7" s="29"/>
      <c r="CX7" s="29"/>
      <c r="CY7" s="29"/>
      <c r="CZ7" s="29"/>
      <c r="DA7" s="131"/>
    </row>
    <row r="8" spans="1:105" s="57" customFormat="1" ht="15" customHeight="1" thickBot="1">
      <c r="A8" s="113" t="s">
        <v>74</v>
      </c>
      <c r="B8" s="132">
        <v>616.41</v>
      </c>
      <c r="C8" s="133">
        <v>590.52</v>
      </c>
      <c r="D8" s="133">
        <v>577.79</v>
      </c>
      <c r="E8" s="133">
        <v>573.55000000000007</v>
      </c>
      <c r="F8" s="133">
        <v>591.13</v>
      </c>
      <c r="G8" s="133">
        <v>600.52</v>
      </c>
      <c r="H8" s="133">
        <v>574.41</v>
      </c>
      <c r="I8" s="133">
        <v>588.47</v>
      </c>
      <c r="J8" s="133">
        <v>586.31000000000006</v>
      </c>
      <c r="K8" s="133">
        <v>615.71</v>
      </c>
      <c r="L8" s="133">
        <v>590.82000000000005</v>
      </c>
      <c r="M8" s="133">
        <v>591.52</v>
      </c>
      <c r="N8" s="133">
        <v>574.64</v>
      </c>
      <c r="O8" s="133">
        <v>609.16999999999996</v>
      </c>
      <c r="P8" s="133">
        <v>605.16</v>
      </c>
      <c r="Q8" s="133">
        <v>609.25</v>
      </c>
      <c r="R8" s="133">
        <v>624.97</v>
      </c>
      <c r="S8" s="133">
        <v>595.89</v>
      </c>
      <c r="T8" s="133">
        <v>586.16</v>
      </c>
      <c r="U8" s="133">
        <v>615.72</v>
      </c>
      <c r="V8" s="133">
        <v>610.37</v>
      </c>
      <c r="W8" s="133">
        <v>595.29</v>
      </c>
      <c r="X8" s="133">
        <v>604.98</v>
      </c>
      <c r="Y8" s="133">
        <v>580.21</v>
      </c>
      <c r="Z8" s="134">
        <v>609.41999999999996</v>
      </c>
      <c r="AA8" s="134">
        <v>586.84</v>
      </c>
      <c r="AB8" s="134">
        <v>588.81000000000006</v>
      </c>
      <c r="AC8" s="134">
        <v>591.4</v>
      </c>
      <c r="AD8" s="134">
        <v>623.62</v>
      </c>
      <c r="AE8" s="134">
        <v>618.63</v>
      </c>
      <c r="AF8" s="134">
        <v>613.51</v>
      </c>
      <c r="AG8" s="134">
        <v>623.1</v>
      </c>
      <c r="AH8" s="134">
        <v>578.34</v>
      </c>
      <c r="AI8" s="134">
        <v>596.02</v>
      </c>
      <c r="AJ8" s="134">
        <v>574.04</v>
      </c>
      <c r="AK8" s="134">
        <v>617.69000000000005</v>
      </c>
      <c r="AL8" s="134">
        <v>605.23</v>
      </c>
      <c r="AM8" s="134">
        <v>598.19000000000005</v>
      </c>
      <c r="AN8" s="134">
        <v>594.08000000000004</v>
      </c>
      <c r="AO8" s="134">
        <v>641.49</v>
      </c>
      <c r="AP8" s="134">
        <v>603.24</v>
      </c>
      <c r="AQ8" s="134">
        <v>617.06000000000006</v>
      </c>
      <c r="AR8" s="134">
        <v>624.54</v>
      </c>
      <c r="AS8" s="134">
        <v>629.28</v>
      </c>
      <c r="AT8" s="134">
        <v>606.85</v>
      </c>
      <c r="AU8" s="134">
        <v>639.05000000000007</v>
      </c>
      <c r="AV8" s="134">
        <v>632.22</v>
      </c>
      <c r="AW8" s="134">
        <v>641.07000000000005</v>
      </c>
      <c r="AX8" s="134">
        <v>634.99</v>
      </c>
      <c r="AY8" s="134">
        <v>629.69000000000005</v>
      </c>
      <c r="AZ8" s="134">
        <v>645.66</v>
      </c>
      <c r="BA8" s="135">
        <v>621.93000000000006</v>
      </c>
      <c r="BB8" s="136">
        <v>626.70000000000005</v>
      </c>
      <c r="BC8" s="133">
        <v>634.39</v>
      </c>
      <c r="BD8" s="133">
        <v>655.23</v>
      </c>
      <c r="BE8" s="133">
        <v>631.88</v>
      </c>
      <c r="BF8" s="133">
        <v>627.99</v>
      </c>
      <c r="BG8" s="133">
        <v>695.01</v>
      </c>
      <c r="BH8" s="133">
        <v>657.72</v>
      </c>
      <c r="BI8" s="133">
        <v>634.72</v>
      </c>
      <c r="BJ8" s="133">
        <v>660.86</v>
      </c>
      <c r="BK8" s="133">
        <v>661.43000000000006</v>
      </c>
      <c r="BL8" s="133">
        <v>656.22</v>
      </c>
      <c r="BM8" s="133">
        <v>662.99</v>
      </c>
      <c r="BN8" s="133">
        <v>667.01</v>
      </c>
      <c r="BO8" s="133">
        <v>671.54</v>
      </c>
      <c r="BP8" s="133">
        <v>687.53</v>
      </c>
      <c r="BQ8" s="133">
        <v>653.23</v>
      </c>
      <c r="BR8" s="133">
        <v>667.12</v>
      </c>
      <c r="BS8" s="133">
        <v>672.4</v>
      </c>
      <c r="BT8" s="133">
        <v>687.24</v>
      </c>
      <c r="BU8" s="133">
        <v>661.94</v>
      </c>
      <c r="BV8" s="133">
        <v>665.67</v>
      </c>
      <c r="BW8" s="133">
        <v>664.51</v>
      </c>
      <c r="BX8" s="133">
        <v>642.13</v>
      </c>
      <c r="BY8" s="133">
        <v>680.19</v>
      </c>
      <c r="BZ8" s="134">
        <v>732.08</v>
      </c>
      <c r="CA8" s="134">
        <v>678.25</v>
      </c>
      <c r="CB8" s="134">
        <v>682.39</v>
      </c>
      <c r="CC8" s="134">
        <v>692.13</v>
      </c>
      <c r="CD8" s="134">
        <v>685.5</v>
      </c>
      <c r="CE8" s="134">
        <v>687.69</v>
      </c>
      <c r="CF8" s="134">
        <v>644.94000000000005</v>
      </c>
      <c r="CG8" s="134">
        <v>668.95</v>
      </c>
      <c r="CH8" s="134">
        <v>676.59</v>
      </c>
      <c r="CI8" s="134">
        <v>680.83</v>
      </c>
      <c r="CJ8" s="134">
        <v>657.49</v>
      </c>
      <c r="CK8" s="134">
        <v>692.38</v>
      </c>
      <c r="CL8" s="134">
        <v>662.09</v>
      </c>
      <c r="CM8" s="134">
        <v>685.6</v>
      </c>
      <c r="CN8" s="134">
        <v>666.53</v>
      </c>
      <c r="CO8" s="134">
        <v>716.9</v>
      </c>
      <c r="CP8" s="134">
        <v>707.69</v>
      </c>
      <c r="CQ8" s="134">
        <v>710.88</v>
      </c>
      <c r="CR8" s="134">
        <v>695.97</v>
      </c>
      <c r="CS8" s="134"/>
      <c r="CT8" s="134"/>
      <c r="CU8" s="134"/>
      <c r="CV8" s="134"/>
      <c r="CW8" s="134"/>
      <c r="CX8" s="134"/>
      <c r="CY8" s="134"/>
      <c r="CZ8" s="134"/>
      <c r="DA8" s="137"/>
    </row>
    <row r="9" spans="1:105" ht="15" customHeight="1"/>
    <row r="10" spans="1:105" ht="15" customHeight="1">
      <c r="A10" s="1" t="s">
        <v>88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7" t="s">
        <v>23</v>
      </c>
      <c r="C12" s="168" t="s">
        <v>56</v>
      </c>
      <c r="D12" s="169" t="s">
        <v>24</v>
      </c>
    </row>
    <row r="13" spans="1:105" ht="15.75" customHeight="1">
      <c r="A13" s="163" t="s">
        <v>14</v>
      </c>
      <c r="B13" s="138" t="s">
        <v>84</v>
      </c>
      <c r="C13" s="139"/>
      <c r="D13" s="172"/>
    </row>
    <row r="14" spans="1:105" ht="15.75" customHeight="1">
      <c r="A14" s="164" t="s">
        <v>15</v>
      </c>
      <c r="B14" s="140" t="s">
        <v>84</v>
      </c>
      <c r="C14" s="88"/>
      <c r="D14" s="141"/>
    </row>
    <row r="15" spans="1:105" ht="15.75" customHeight="1">
      <c r="A15" s="164" t="s">
        <v>16</v>
      </c>
      <c r="B15" s="140">
        <v>897.73</v>
      </c>
      <c r="C15" s="88">
        <v>28.600000000000023</v>
      </c>
      <c r="D15" s="141">
        <v>3.2906469688078976E-2</v>
      </c>
    </row>
    <row r="16" spans="1:105" ht="15.75" customHeight="1">
      <c r="A16" s="164" t="s">
        <v>17</v>
      </c>
      <c r="B16" s="140">
        <v>769</v>
      </c>
      <c r="C16" s="88">
        <v>51</v>
      </c>
      <c r="D16" s="141">
        <v>7.1030640668523715E-2</v>
      </c>
    </row>
    <row r="17" spans="1:4" ht="15.75" customHeight="1">
      <c r="A17" s="164" t="s">
        <v>18</v>
      </c>
      <c r="B17" s="140">
        <v>1037.94</v>
      </c>
      <c r="C17" s="88">
        <v>0</v>
      </c>
      <c r="D17" s="141">
        <v>0</v>
      </c>
    </row>
    <row r="18" spans="1:4" ht="15.75" customHeight="1">
      <c r="A18" s="164" t="s">
        <v>19</v>
      </c>
      <c r="B18" s="140" t="s">
        <v>84</v>
      </c>
      <c r="C18" s="88"/>
      <c r="D18" s="141"/>
    </row>
    <row r="19" spans="1:4" ht="15.75" customHeight="1">
      <c r="A19" s="164" t="s">
        <v>20</v>
      </c>
      <c r="B19" s="140">
        <v>935.7</v>
      </c>
      <c r="C19" s="88">
        <v>-7.7599999999999909</v>
      </c>
      <c r="D19" s="170">
        <v>-8.2250439870265035E-3</v>
      </c>
    </row>
    <row r="20" spans="1:4" ht="15.75" customHeight="1">
      <c r="A20" s="165" t="s">
        <v>21</v>
      </c>
      <c r="B20" s="142">
        <v>695.97</v>
      </c>
      <c r="C20" s="109">
        <v>-14.909999999999968</v>
      </c>
      <c r="D20" s="173">
        <v>-2.0974004051316664E-2</v>
      </c>
    </row>
    <row r="21" spans="1:4" ht="15.75" customHeight="1">
      <c r="A21" s="164" t="s">
        <v>33</v>
      </c>
      <c r="B21" s="140">
        <v>505.44400000000002</v>
      </c>
      <c r="C21" s="88">
        <v>-2.8290000000000077</v>
      </c>
      <c r="D21" s="170">
        <v>-5.565906510871188E-3</v>
      </c>
    </row>
    <row r="22" spans="1:4" ht="16.5" customHeight="1" thickBot="1">
      <c r="A22" s="166" t="s">
        <v>22</v>
      </c>
      <c r="B22" s="144">
        <v>839.43072246422753</v>
      </c>
      <c r="C22" s="145">
        <v>21.246184664673933</v>
      </c>
      <c r="D22" s="146">
        <v>2.5967472719313323E-2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3"/>
      <c r="AI2" s="2"/>
      <c r="AJ2" s="2"/>
      <c r="AK2" s="2"/>
    </row>
    <row r="3" spans="1:105" ht="15" thickBot="1">
      <c r="A3" s="60"/>
      <c r="B3" s="114">
        <v>2022</v>
      </c>
      <c r="L3" s="61"/>
      <c r="AI3" s="2"/>
      <c r="AJ3" s="56"/>
      <c r="AK3" s="2"/>
      <c r="AW3" s="61"/>
      <c r="BB3" s="120">
        <v>2023</v>
      </c>
    </row>
    <row r="4" spans="1:105" ht="15" thickBot="1">
      <c r="A4" s="115" t="s">
        <v>7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2">
        <v>52</v>
      </c>
      <c r="BB4" s="121">
        <v>1</v>
      </c>
      <c r="BC4" s="121">
        <v>2</v>
      </c>
      <c r="BD4" s="121">
        <v>3</v>
      </c>
      <c r="BE4" s="121">
        <v>4</v>
      </c>
      <c r="BF4" s="121">
        <v>5</v>
      </c>
      <c r="BG4" s="121">
        <v>6</v>
      </c>
      <c r="BH4" s="121">
        <v>7</v>
      </c>
      <c r="BI4" s="121">
        <v>8</v>
      </c>
      <c r="BJ4" s="121">
        <v>9</v>
      </c>
      <c r="BK4" s="121">
        <v>10</v>
      </c>
      <c r="BL4" s="121">
        <v>11</v>
      </c>
      <c r="BM4" s="121">
        <v>12</v>
      </c>
      <c r="BN4" s="121">
        <v>13</v>
      </c>
      <c r="BO4" s="121">
        <v>14</v>
      </c>
      <c r="BP4" s="121">
        <v>15</v>
      </c>
      <c r="BQ4" s="121">
        <v>16</v>
      </c>
      <c r="BR4" s="121">
        <v>17</v>
      </c>
      <c r="BS4" s="121">
        <v>18</v>
      </c>
      <c r="BT4" s="121">
        <v>19</v>
      </c>
      <c r="BU4" s="121">
        <v>20</v>
      </c>
      <c r="BV4" s="121">
        <v>21</v>
      </c>
      <c r="BW4" s="121">
        <v>22</v>
      </c>
      <c r="BX4" s="121">
        <v>23</v>
      </c>
      <c r="BY4" s="121">
        <v>24</v>
      </c>
      <c r="BZ4" s="121">
        <v>25</v>
      </c>
      <c r="CA4" s="121">
        <v>26</v>
      </c>
      <c r="CB4" s="121">
        <v>27</v>
      </c>
      <c r="CC4" s="121">
        <v>28</v>
      </c>
      <c r="CD4" s="121">
        <v>29</v>
      </c>
      <c r="CE4" s="121">
        <v>30</v>
      </c>
      <c r="CF4" s="121">
        <v>31</v>
      </c>
      <c r="CG4" s="121">
        <v>32</v>
      </c>
      <c r="CH4" s="121">
        <v>33</v>
      </c>
      <c r="CI4" s="121">
        <v>34</v>
      </c>
      <c r="CJ4" s="121">
        <v>35</v>
      </c>
      <c r="CK4" s="121">
        <v>36</v>
      </c>
      <c r="CL4" s="121">
        <v>37</v>
      </c>
      <c r="CM4" s="121">
        <v>38</v>
      </c>
      <c r="CN4" s="121">
        <v>39</v>
      </c>
      <c r="CO4" s="121">
        <v>40</v>
      </c>
      <c r="CP4" s="121">
        <v>41</v>
      </c>
      <c r="CQ4" s="121">
        <v>42</v>
      </c>
      <c r="CR4" s="121">
        <v>43</v>
      </c>
      <c r="CS4" s="121">
        <v>44</v>
      </c>
      <c r="CT4" s="121">
        <v>45</v>
      </c>
      <c r="CU4" s="121">
        <v>46</v>
      </c>
      <c r="CV4" s="121">
        <v>47</v>
      </c>
      <c r="CW4" s="121">
        <v>48</v>
      </c>
      <c r="CX4" s="121">
        <v>49</v>
      </c>
      <c r="CY4" s="121">
        <v>50</v>
      </c>
      <c r="CZ4" s="121">
        <v>51</v>
      </c>
      <c r="DA4" s="148">
        <v>52</v>
      </c>
    </row>
    <row r="5" spans="1:105" s="62" customFormat="1" ht="15" customHeight="1">
      <c r="A5" s="110" t="s">
        <v>11</v>
      </c>
      <c r="B5" s="149">
        <v>726.68306628476228</v>
      </c>
      <c r="C5" s="127">
        <v>711.29771824962859</v>
      </c>
      <c r="D5" s="127">
        <v>702.43332356779331</v>
      </c>
      <c r="E5" s="127">
        <v>698.12335143672794</v>
      </c>
      <c r="F5" s="127">
        <v>697.92033272864342</v>
      </c>
      <c r="G5" s="127">
        <v>695.24512615503534</v>
      </c>
      <c r="H5" s="127">
        <v>696.75479321945738</v>
      </c>
      <c r="I5" s="127">
        <v>692.84633521394096</v>
      </c>
      <c r="J5" s="127">
        <v>694.59038286373902</v>
      </c>
      <c r="K5" s="127">
        <v>701.63351723006269</v>
      </c>
      <c r="L5" s="127">
        <v>707.53591505333793</v>
      </c>
      <c r="M5" s="127">
        <v>693.44980943100234</v>
      </c>
      <c r="N5" s="127">
        <v>718.92155721074664</v>
      </c>
      <c r="O5" s="127">
        <v>730.03176646728298</v>
      </c>
      <c r="P5" s="127">
        <v>738.0909572328892</v>
      </c>
      <c r="Q5" s="127">
        <v>736.3547862833143</v>
      </c>
      <c r="R5" s="127">
        <v>737.6591489521652</v>
      </c>
      <c r="S5" s="127">
        <v>736.1396737019553</v>
      </c>
      <c r="T5" s="127">
        <v>736.12182510712216</v>
      </c>
      <c r="U5" s="127">
        <v>746.4185404455219</v>
      </c>
      <c r="V5" s="127">
        <v>741.33846894535407</v>
      </c>
      <c r="W5" s="127">
        <v>743.94135709663976</v>
      </c>
      <c r="X5" s="127">
        <v>745.61907819967348</v>
      </c>
      <c r="Y5" s="127">
        <v>748.58449009489289</v>
      </c>
      <c r="Z5" s="127">
        <v>739.92360052018091</v>
      </c>
      <c r="AA5" s="127">
        <v>731.88588326125307</v>
      </c>
      <c r="AB5" s="127">
        <v>740.32017474526958</v>
      </c>
      <c r="AC5" s="127">
        <v>735.91811569617948</v>
      </c>
      <c r="AD5" s="127">
        <v>721.61354392277633</v>
      </c>
      <c r="AE5" s="127">
        <v>716.44153909920499</v>
      </c>
      <c r="AF5" s="127">
        <v>709.69219841221343</v>
      </c>
      <c r="AG5" s="127">
        <v>707.16939490613538</v>
      </c>
      <c r="AH5" s="127">
        <v>704.73955271572788</v>
      </c>
      <c r="AI5" s="127">
        <v>709.7154451381349</v>
      </c>
      <c r="AJ5" s="127">
        <v>705.12060075296961</v>
      </c>
      <c r="AK5" s="127">
        <v>707.27048618028346</v>
      </c>
      <c r="AL5" s="127">
        <v>706.9937215387971</v>
      </c>
      <c r="AM5" s="127">
        <v>706.83581389960148</v>
      </c>
      <c r="AN5" s="127">
        <v>709.7761081594341</v>
      </c>
      <c r="AO5" s="127">
        <v>703.57056547356035</v>
      </c>
      <c r="AP5" s="127">
        <v>702.86913985480896</v>
      </c>
      <c r="AQ5" s="127">
        <v>706.29004536195259</v>
      </c>
      <c r="AR5" s="127">
        <v>705.57649956156536</v>
      </c>
      <c r="AS5" s="127">
        <v>714.06969075443908</v>
      </c>
      <c r="AT5" s="127">
        <v>718.46641743252462</v>
      </c>
      <c r="AU5" s="127">
        <v>732.05279959038683</v>
      </c>
      <c r="AV5" s="127">
        <v>743.85909741173759</v>
      </c>
      <c r="AW5" s="127">
        <v>747.40398202592269</v>
      </c>
      <c r="AX5" s="127">
        <v>747.42661024659981</v>
      </c>
      <c r="AY5" s="127">
        <v>747.17233778636376</v>
      </c>
      <c r="AZ5" s="127">
        <v>752.81610824879181</v>
      </c>
      <c r="BA5" s="123">
        <v>751.07404411553705</v>
      </c>
      <c r="BB5" s="152">
        <v>739.04624751564597</v>
      </c>
      <c r="BC5" s="127">
        <v>724.63880433256827</v>
      </c>
      <c r="BD5" s="127">
        <v>711.85117006500343</v>
      </c>
      <c r="BE5" s="127">
        <v>712.48969967221853</v>
      </c>
      <c r="BF5" s="127">
        <v>711.01746847553818</v>
      </c>
      <c r="BG5" s="127">
        <v>701.92920962387632</v>
      </c>
      <c r="BH5" s="127">
        <v>702.0687553253531</v>
      </c>
      <c r="BI5" s="127">
        <v>695.06434824652399</v>
      </c>
      <c r="BJ5" s="127">
        <v>702.96931868796219</v>
      </c>
      <c r="BK5" s="127">
        <v>709.66311110383208</v>
      </c>
      <c r="BL5" s="127">
        <v>722.70941649025747</v>
      </c>
      <c r="BM5" s="127">
        <v>728.60158493037625</v>
      </c>
      <c r="BN5" s="127">
        <v>742.69434280278494</v>
      </c>
      <c r="BO5" s="127">
        <v>751.75533885436084</v>
      </c>
      <c r="BP5" s="127">
        <v>752.02063817341354</v>
      </c>
      <c r="BQ5" s="127">
        <v>760.59214627535243</v>
      </c>
      <c r="BR5" s="127">
        <v>762.18315672833307</v>
      </c>
      <c r="BS5" s="127">
        <v>760.01538833501445</v>
      </c>
      <c r="BT5" s="127">
        <v>757.05947613414799</v>
      </c>
      <c r="BU5" s="127">
        <v>757.83050436635278</v>
      </c>
      <c r="BV5" s="127">
        <v>757.38480762698089</v>
      </c>
      <c r="BW5" s="127">
        <v>752.96918306791815</v>
      </c>
      <c r="BX5" s="127">
        <v>752.88646185131665</v>
      </c>
      <c r="BY5" s="127">
        <v>754.2831165985458</v>
      </c>
      <c r="BZ5" s="127">
        <v>757.7703591351094</v>
      </c>
      <c r="CA5" s="127">
        <v>761.16283849004299</v>
      </c>
      <c r="CB5" s="127">
        <v>733.74153898425777</v>
      </c>
      <c r="CC5" s="127">
        <v>735.74991221766049</v>
      </c>
      <c r="CD5" s="127">
        <v>731.6447238130612</v>
      </c>
      <c r="CE5" s="127">
        <v>712.96066440390223</v>
      </c>
      <c r="CF5" s="127">
        <v>707.53357635149678</v>
      </c>
      <c r="CG5" s="127">
        <v>702.93117451908233</v>
      </c>
      <c r="CH5" s="127">
        <v>702.23991892917741</v>
      </c>
      <c r="CI5" s="127">
        <v>705.54098764830064</v>
      </c>
      <c r="CJ5" s="127">
        <v>700.50820408666368</v>
      </c>
      <c r="CK5" s="127">
        <v>718.43666508780916</v>
      </c>
      <c r="CL5" s="127">
        <v>721.30612213864549</v>
      </c>
      <c r="CM5" s="127">
        <v>721.22814171604284</v>
      </c>
      <c r="CN5" s="127">
        <v>729.12879933956322</v>
      </c>
      <c r="CO5" s="127">
        <v>727.7286679436337</v>
      </c>
      <c r="CP5" s="127">
        <v>737.40831521256439</v>
      </c>
      <c r="CQ5" s="127">
        <v>748.36276474020349</v>
      </c>
      <c r="CR5" s="127">
        <v>758.31752425466675</v>
      </c>
      <c r="CS5" s="127"/>
      <c r="CT5" s="127"/>
      <c r="CU5" s="127"/>
      <c r="CV5" s="127"/>
      <c r="CW5" s="127"/>
      <c r="CX5" s="127"/>
      <c r="CY5" s="127"/>
      <c r="CZ5" s="127"/>
      <c r="DA5" s="129"/>
    </row>
    <row r="6" spans="1:105" s="62" customFormat="1" ht="15" customHeight="1">
      <c r="A6" s="111" t="s">
        <v>12</v>
      </c>
      <c r="B6" s="150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4">
        <v>856</v>
      </c>
      <c r="BB6" s="147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>
        <v>943.12</v>
      </c>
      <c r="CR6" s="29">
        <v>943.12</v>
      </c>
      <c r="CS6" s="29"/>
      <c r="CT6" s="29"/>
      <c r="CU6" s="29"/>
      <c r="CV6" s="29"/>
      <c r="CW6" s="29"/>
      <c r="CX6" s="29"/>
      <c r="CY6" s="29"/>
      <c r="CZ6" s="29"/>
      <c r="DA6" s="131"/>
    </row>
    <row r="7" spans="1:105" s="62" customFormat="1" ht="15" customHeight="1">
      <c r="A7" s="111" t="s">
        <v>13</v>
      </c>
      <c r="B7" s="150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4">
        <v>392.23920000000004</v>
      </c>
      <c r="BB7" s="147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>
        <v>345.03200000000004</v>
      </c>
      <c r="CR7" s="29">
        <v>356.83199999999999</v>
      </c>
      <c r="CS7" s="29"/>
      <c r="CT7" s="29"/>
      <c r="CU7" s="29"/>
      <c r="CV7" s="29"/>
      <c r="CW7" s="29"/>
      <c r="CX7" s="29"/>
      <c r="CY7" s="29"/>
      <c r="CZ7" s="29"/>
      <c r="DA7" s="131"/>
    </row>
    <row r="8" spans="1:105" s="62" customFormat="1" ht="15" customHeight="1" thickBot="1">
      <c r="A8" s="113" t="s">
        <v>74</v>
      </c>
      <c r="B8" s="151">
        <v>635.76</v>
      </c>
      <c r="C8" s="134">
        <v>627.54</v>
      </c>
      <c r="D8" s="134">
        <v>602.82000000000005</v>
      </c>
      <c r="E8" s="134">
        <v>647.14</v>
      </c>
      <c r="F8" s="134">
        <v>582.20000000000005</v>
      </c>
      <c r="G8" s="134">
        <v>633.89</v>
      </c>
      <c r="H8" s="134">
        <v>640.06000000000006</v>
      </c>
      <c r="I8" s="134">
        <v>620.97</v>
      </c>
      <c r="J8" s="134">
        <v>629.06000000000006</v>
      </c>
      <c r="K8" s="134">
        <v>615.96</v>
      </c>
      <c r="L8" s="134">
        <v>628.16999999999996</v>
      </c>
      <c r="M8" s="134">
        <v>622.58000000000004</v>
      </c>
      <c r="N8" s="134">
        <v>626.20000000000005</v>
      </c>
      <c r="O8" s="134">
        <v>630.06000000000006</v>
      </c>
      <c r="P8" s="134">
        <v>615.55000000000007</v>
      </c>
      <c r="Q8" s="134">
        <v>615.05000000000007</v>
      </c>
      <c r="R8" s="134">
        <v>620.51</v>
      </c>
      <c r="S8" s="134">
        <v>610.61</v>
      </c>
      <c r="T8" s="134">
        <v>638.81000000000006</v>
      </c>
      <c r="U8" s="134">
        <v>622.26</v>
      </c>
      <c r="V8" s="134">
        <v>624.86</v>
      </c>
      <c r="W8" s="134">
        <v>615.53</v>
      </c>
      <c r="X8" s="134">
        <v>614.71</v>
      </c>
      <c r="Y8" s="134">
        <v>652.83000000000004</v>
      </c>
      <c r="Z8" s="134">
        <v>600.66</v>
      </c>
      <c r="AA8" s="134">
        <v>620.62</v>
      </c>
      <c r="AB8" s="134">
        <v>632.35</v>
      </c>
      <c r="AC8" s="134">
        <v>640.9</v>
      </c>
      <c r="AD8" s="134">
        <v>629.25</v>
      </c>
      <c r="AE8" s="134">
        <v>626.52</v>
      </c>
      <c r="AF8" s="134">
        <v>624.51</v>
      </c>
      <c r="AG8" s="134">
        <v>629.59</v>
      </c>
      <c r="AH8" s="134">
        <v>614.16</v>
      </c>
      <c r="AI8" s="134">
        <v>626.32000000000005</v>
      </c>
      <c r="AJ8" s="134">
        <v>629.93000000000006</v>
      </c>
      <c r="AK8" s="134">
        <v>610.48</v>
      </c>
      <c r="AL8" s="134">
        <v>631.18000000000006</v>
      </c>
      <c r="AM8" s="134">
        <v>628.56000000000006</v>
      </c>
      <c r="AN8" s="134">
        <v>639.31000000000006</v>
      </c>
      <c r="AO8" s="134">
        <v>608.41999999999996</v>
      </c>
      <c r="AP8" s="134">
        <v>633.55000000000007</v>
      </c>
      <c r="AQ8" s="134">
        <v>620.39</v>
      </c>
      <c r="AR8" s="134">
        <v>624.72</v>
      </c>
      <c r="AS8" s="134">
        <v>619.71</v>
      </c>
      <c r="AT8" s="134">
        <v>623.30000000000007</v>
      </c>
      <c r="AU8" s="134">
        <v>608.25</v>
      </c>
      <c r="AV8" s="134">
        <v>632.44000000000005</v>
      </c>
      <c r="AW8" s="134">
        <v>618.41</v>
      </c>
      <c r="AX8" s="134">
        <v>622.62</v>
      </c>
      <c r="AY8" s="134">
        <v>624.04</v>
      </c>
      <c r="AZ8" s="134">
        <v>642.65</v>
      </c>
      <c r="BA8" s="135">
        <v>644.53</v>
      </c>
      <c r="BB8" s="153">
        <v>641.12</v>
      </c>
      <c r="BC8" s="134">
        <v>650.20000000000005</v>
      </c>
      <c r="BD8" s="134">
        <v>638.53</v>
      </c>
      <c r="BE8" s="134">
        <v>649.48</v>
      </c>
      <c r="BF8" s="134">
        <v>660.95</v>
      </c>
      <c r="BG8" s="134">
        <v>667.54</v>
      </c>
      <c r="BH8" s="134">
        <v>699.7</v>
      </c>
      <c r="BI8" s="134">
        <v>688.66</v>
      </c>
      <c r="BJ8" s="134">
        <v>662.64</v>
      </c>
      <c r="BK8" s="134">
        <v>689.44</v>
      </c>
      <c r="BL8" s="134">
        <v>666.74</v>
      </c>
      <c r="BM8" s="134">
        <v>676.37</v>
      </c>
      <c r="BN8" s="134">
        <v>682.23</v>
      </c>
      <c r="BO8" s="134">
        <v>674.78</v>
      </c>
      <c r="BP8" s="134">
        <v>631.19000000000005</v>
      </c>
      <c r="BQ8" s="134">
        <v>697.80000000000007</v>
      </c>
      <c r="BR8" s="134">
        <v>688.5</v>
      </c>
      <c r="BS8" s="134">
        <v>633.15</v>
      </c>
      <c r="BT8" s="134">
        <v>676.12</v>
      </c>
      <c r="BU8" s="134">
        <v>679.25</v>
      </c>
      <c r="BV8" s="134">
        <v>651.69000000000005</v>
      </c>
      <c r="BW8" s="134">
        <v>687.26</v>
      </c>
      <c r="BX8" s="134">
        <v>676.52</v>
      </c>
      <c r="BY8" s="134">
        <v>676.83</v>
      </c>
      <c r="BZ8" s="134">
        <v>698.25</v>
      </c>
      <c r="CA8" s="134">
        <v>697.54</v>
      </c>
      <c r="CB8" s="134">
        <v>691.80000000000007</v>
      </c>
      <c r="CC8" s="134">
        <v>699</v>
      </c>
      <c r="CD8" s="134">
        <v>690.7</v>
      </c>
      <c r="CE8" s="134">
        <v>680.17</v>
      </c>
      <c r="CF8" s="134">
        <v>720.34</v>
      </c>
      <c r="CG8" s="134">
        <v>724.52</v>
      </c>
      <c r="CH8" s="134">
        <v>728.72</v>
      </c>
      <c r="CI8" s="134">
        <v>691.49</v>
      </c>
      <c r="CJ8" s="134">
        <v>707.11</v>
      </c>
      <c r="CK8" s="134">
        <v>697.6</v>
      </c>
      <c r="CL8" s="134">
        <v>716.35</v>
      </c>
      <c r="CM8" s="134">
        <v>680.02</v>
      </c>
      <c r="CN8" s="134">
        <v>693.43000000000006</v>
      </c>
      <c r="CO8" s="134">
        <v>694.47</v>
      </c>
      <c r="CP8" s="134">
        <v>694.11</v>
      </c>
      <c r="CQ8" s="134">
        <v>682</v>
      </c>
      <c r="CR8" s="134">
        <v>710.04</v>
      </c>
      <c r="CS8" s="134"/>
      <c r="CT8" s="134"/>
      <c r="CU8" s="134"/>
      <c r="CV8" s="134"/>
      <c r="CW8" s="134"/>
      <c r="CX8" s="134"/>
      <c r="CY8" s="134"/>
      <c r="CZ8" s="134"/>
      <c r="DA8" s="137"/>
    </row>
    <row r="10" spans="1:105">
      <c r="A10" s="1" t="s">
        <v>89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7" t="s">
        <v>23</v>
      </c>
      <c r="C12" s="168" t="s">
        <v>52</v>
      </c>
      <c r="D12" s="169" t="s">
        <v>24</v>
      </c>
    </row>
    <row r="13" spans="1:105">
      <c r="A13" s="163" t="s">
        <v>26</v>
      </c>
      <c r="B13" s="138" t="s">
        <v>84</v>
      </c>
      <c r="C13" s="139"/>
      <c r="D13" s="172"/>
    </row>
    <row r="14" spans="1:105">
      <c r="A14" s="164" t="s">
        <v>27</v>
      </c>
      <c r="B14" s="140" t="s">
        <v>84</v>
      </c>
      <c r="C14" s="88"/>
      <c r="D14" s="141"/>
    </row>
    <row r="15" spans="1:105">
      <c r="A15" s="164" t="s">
        <v>28</v>
      </c>
      <c r="B15" s="140">
        <v>825.81000000000006</v>
      </c>
      <c r="C15" s="88">
        <v>19.82000000000005</v>
      </c>
      <c r="D15" s="141">
        <v>2.4590875817317892E-2</v>
      </c>
    </row>
    <row r="16" spans="1:105">
      <c r="A16" s="164" t="s">
        <v>29</v>
      </c>
      <c r="B16" s="140" t="s">
        <v>84</v>
      </c>
      <c r="C16" s="88"/>
      <c r="D16" s="141"/>
    </row>
    <row r="17" spans="1:7">
      <c r="A17" s="164" t="s">
        <v>16</v>
      </c>
      <c r="B17" s="140">
        <v>852.54</v>
      </c>
      <c r="C17" s="88">
        <v>23.129999999999995</v>
      </c>
      <c r="D17" s="141">
        <v>2.7887293377219846E-2</v>
      </c>
    </row>
    <row r="18" spans="1:7">
      <c r="A18" s="164" t="s">
        <v>30</v>
      </c>
      <c r="B18" s="140">
        <v>835</v>
      </c>
      <c r="C18" s="88">
        <v>1</v>
      </c>
      <c r="D18" s="141">
        <v>1.1990407673860837E-3</v>
      </c>
    </row>
    <row r="19" spans="1:7">
      <c r="A19" s="164" t="s">
        <v>18</v>
      </c>
      <c r="B19" s="140">
        <v>943.12</v>
      </c>
      <c r="C19" s="88">
        <v>0</v>
      </c>
      <c r="D19" s="141">
        <v>0</v>
      </c>
    </row>
    <row r="20" spans="1:7">
      <c r="A20" s="164" t="s">
        <v>31</v>
      </c>
      <c r="B20" s="140">
        <v>626.22</v>
      </c>
      <c r="C20" s="88">
        <v>2.75</v>
      </c>
      <c r="D20" s="141">
        <v>4.4107976326046572E-3</v>
      </c>
    </row>
    <row r="21" spans="1:7">
      <c r="A21" s="164" t="s">
        <v>17</v>
      </c>
      <c r="B21" s="140">
        <v>603</v>
      </c>
      <c r="C21" s="88">
        <v>0</v>
      </c>
      <c r="D21" s="141">
        <v>0</v>
      </c>
    </row>
    <row r="22" spans="1:7">
      <c r="A22" s="164" t="s">
        <v>32</v>
      </c>
      <c r="B22" s="140">
        <v>732</v>
      </c>
      <c r="C22" s="88">
        <v>3</v>
      </c>
      <c r="D22" s="141">
        <v>4.115226337448652E-3</v>
      </c>
    </row>
    <row r="23" spans="1:7">
      <c r="A23" s="164" t="s">
        <v>33</v>
      </c>
      <c r="B23" s="140">
        <v>535.96600000000001</v>
      </c>
      <c r="C23" s="88">
        <v>-13.817999999999984</v>
      </c>
      <c r="D23" s="170">
        <v>-2.5133506977285558E-2</v>
      </c>
    </row>
    <row r="24" spans="1:7">
      <c r="A24" s="164" t="s">
        <v>34</v>
      </c>
      <c r="B24" s="140">
        <v>587.91999999999996</v>
      </c>
      <c r="C24" s="88">
        <v>-30.910000000000082</v>
      </c>
      <c r="D24" s="170">
        <v>-4.9949097490425642E-2</v>
      </c>
    </row>
    <row r="25" spans="1:7">
      <c r="A25" s="164" t="s">
        <v>35</v>
      </c>
      <c r="B25" s="140" t="s">
        <v>84</v>
      </c>
      <c r="C25" s="88"/>
      <c r="D25" s="141"/>
    </row>
    <row r="26" spans="1:7">
      <c r="A26" s="164" t="s">
        <v>36</v>
      </c>
      <c r="B26" s="140">
        <v>692</v>
      </c>
      <c r="C26" s="88">
        <v>16</v>
      </c>
      <c r="D26" s="141">
        <v>2.3668639053254337E-2</v>
      </c>
    </row>
    <row r="27" spans="1:7">
      <c r="A27" s="164" t="s">
        <v>37</v>
      </c>
      <c r="B27" s="140" t="s">
        <v>84</v>
      </c>
      <c r="C27" s="88"/>
      <c r="D27" s="141"/>
    </row>
    <row r="28" spans="1:7">
      <c r="A28" s="164" t="s">
        <v>20</v>
      </c>
      <c r="B28" s="140">
        <v>742.67</v>
      </c>
      <c r="C28" s="88">
        <v>77.669999999999959</v>
      </c>
      <c r="D28" s="141">
        <v>0.1167969924812029</v>
      </c>
    </row>
    <row r="29" spans="1:7">
      <c r="A29" s="164" t="s">
        <v>38</v>
      </c>
      <c r="B29" s="140">
        <v>356.83199999999999</v>
      </c>
      <c r="C29" s="88">
        <v>11.799999999999955</v>
      </c>
      <c r="D29" s="141">
        <v>3.4199726402188713E-2</v>
      </c>
    </row>
    <row r="30" spans="1:7">
      <c r="A30" s="165" t="s">
        <v>21</v>
      </c>
      <c r="B30" s="142">
        <v>710.04</v>
      </c>
      <c r="C30" s="109">
        <v>28.039999999999964</v>
      </c>
      <c r="D30" s="143">
        <v>4.1114369501466186E-2</v>
      </c>
    </row>
    <row r="31" spans="1:7">
      <c r="A31" s="164" t="s">
        <v>39</v>
      </c>
      <c r="B31" s="140">
        <v>588.08000000000004</v>
      </c>
      <c r="C31" s="88">
        <v>-13.75</v>
      </c>
      <c r="D31" s="170">
        <v>-2.2846983367396101E-2</v>
      </c>
    </row>
    <row r="32" spans="1:7">
      <c r="A32" s="164" t="s">
        <v>40</v>
      </c>
      <c r="B32" s="140">
        <v>553.7527</v>
      </c>
      <c r="C32" s="88">
        <v>-15.640100000000075</v>
      </c>
      <c r="D32" s="170">
        <v>-2.7468032612987137E-2</v>
      </c>
      <c r="E32" s="2"/>
      <c r="F32" s="2"/>
      <c r="G32" s="2"/>
    </row>
    <row r="33" spans="1:7" ht="15" thickBot="1">
      <c r="A33" s="166" t="s">
        <v>22</v>
      </c>
      <c r="B33" s="144">
        <v>758.31752425466675</v>
      </c>
      <c r="C33" s="145">
        <v>9.9547595144632623</v>
      </c>
      <c r="D33" s="146">
        <v>1.330205080141722E-2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2023-11-08T09:58:19Z</dcterms:modified>
</cp:coreProperties>
</file>