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D2EDE881-8872-43D6-A46B-6836E62BBAD1}"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<sst xmlns="http://schemas.openxmlformats.org/spreadsheetml/2006/main" count="211" uniqueCount="105">
  <si>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</si>
  <si>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</si>
  <si>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</si>
  <si>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</si>
  <si>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</si>
  <si>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</si>
  <si>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</si>
  <si>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</si>
  <si>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</si>
  <si>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</si>
  <si>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</si>
  <si>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</si>
  <si>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</si>
  <si>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</si>
  <si>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</si>
  <si>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</si>
  <si>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</si>
  <si>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</si>
  <si>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</si>
  <si>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</si>
  <si>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</si>
  <si>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</si>
  <si>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</si>
  <si>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</si>
  <si>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</si>
  <si>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</si>
  <si>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</si>
  <si>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</si>
  <si>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</si>
  <si>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</si>
  <si>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</si>
  <si>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</si>
  <si>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</si>
  <si>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</si>
  <si>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</si>
  <si>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</si>
  <si>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</si>
  <si>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</si>
  <si>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</si>
  <si>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</si>
  <si>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</si>
  <si>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</si>
  <si>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</si>
  <si>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</si>
  <si>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</si>
  <si>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</si>
  <si>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</si>
  <si>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</si>
  <si>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</si>
  <si>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</si>
  <si>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</si>
  <si>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</si>
  <si>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</si>
  <si>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</si>
  <si>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</si>
  <si>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</si>
  <si>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</si>
  <si>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</si>
  <si>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</si>
  <si>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</si>
  <si>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</si>
  <si>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</si>
  <si>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</si>
  <si>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</si>
  <si>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</si>
  <si>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</si>
  <si>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</si>
  <si>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</si>
  <si>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</si>
  <si>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</si>
  <si>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</si>
  <si>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</si>
  <si>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</si>
  <si>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</si>
  <si>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</si>
  <si>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</si>
  <si>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</si>
  <si>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</si>
  <si>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</si>
  <si>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</si>
  <si>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</si>
  <si>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</si>
  <si>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</si>
  <si>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</si>
  <si>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</si>
  <si>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</si>
  <si>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</si>
  <si>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</si>
  <si>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</si>
  <si>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</si>
  <si>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</si>
  <si>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</si>
  <si>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</si>
  <si>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</si>
  <si>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</si>
  <si>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</si>
  <si>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</si>
  <si>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</si>
  <si>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</si>
  <si>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</si>
  <si>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42. teden (16.10.2023 - 22.10.2023)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</si>
  <si>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42. teden (16.10.2023 - 22.10.2023)</t>
    </r>
  </si>
  <si>
    <t>Datum: 6.11.2023</t>
  </si>
  <si>
    <t>43. teden (23.10.2023 - 29.10.2023)</t>
  </si>
  <si>
    <t>Številka: 3305-8/2023/391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</si>
</sst>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328386</c:v>
                </c:pt>
                <c:pt idx="1">
                  <c:v>3161776</c:v>
                </c:pt>
                <c:pt idx="2">
                  <c:v>164352</c:v>
                </c:pt>
                <c:pt idx="3">
                  <c:v>143040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REJE'!$B$76:$B$128</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REJE'!$C$76:$C$128</c:f>
              <c:numCache>
                <c:formatCode>0.00</c:formatCode>
                <c:ptCount val="53"/>
                <c:pt idx="0">
                  <c:v>190.28</c:v>
                </c:pt>
                <c:pt idx="1">
                  <c:v>211.53</c:v>
                </c:pt>
                <c:pt idx="2">
                  <c:v>201.69</c:v>
                </c:pt>
                <c:pt idx="3">
                  <c:v>217.08</c:v>
                </c:pt>
                <c:pt idx="4">
                  <c:v>200.62</c:v>
                </c:pt>
                <c:pt idx="5">
                  <c:v>222.61</c:v>
                </c:pt>
                <c:pt idx="6">
                  <c:v>210.16</c:v>
                </c:pt>
                <c:pt idx="7">
                  <c:v>206.76</c:v>
                </c:pt>
                <c:pt idx="8">
                  <c:v>209.69</c:v>
                </c:pt>
                <c:pt idx="9">
                  <c:v>215.87</c:v>
                </c:pt>
                <c:pt idx="10">
                  <c:v>209.37</c:v>
                </c:pt>
                <c:pt idx="11">
                  <c:v>216.15</c:v>
                </c:pt>
                <c:pt idx="12">
                  <c:v>215.63</c:v>
                </c:pt>
                <c:pt idx="13">
                  <c:v>210</c:v>
                </c:pt>
                <c:pt idx="14">
                  <c:v>216.7</c:v>
                </c:pt>
                <c:pt idx="15">
                  <c:v>202.1</c:v>
                </c:pt>
                <c:pt idx="16">
                  <c:v>181.11</c:v>
                </c:pt>
                <c:pt idx="17">
                  <c:v>209.08</c:v>
                </c:pt>
                <c:pt idx="18">
                  <c:v>207.87</c:v>
                </c:pt>
                <c:pt idx="19">
                  <c:v>214.42</c:v>
                </c:pt>
                <c:pt idx="20">
                  <c:v>231.56</c:v>
                </c:pt>
                <c:pt idx="21">
                  <c:v>240.97</c:v>
                </c:pt>
                <c:pt idx="22">
                  <c:v>240.55</c:v>
                </c:pt>
                <c:pt idx="23">
                  <c:v>230.99</c:v>
                </c:pt>
                <c:pt idx="24">
                  <c:v>232.82</c:v>
                </c:pt>
                <c:pt idx="25">
                  <c:v>224</c:v>
                </c:pt>
                <c:pt idx="26">
                  <c:v>226.57</c:v>
                </c:pt>
                <c:pt idx="27">
                  <c:v>240.83</c:v>
                </c:pt>
                <c:pt idx="28">
                  <c:v>233.05</c:v>
                </c:pt>
                <c:pt idx="29">
                  <c:v>237.25</c:v>
                </c:pt>
                <c:pt idx="30">
                  <c:v>231.3</c:v>
                </c:pt>
                <c:pt idx="31">
                  <c:v>236.67</c:v>
                </c:pt>
                <c:pt idx="32">
                  <c:v>234.39</c:v>
                </c:pt>
                <c:pt idx="33">
                  <c:v>234.08</c:v>
                </c:pt>
                <c:pt idx="34">
                  <c:v>238.69</c:v>
                </c:pt>
                <c:pt idx="35">
                  <c:v>235.57</c:v>
                </c:pt>
                <c:pt idx="36">
                  <c:v>233.75</c:v>
                </c:pt>
                <c:pt idx="37">
                  <c:v>226.35</c:v>
                </c:pt>
                <c:pt idx="38">
                  <c:v>233.03</c:v>
                </c:pt>
                <c:pt idx="39">
                  <c:v>235</c:v>
                </c:pt>
                <c:pt idx="40">
                  <c:v>231.55</c:v>
                </c:pt>
                <c:pt idx="41">
                  <c:v>230.2</c:v>
                </c:pt>
                <c:pt idx="42">
                  <c:v>236.04</c:v>
                </c:pt>
                <c:pt idx="43">
                  <c:v>235.32</c:v>
                </c:pt>
                <c:pt idx="44">
                  <c:v>238.39</c:v>
                </c:pt>
                <c:pt idx="45">
                  <c:v>234.27</c:v>
                </c:pt>
                <c:pt idx="46">
                  <c:v>234</c:v>
                </c:pt>
                <c:pt idx="47">
                  <c:v>231.74</c:v>
                </c:pt>
                <c:pt idx="48">
                  <c:v>234.5</c:v>
                </c:pt>
                <c:pt idx="49">
                  <c:v>233.92</c:v>
                </c:pt>
                <c:pt idx="50">
                  <c:v>235.54</c:v>
                </c:pt>
                <c:pt idx="51">
                  <c:v>236.54</c:v>
                </c:pt>
                <c:pt idx="52">
                  <c:v>229.92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REJE'!$B$76:$B$128</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REJE'!$G$76:$G$128</c:f>
              <c:numCache>
                <c:formatCode>0.00</c:formatCode>
                <c:ptCount val="53"/>
                <c:pt idx="0">
                  <c:v>236.56</c:v>
                </c:pt>
                <c:pt idx="1">
                  <c:v>236.04</c:v>
                </c:pt>
                <c:pt idx="2">
                  <c:v>235.01</c:v>
                </c:pt>
                <c:pt idx="3">
                  <c:v>231.68</c:v>
                </c:pt>
                <c:pt idx="4">
                  <c:v>236.65</c:v>
                </c:pt>
                <c:pt idx="5">
                  <c:v>229.05</c:v>
                </c:pt>
                <c:pt idx="6">
                  <c:v>228.03</c:v>
                </c:pt>
                <c:pt idx="7">
                  <c:v>235.63</c:v>
                </c:pt>
                <c:pt idx="8">
                  <c:v>234.79</c:v>
                </c:pt>
                <c:pt idx="9">
                  <c:v>233.58</c:v>
                </c:pt>
                <c:pt idx="10">
                  <c:v>231.41</c:v>
                </c:pt>
                <c:pt idx="11">
                  <c:v>235.78</c:v>
                </c:pt>
                <c:pt idx="12">
                  <c:v>236.58</c:v>
                </c:pt>
                <c:pt idx="13">
                  <c:v>236.85</c:v>
                </c:pt>
                <c:pt idx="14">
                  <c:v>240.42</c:v>
                </c:pt>
                <c:pt idx="15">
                  <c:v>245.67</c:v>
                </c:pt>
                <c:pt idx="16">
                  <c:v>246.12</c:v>
                </c:pt>
                <c:pt idx="17">
                  <c:v>247.88</c:v>
                </c:pt>
                <c:pt idx="18">
                  <c:v>246.89</c:v>
                </c:pt>
                <c:pt idx="19">
                  <c:v>247.73</c:v>
                </c:pt>
                <c:pt idx="20">
                  <c:v>251.88</c:v>
                </c:pt>
                <c:pt idx="21">
                  <c:v>250.3</c:v>
                </c:pt>
                <c:pt idx="22">
                  <c:v>252.7</c:v>
                </c:pt>
                <c:pt idx="23">
                  <c:v>246.12</c:v>
                </c:pt>
                <c:pt idx="24">
                  <c:v>248.56</c:v>
                </c:pt>
                <c:pt idx="25">
                  <c:v>249.17</c:v>
                </c:pt>
                <c:pt idx="26">
                  <c:v>239.5</c:v>
                </c:pt>
                <c:pt idx="27">
                  <c:v>244.89</c:v>
                </c:pt>
                <c:pt idx="28">
                  <c:v>243.26</c:v>
                </c:pt>
                <c:pt idx="29">
                  <c:v>245.73</c:v>
                </c:pt>
                <c:pt idx="30">
                  <c:v>236.5</c:v>
                </c:pt>
                <c:pt idx="31">
                  <c:v>241.27</c:v>
                </c:pt>
                <c:pt idx="32">
                  <c:v>243.16</c:v>
                </c:pt>
                <c:pt idx="33">
                  <c:v>244.37</c:v>
                </c:pt>
                <c:pt idx="34">
                  <c:v>240.6</c:v>
                </c:pt>
                <c:pt idx="35">
                  <c:v>240.51</c:v>
                </c:pt>
                <c:pt idx="36">
                  <c:v>241.89</c:v>
                </c:pt>
                <c:pt idx="37">
                  <c:v>236.46</c:v>
                </c:pt>
                <c:pt idx="38">
                  <c:v>242.31</c:v>
                </c:pt>
                <c:pt idx="39">
                  <c:v>239.8</c:v>
                </c:pt>
                <c:pt idx="40">
                  <c:v>239.67</c:v>
                </c:pt>
                <c:pt idx="41">
                  <c:v>242.89</c:v>
                </c:pt>
                <c:pt idx="42">
                  <c:v>254.68</c:v>
                </c:pt>
                <c:pt idx="43">
                  <c:v>240.35</c:v>
                </c:pt>
                <c:pt idx="44">
                  <c:v>246.82</c:v>
                </c:pt>
                <c:pt idx="45">
                  <c:v>241.75</c:v>
                </c:pt>
                <c:pt idx="46">
                  <c:v>239.58</c:v>
                </c:pt>
                <c:pt idx="47">
                  <c:v>241.34</c:v>
                </c:pt>
                <c:pt idx="48">
                  <c:v>245.15</c:v>
                </c:pt>
                <c:pt idx="49">
                  <c:v>244.29</c:v>
                </c:pt>
                <c:pt idx="50">
                  <c:v>249.18</c:v>
                </c:pt>
                <c:pt idx="51">
                  <c:v>249.42</c:v>
                </c:pt>
                <c:pt idx="52">
                  <c:v>241.62</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REJE'!$B$76:$B$128</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REJE'!$K$76:$K$128</c:f>
              <c:numCache>
                <c:formatCode>0.00</c:formatCode>
                <c:ptCount val="53"/>
                <c:pt idx="0">
                  <c:v>399.51</c:v>
                </c:pt>
                <c:pt idx="1">
                  <c:v>389.44</c:v>
                </c:pt>
                <c:pt idx="2">
                  <c:v>392.15</c:v>
                </c:pt>
                <c:pt idx="3">
                  <c:v>394.71</c:v>
                </c:pt>
                <c:pt idx="4">
                  <c:v>402.12</c:v>
                </c:pt>
                <c:pt idx="5">
                  <c:v>393.56</c:v>
                </c:pt>
                <c:pt idx="6">
                  <c:v>404.87</c:v>
                </c:pt>
                <c:pt idx="7">
                  <c:v>397.4</c:v>
                </c:pt>
                <c:pt idx="8">
                  <c:v>389.05</c:v>
                </c:pt>
                <c:pt idx="9">
                  <c:v>396.87</c:v>
                </c:pt>
                <c:pt idx="10">
                  <c:v>397.04</c:v>
                </c:pt>
                <c:pt idx="11">
                  <c:v>392.13</c:v>
                </c:pt>
                <c:pt idx="12">
                  <c:v>407.61</c:v>
                </c:pt>
                <c:pt idx="13">
                  <c:v>393.58</c:v>
                </c:pt>
                <c:pt idx="14">
                  <c:v>392.67</c:v>
                </c:pt>
                <c:pt idx="15">
                  <c:v>409.97</c:v>
                </c:pt>
                <c:pt idx="16">
                  <c:v>400.94</c:v>
                </c:pt>
                <c:pt idx="17">
                  <c:v>397.11</c:v>
                </c:pt>
                <c:pt idx="18">
                  <c:v>410.64</c:v>
                </c:pt>
                <c:pt idx="19">
                  <c:v>406.8</c:v>
                </c:pt>
                <c:pt idx="20">
                  <c:v>432.34</c:v>
                </c:pt>
                <c:pt idx="21">
                  <c:v>414</c:v>
                </c:pt>
                <c:pt idx="22">
                  <c:v>418.74</c:v>
                </c:pt>
                <c:pt idx="23">
                  <c:v>404.72</c:v>
                </c:pt>
                <c:pt idx="24">
                  <c:v>405.42</c:v>
                </c:pt>
                <c:pt idx="25">
                  <c:v>421.22</c:v>
                </c:pt>
                <c:pt idx="26">
                  <c:v>412.13</c:v>
                </c:pt>
                <c:pt idx="27">
                  <c:v>416.74</c:v>
                </c:pt>
                <c:pt idx="28">
                  <c:v>422.93</c:v>
                </c:pt>
                <c:pt idx="29">
                  <c:v>414.68</c:v>
                </c:pt>
                <c:pt idx="30">
                  <c:v>419.36</c:v>
                </c:pt>
                <c:pt idx="31">
                  <c:v>416.27</c:v>
                </c:pt>
                <c:pt idx="32">
                  <c:v>408.53</c:v>
                </c:pt>
                <c:pt idx="33">
                  <c:v>416.78</c:v>
                </c:pt>
                <c:pt idx="34">
                  <c:v>434.05</c:v>
                </c:pt>
                <c:pt idx="35">
                  <c:v>405.15</c:v>
                </c:pt>
                <c:pt idx="36">
                  <c:v>405.58</c:v>
                </c:pt>
                <c:pt idx="37">
                  <c:v>404.32</c:v>
                </c:pt>
                <c:pt idx="38">
                  <c:v>405.96</c:v>
                </c:pt>
                <c:pt idx="39">
                  <c:v>413.63</c:v>
                </c:pt>
                <c:pt idx="40">
                  <c:v>404.46</c:v>
                </c:pt>
                <c:pt idx="41">
                  <c:v>399.57</c:v>
                </c:pt>
                <c:pt idx="42">
                  <c:v>406.23</c:v>
                </c:pt>
                <c:pt idx="43">
                  <c:v>397.45</c:v>
                </c:pt>
                <c:pt idx="44">
                  <c:v>406</c:v>
                </c:pt>
                <c:pt idx="45">
                  <c:v>403.79</c:v>
                </c:pt>
                <c:pt idx="46">
                  <c:v>399.61</c:v>
                </c:pt>
                <c:pt idx="47">
                  <c:v>405.14</c:v>
                </c:pt>
                <c:pt idx="48">
                  <c:v>400.39</c:v>
                </c:pt>
                <c:pt idx="49">
                  <c:v>420.04</c:v>
                </c:pt>
                <c:pt idx="50">
                  <c:v>398.28</c:v>
                </c:pt>
                <c:pt idx="51">
                  <c:v>398.03</c:v>
                </c:pt>
                <c:pt idx="52">
                  <c:v>400.86</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REJE'!$B$76:$B$128</c:f>
              <c:numCache>
                <c:formatCode>#,##0</c:formatCode>
                <c:ptCount val="53"/>
                <c:pt idx="0">
                  <c:v>43</c:v>
                </c:pt>
                <c:pt idx="1">
                  <c:v>44</c:v>
                </c:pt>
                <c:pt idx="2">
                  <c:v>45</c:v>
                </c:pt>
                <c:pt idx="3">
                  <c:v>46</c:v>
                </c:pt>
                <c:pt idx="4">
                  <c:v>47</c:v>
                </c:pt>
                <c:pt idx="5">
                  <c:v>48</c:v>
                </c:pt>
                <c:pt idx="6">
                  <c:v>49</c:v>
                </c:pt>
                <c:pt idx="7">
                  <c:v>50</c:v>
                </c:pt>
                <c:pt idx="8">
                  <c:v>51</c:v>
                </c:pt>
                <c:pt idx="9">
                  <c:v>52</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numCache>
            </c:numRef>
          </c:cat>
          <c:val>
            <c:numRef>
              <c:f>'JAJCA PO NAČINIH REJE'!$O$76:$O$128</c:f>
              <c:numCache>
                <c:formatCode>0.00</c:formatCode>
                <c:ptCount val="53"/>
                <c:pt idx="0">
                  <c:v>420.52</c:v>
                </c:pt>
                <c:pt idx="1">
                  <c:v>450.35</c:v>
                </c:pt>
                <c:pt idx="2">
                  <c:v>416.72</c:v>
                </c:pt>
                <c:pt idx="3">
                  <c:v>436.55</c:v>
                </c:pt>
                <c:pt idx="4">
                  <c:v>421.03</c:v>
                </c:pt>
                <c:pt idx="5">
                  <c:v>436.55</c:v>
                </c:pt>
                <c:pt idx="6">
                  <c:v>415.69</c:v>
                </c:pt>
                <c:pt idx="7">
                  <c:v>423.1</c:v>
                </c:pt>
                <c:pt idx="8">
                  <c:v>413.1</c:v>
                </c:pt>
                <c:pt idx="9">
                  <c:v>439.31</c:v>
                </c:pt>
                <c:pt idx="10">
                  <c:v>415.17</c:v>
                </c:pt>
                <c:pt idx="11">
                  <c:v>421.55</c:v>
                </c:pt>
                <c:pt idx="12">
                  <c:v>445.17</c:v>
                </c:pt>
                <c:pt idx="13">
                  <c:v>451.04</c:v>
                </c:pt>
                <c:pt idx="14">
                  <c:v>396.03</c:v>
                </c:pt>
                <c:pt idx="15">
                  <c:v>424.14</c:v>
                </c:pt>
                <c:pt idx="16">
                  <c:v>416.38</c:v>
                </c:pt>
                <c:pt idx="17">
                  <c:v>437.76</c:v>
                </c:pt>
                <c:pt idx="18">
                  <c:v>446.9</c:v>
                </c:pt>
                <c:pt idx="19">
                  <c:v>421.72</c:v>
                </c:pt>
                <c:pt idx="20">
                  <c:v>430.69</c:v>
                </c:pt>
                <c:pt idx="21">
                  <c:v>423.28</c:v>
                </c:pt>
                <c:pt idx="22">
                  <c:v>439.31</c:v>
                </c:pt>
                <c:pt idx="23">
                  <c:v>447.59</c:v>
                </c:pt>
                <c:pt idx="24">
                  <c:v>433.62</c:v>
                </c:pt>
                <c:pt idx="25">
                  <c:v>473.79</c:v>
                </c:pt>
                <c:pt idx="26">
                  <c:v>464.83</c:v>
                </c:pt>
                <c:pt idx="27">
                  <c:v>440.35</c:v>
                </c:pt>
                <c:pt idx="28">
                  <c:v>430.86</c:v>
                </c:pt>
                <c:pt idx="29">
                  <c:v>438.28</c:v>
                </c:pt>
                <c:pt idx="30">
                  <c:v>414.83</c:v>
                </c:pt>
                <c:pt idx="31">
                  <c:v>465.52</c:v>
                </c:pt>
                <c:pt idx="32">
                  <c:v>448.1</c:v>
                </c:pt>
                <c:pt idx="33">
                  <c:v>441.9</c:v>
                </c:pt>
                <c:pt idx="34">
                  <c:v>435.52</c:v>
                </c:pt>
                <c:pt idx="35">
                  <c:v>434.83</c:v>
                </c:pt>
                <c:pt idx="36">
                  <c:v>429.48</c:v>
                </c:pt>
                <c:pt idx="37">
                  <c:v>429.14</c:v>
                </c:pt>
                <c:pt idx="38">
                  <c:v>436.04</c:v>
                </c:pt>
                <c:pt idx="39">
                  <c:v>424.83</c:v>
                </c:pt>
                <c:pt idx="40">
                  <c:v>442.93</c:v>
                </c:pt>
                <c:pt idx="41">
                  <c:v>421.38</c:v>
                </c:pt>
                <c:pt idx="42">
                  <c:v>427.07</c:v>
                </c:pt>
                <c:pt idx="43">
                  <c:v>427.24</c:v>
                </c:pt>
                <c:pt idx="44">
                  <c:v>457.07</c:v>
                </c:pt>
                <c:pt idx="45">
                  <c:v>392.07</c:v>
                </c:pt>
                <c:pt idx="46">
                  <c:v>420.17</c:v>
                </c:pt>
                <c:pt idx="47">
                  <c:v>406.21</c:v>
                </c:pt>
                <c:pt idx="48">
                  <c:v>425.17</c:v>
                </c:pt>
                <c:pt idx="49">
                  <c:v>431.38</c:v>
                </c:pt>
                <c:pt idx="50">
                  <c:v>404.83</c:v>
                </c:pt>
                <c:pt idx="51">
                  <c:v>415.17</c:v>
                </c:pt>
                <c:pt idx="52">
                  <c:v>408.62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PERUTNINA!$B$48:$B$100</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PERUTNINA!$C$48:$C$100</c:f>
              <c:numCache>
                <c:formatCode>#,##0</c:formatCode>
                <c:ptCount val="53"/>
                <c:pt idx="0">
                  <c:v>49284</c:v>
                </c:pt>
                <c:pt idx="1">
                  <c:v>39877</c:v>
                </c:pt>
                <c:pt idx="2">
                  <c:v>63668</c:v>
                </c:pt>
                <c:pt idx="3">
                  <c:v>44528</c:v>
                </c:pt>
                <c:pt idx="4">
                  <c:v>42319</c:v>
                </c:pt>
                <c:pt idx="5">
                  <c:v>42416</c:v>
                </c:pt>
                <c:pt idx="6">
                  <c:v>49873</c:v>
                </c:pt>
                <c:pt idx="7">
                  <c:v>61942</c:v>
                </c:pt>
                <c:pt idx="8">
                  <c:v>62514</c:v>
                </c:pt>
                <c:pt idx="9">
                  <c:v>46589</c:v>
                </c:pt>
                <c:pt idx="10">
                  <c:v>43807</c:v>
                </c:pt>
                <c:pt idx="11">
                  <c:v>44834</c:v>
                </c:pt>
                <c:pt idx="12">
                  <c:v>50386</c:v>
                </c:pt>
                <c:pt idx="13">
                  <c:v>43773</c:v>
                </c:pt>
                <c:pt idx="14">
                  <c:v>46011</c:v>
                </c:pt>
                <c:pt idx="15">
                  <c:v>44439</c:v>
                </c:pt>
                <c:pt idx="16">
                  <c:v>56001</c:v>
                </c:pt>
                <c:pt idx="17">
                  <c:v>45613</c:v>
                </c:pt>
                <c:pt idx="18">
                  <c:v>42730</c:v>
                </c:pt>
                <c:pt idx="19">
                  <c:v>47471</c:v>
                </c:pt>
                <c:pt idx="20">
                  <c:v>46952</c:v>
                </c:pt>
                <c:pt idx="21">
                  <c:v>43683</c:v>
                </c:pt>
                <c:pt idx="22">
                  <c:v>52135</c:v>
                </c:pt>
                <c:pt idx="23">
                  <c:v>44103</c:v>
                </c:pt>
                <c:pt idx="24">
                  <c:v>37719</c:v>
                </c:pt>
                <c:pt idx="25">
                  <c:v>39943</c:v>
                </c:pt>
                <c:pt idx="26">
                  <c:v>38574</c:v>
                </c:pt>
                <c:pt idx="27">
                  <c:v>38200</c:v>
                </c:pt>
                <c:pt idx="28">
                  <c:v>40581</c:v>
                </c:pt>
                <c:pt idx="29">
                  <c:v>42443</c:v>
                </c:pt>
                <c:pt idx="30">
                  <c:v>40517</c:v>
                </c:pt>
                <c:pt idx="31">
                  <c:v>48742</c:v>
                </c:pt>
                <c:pt idx="32">
                  <c:v>35927</c:v>
                </c:pt>
                <c:pt idx="33">
                  <c:v>36436</c:v>
                </c:pt>
                <c:pt idx="34">
                  <c:v>34463</c:v>
                </c:pt>
                <c:pt idx="35">
                  <c:v>35812</c:v>
                </c:pt>
                <c:pt idx="36">
                  <c:v>40280</c:v>
                </c:pt>
                <c:pt idx="37">
                  <c:v>34201</c:v>
                </c:pt>
                <c:pt idx="38">
                  <c:v>39279</c:v>
                </c:pt>
                <c:pt idx="39">
                  <c:v>33702</c:v>
                </c:pt>
                <c:pt idx="40">
                  <c:v>43020</c:v>
                </c:pt>
                <c:pt idx="41">
                  <c:v>38146</c:v>
                </c:pt>
                <c:pt idx="42">
                  <c:v>38070</c:v>
                </c:pt>
                <c:pt idx="43">
                  <c:v>45290</c:v>
                </c:pt>
                <c:pt idx="44">
                  <c:v>43513</c:v>
                </c:pt>
                <c:pt idx="45">
                  <c:v>43945</c:v>
                </c:pt>
                <c:pt idx="46">
                  <c:v>44302</c:v>
                </c:pt>
                <c:pt idx="47">
                  <c:v>41798</c:v>
                </c:pt>
                <c:pt idx="48">
                  <c:v>43790</c:v>
                </c:pt>
                <c:pt idx="49">
                  <c:v>43913</c:v>
                </c:pt>
                <c:pt idx="50">
                  <c:v>52663</c:v>
                </c:pt>
                <c:pt idx="51">
                  <c:v>47275</c:v>
                </c:pt>
                <c:pt idx="52">
                  <c:v>68419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PERUTNINA!$B$48:$B$100</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PERUTNINA!$D$48:$D$100</c:f>
              <c:numCache>
                <c:formatCode>0.00</c:formatCode>
                <c:ptCount val="53"/>
                <c:pt idx="0">
                  <c:v>304.27</c:v>
                </c:pt>
                <c:pt idx="1">
                  <c:v>310.93</c:v>
                </c:pt>
                <c:pt idx="2">
                  <c:v>310.16000000000003</c:v>
                </c:pt>
                <c:pt idx="3">
                  <c:v>304.58</c:v>
                </c:pt>
                <c:pt idx="4">
                  <c:v>299.58999999999997</c:v>
                </c:pt>
                <c:pt idx="5">
                  <c:v>309.69</c:v>
                </c:pt>
                <c:pt idx="6">
                  <c:v>320.38</c:v>
                </c:pt>
                <c:pt idx="7">
                  <c:v>309.44</c:v>
                </c:pt>
                <c:pt idx="8">
                  <c:v>317.74</c:v>
                </c:pt>
                <c:pt idx="9">
                  <c:v>316.36</c:v>
                </c:pt>
                <c:pt idx="10">
                  <c:v>309.83999999999997</c:v>
                </c:pt>
                <c:pt idx="11">
                  <c:v>313.39999999999998</c:v>
                </c:pt>
                <c:pt idx="12">
                  <c:v>287.81</c:v>
                </c:pt>
                <c:pt idx="13">
                  <c:v>318.98</c:v>
                </c:pt>
                <c:pt idx="14">
                  <c:v>318.13</c:v>
                </c:pt>
                <c:pt idx="15">
                  <c:v>316.99</c:v>
                </c:pt>
                <c:pt idx="16">
                  <c:v>323.47000000000003</c:v>
                </c:pt>
                <c:pt idx="17">
                  <c:v>314</c:v>
                </c:pt>
                <c:pt idx="18">
                  <c:v>315.35000000000002</c:v>
                </c:pt>
                <c:pt idx="19">
                  <c:v>316.13</c:v>
                </c:pt>
                <c:pt idx="20">
                  <c:v>316.55</c:v>
                </c:pt>
                <c:pt idx="21">
                  <c:v>324.27</c:v>
                </c:pt>
                <c:pt idx="22">
                  <c:v>313.49</c:v>
                </c:pt>
                <c:pt idx="23">
                  <c:v>318.17</c:v>
                </c:pt>
                <c:pt idx="24">
                  <c:v>312.7</c:v>
                </c:pt>
                <c:pt idx="25">
                  <c:v>314.07</c:v>
                </c:pt>
                <c:pt idx="26">
                  <c:v>310.87</c:v>
                </c:pt>
                <c:pt idx="27">
                  <c:v>311.69</c:v>
                </c:pt>
                <c:pt idx="28">
                  <c:v>311.13</c:v>
                </c:pt>
                <c:pt idx="29">
                  <c:v>310.42</c:v>
                </c:pt>
                <c:pt idx="30">
                  <c:v>307.76</c:v>
                </c:pt>
                <c:pt idx="31">
                  <c:v>277.33999999999997</c:v>
                </c:pt>
                <c:pt idx="32">
                  <c:v>311.27999999999997</c:v>
                </c:pt>
                <c:pt idx="33">
                  <c:v>306.64</c:v>
                </c:pt>
                <c:pt idx="34">
                  <c:v>311.10000000000002</c:v>
                </c:pt>
                <c:pt idx="35">
                  <c:v>311.62</c:v>
                </c:pt>
                <c:pt idx="36">
                  <c:v>307.04000000000002</c:v>
                </c:pt>
                <c:pt idx="37">
                  <c:v>307.23</c:v>
                </c:pt>
                <c:pt idx="38">
                  <c:v>302.45</c:v>
                </c:pt>
                <c:pt idx="39">
                  <c:v>304.14</c:v>
                </c:pt>
                <c:pt idx="40">
                  <c:v>292.49</c:v>
                </c:pt>
                <c:pt idx="41">
                  <c:v>302.41000000000003</c:v>
                </c:pt>
                <c:pt idx="42">
                  <c:v>294.3</c:v>
                </c:pt>
                <c:pt idx="43">
                  <c:v>303.10000000000002</c:v>
                </c:pt>
                <c:pt idx="44">
                  <c:v>306.13</c:v>
                </c:pt>
                <c:pt idx="45">
                  <c:v>301.32</c:v>
                </c:pt>
                <c:pt idx="46">
                  <c:v>306.39999999999998</c:v>
                </c:pt>
                <c:pt idx="47">
                  <c:v>308.12</c:v>
                </c:pt>
                <c:pt idx="48">
                  <c:v>306.62</c:v>
                </c:pt>
                <c:pt idx="49">
                  <c:v>306.10000000000002</c:v>
                </c:pt>
                <c:pt idx="50">
                  <c:v>300</c:v>
                </c:pt>
                <c:pt idx="51">
                  <c:v>305.24</c:v>
                </c:pt>
                <c:pt idx="52">
                  <c:v>301.07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PERUTNINA!$B$156:$B$208</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PERUTNINA!$C$156:$C$208</c:f>
              <c:numCache>
                <c:formatCode>#,##0</c:formatCode>
                <c:ptCount val="53"/>
                <c:pt idx="0">
                  <c:v>263287</c:v>
                </c:pt>
                <c:pt idx="1">
                  <c:v>204280</c:v>
                </c:pt>
                <c:pt idx="2">
                  <c:v>208920</c:v>
                </c:pt>
                <c:pt idx="3">
                  <c:v>213836</c:v>
                </c:pt>
                <c:pt idx="4">
                  <c:v>239417</c:v>
                </c:pt>
                <c:pt idx="5">
                  <c:v>231565</c:v>
                </c:pt>
                <c:pt idx="6">
                  <c:v>226575</c:v>
                </c:pt>
                <c:pt idx="7">
                  <c:v>259073</c:v>
                </c:pt>
                <c:pt idx="8">
                  <c:v>239211</c:v>
                </c:pt>
                <c:pt idx="9">
                  <c:v>213841</c:v>
                </c:pt>
                <c:pt idx="10">
                  <c:v>209877</c:v>
                </c:pt>
                <c:pt idx="11">
                  <c:v>225045</c:v>
                </c:pt>
                <c:pt idx="12">
                  <c:v>222198</c:v>
                </c:pt>
                <c:pt idx="13">
                  <c:v>221002</c:v>
                </c:pt>
                <c:pt idx="14">
                  <c:v>233306</c:v>
                </c:pt>
                <c:pt idx="15">
                  <c:v>265944</c:v>
                </c:pt>
                <c:pt idx="16">
                  <c:v>230531</c:v>
                </c:pt>
                <c:pt idx="17">
                  <c:v>208699</c:v>
                </c:pt>
                <c:pt idx="18">
                  <c:v>225712</c:v>
                </c:pt>
                <c:pt idx="19">
                  <c:v>234762</c:v>
                </c:pt>
                <c:pt idx="20">
                  <c:v>278467</c:v>
                </c:pt>
                <c:pt idx="21">
                  <c:v>242369</c:v>
                </c:pt>
                <c:pt idx="22">
                  <c:v>251507</c:v>
                </c:pt>
                <c:pt idx="23">
                  <c:v>254072</c:v>
                </c:pt>
                <c:pt idx="24">
                  <c:v>236964</c:v>
                </c:pt>
                <c:pt idx="25">
                  <c:v>237552</c:v>
                </c:pt>
                <c:pt idx="26">
                  <c:v>289400</c:v>
                </c:pt>
                <c:pt idx="27">
                  <c:v>246616</c:v>
                </c:pt>
                <c:pt idx="28">
                  <c:v>270374</c:v>
                </c:pt>
                <c:pt idx="29">
                  <c:v>252984</c:v>
                </c:pt>
                <c:pt idx="30">
                  <c:v>235060</c:v>
                </c:pt>
                <c:pt idx="31">
                  <c:v>290816</c:v>
                </c:pt>
                <c:pt idx="32">
                  <c:v>276702</c:v>
                </c:pt>
                <c:pt idx="33">
                  <c:v>292976</c:v>
                </c:pt>
                <c:pt idx="34">
                  <c:v>264669</c:v>
                </c:pt>
                <c:pt idx="35">
                  <c:v>286237</c:v>
                </c:pt>
                <c:pt idx="36">
                  <c:v>280112</c:v>
                </c:pt>
                <c:pt idx="37">
                  <c:v>254336</c:v>
                </c:pt>
                <c:pt idx="38">
                  <c:v>232178</c:v>
                </c:pt>
                <c:pt idx="39">
                  <c:v>239437</c:v>
                </c:pt>
                <c:pt idx="40">
                  <c:v>276163</c:v>
                </c:pt>
                <c:pt idx="41">
                  <c:v>272647</c:v>
                </c:pt>
                <c:pt idx="42">
                  <c:v>248536</c:v>
                </c:pt>
                <c:pt idx="43">
                  <c:v>252050</c:v>
                </c:pt>
                <c:pt idx="44">
                  <c:v>260110</c:v>
                </c:pt>
                <c:pt idx="45">
                  <c:v>254389</c:v>
                </c:pt>
                <c:pt idx="46">
                  <c:v>243933</c:v>
                </c:pt>
                <c:pt idx="47">
                  <c:v>266321</c:v>
                </c:pt>
                <c:pt idx="48">
                  <c:v>263346</c:v>
                </c:pt>
                <c:pt idx="49">
                  <c:v>243765</c:v>
                </c:pt>
                <c:pt idx="50">
                  <c:v>238404</c:v>
                </c:pt>
                <c:pt idx="51">
                  <c:v>239007</c:v>
                </c:pt>
                <c:pt idx="52">
                  <c:v>276684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PERUTNINA!$B$156:$B$208</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PERUTNINA!$D$156:$D$208</c:f>
              <c:numCache>
                <c:formatCode>0.00</c:formatCode>
                <c:ptCount val="53"/>
                <c:pt idx="0">
                  <c:v>611.83000000000004</c:v>
                </c:pt>
                <c:pt idx="1">
                  <c:v>618.88</c:v>
                </c:pt>
                <c:pt idx="2">
                  <c:v>571.51</c:v>
                </c:pt>
                <c:pt idx="3">
                  <c:v>576.42999999999995</c:v>
                </c:pt>
                <c:pt idx="4">
                  <c:v>569.76</c:v>
                </c:pt>
                <c:pt idx="5">
                  <c:v>568.99</c:v>
                </c:pt>
                <c:pt idx="6">
                  <c:v>575.22</c:v>
                </c:pt>
                <c:pt idx="7">
                  <c:v>573.52</c:v>
                </c:pt>
                <c:pt idx="8">
                  <c:v>590.88</c:v>
                </c:pt>
                <c:pt idx="9">
                  <c:v>603.54</c:v>
                </c:pt>
                <c:pt idx="10">
                  <c:v>618.6</c:v>
                </c:pt>
                <c:pt idx="11">
                  <c:v>597.63</c:v>
                </c:pt>
                <c:pt idx="12">
                  <c:v>608.29</c:v>
                </c:pt>
                <c:pt idx="13">
                  <c:v>598.33000000000004</c:v>
                </c:pt>
                <c:pt idx="14">
                  <c:v>600.9</c:v>
                </c:pt>
                <c:pt idx="15">
                  <c:v>645.77</c:v>
                </c:pt>
                <c:pt idx="16">
                  <c:v>623.51</c:v>
                </c:pt>
                <c:pt idx="17">
                  <c:v>609.41</c:v>
                </c:pt>
                <c:pt idx="18">
                  <c:v>600.20000000000005</c:v>
                </c:pt>
                <c:pt idx="19">
                  <c:v>608.82000000000005</c:v>
                </c:pt>
                <c:pt idx="20">
                  <c:v>642.84</c:v>
                </c:pt>
                <c:pt idx="21">
                  <c:v>605.36</c:v>
                </c:pt>
                <c:pt idx="22">
                  <c:v>606.34</c:v>
                </c:pt>
                <c:pt idx="23">
                  <c:v>578.01</c:v>
                </c:pt>
                <c:pt idx="24">
                  <c:v>603.83000000000004</c:v>
                </c:pt>
                <c:pt idx="25">
                  <c:v>599.38</c:v>
                </c:pt>
                <c:pt idx="26">
                  <c:v>628.16999999999996</c:v>
                </c:pt>
                <c:pt idx="27">
                  <c:v>618.99</c:v>
                </c:pt>
                <c:pt idx="28">
                  <c:v>592.95000000000005</c:v>
                </c:pt>
                <c:pt idx="29">
                  <c:v>595.94000000000005</c:v>
                </c:pt>
                <c:pt idx="30">
                  <c:v>597.33000000000004</c:v>
                </c:pt>
                <c:pt idx="31">
                  <c:v>600.39</c:v>
                </c:pt>
                <c:pt idx="32">
                  <c:v>607.54</c:v>
                </c:pt>
                <c:pt idx="33">
                  <c:v>633.94000000000005</c:v>
                </c:pt>
                <c:pt idx="34">
                  <c:v>623.21</c:v>
                </c:pt>
                <c:pt idx="35">
                  <c:v>583.30999999999995</c:v>
                </c:pt>
                <c:pt idx="36">
                  <c:v>607.01</c:v>
                </c:pt>
                <c:pt idx="37">
                  <c:v>596.86</c:v>
                </c:pt>
                <c:pt idx="38">
                  <c:v>592.44000000000005</c:v>
                </c:pt>
                <c:pt idx="39">
                  <c:v>599.91999999999996</c:v>
                </c:pt>
                <c:pt idx="40">
                  <c:v>630.63</c:v>
                </c:pt>
                <c:pt idx="41">
                  <c:v>602.67999999999995</c:v>
                </c:pt>
                <c:pt idx="42">
                  <c:v>595.41999999999996</c:v>
                </c:pt>
                <c:pt idx="43">
                  <c:v>605.25</c:v>
                </c:pt>
                <c:pt idx="44">
                  <c:v>583.34</c:v>
                </c:pt>
                <c:pt idx="45">
                  <c:v>595.72</c:v>
                </c:pt>
                <c:pt idx="46">
                  <c:v>593.16999999999996</c:v>
                </c:pt>
                <c:pt idx="47">
                  <c:v>630.09</c:v>
                </c:pt>
                <c:pt idx="48">
                  <c:v>607.79</c:v>
                </c:pt>
                <c:pt idx="49">
                  <c:v>583.87</c:v>
                </c:pt>
                <c:pt idx="50">
                  <c:v>588.20000000000005</c:v>
                </c:pt>
                <c:pt idx="51">
                  <c:v>581.63</c:v>
                </c:pt>
                <c:pt idx="52">
                  <c:v>576.16999999999996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PERUTNINA!$B$264:$B$316</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PERUTNINA!$C$264:$C$316</c:f>
              <c:numCache>
                <c:formatCode>#,##0</c:formatCode>
                <c:ptCount val="53"/>
                <c:pt idx="0">
                  <c:v>182399</c:v>
                </c:pt>
                <c:pt idx="1">
                  <c:v>165696</c:v>
                </c:pt>
                <c:pt idx="2">
                  <c:v>193022</c:v>
                </c:pt>
                <c:pt idx="3">
                  <c:v>171172</c:v>
                </c:pt>
                <c:pt idx="4">
                  <c:v>208597</c:v>
                </c:pt>
                <c:pt idx="5">
                  <c:v>253151</c:v>
                </c:pt>
                <c:pt idx="6">
                  <c:v>200117</c:v>
                </c:pt>
                <c:pt idx="7">
                  <c:v>167119</c:v>
                </c:pt>
                <c:pt idx="8">
                  <c:v>209797</c:v>
                </c:pt>
                <c:pt idx="9">
                  <c:v>149439</c:v>
                </c:pt>
                <c:pt idx="10">
                  <c:v>170843</c:v>
                </c:pt>
                <c:pt idx="11">
                  <c:v>193093</c:v>
                </c:pt>
                <c:pt idx="12">
                  <c:v>234042</c:v>
                </c:pt>
                <c:pt idx="13">
                  <c:v>231737</c:v>
                </c:pt>
                <c:pt idx="14">
                  <c:v>207136</c:v>
                </c:pt>
                <c:pt idx="15">
                  <c:v>190311</c:v>
                </c:pt>
                <c:pt idx="16">
                  <c:v>221366</c:v>
                </c:pt>
                <c:pt idx="17">
                  <c:v>218470</c:v>
                </c:pt>
                <c:pt idx="18">
                  <c:v>189006</c:v>
                </c:pt>
                <c:pt idx="19">
                  <c:v>174425</c:v>
                </c:pt>
                <c:pt idx="20">
                  <c:v>265476</c:v>
                </c:pt>
                <c:pt idx="21">
                  <c:v>221171</c:v>
                </c:pt>
                <c:pt idx="22">
                  <c:v>262102</c:v>
                </c:pt>
                <c:pt idx="23">
                  <c:v>237813</c:v>
                </c:pt>
                <c:pt idx="24">
                  <c:v>198828</c:v>
                </c:pt>
                <c:pt idx="25">
                  <c:v>220686</c:v>
                </c:pt>
                <c:pt idx="26">
                  <c:v>224192</c:v>
                </c:pt>
                <c:pt idx="27">
                  <c:v>183508</c:v>
                </c:pt>
                <c:pt idx="28">
                  <c:v>206133</c:v>
                </c:pt>
                <c:pt idx="29">
                  <c:v>240223</c:v>
                </c:pt>
                <c:pt idx="30">
                  <c:v>226050</c:v>
                </c:pt>
                <c:pt idx="31">
                  <c:v>235273</c:v>
                </c:pt>
                <c:pt idx="32">
                  <c:v>203306</c:v>
                </c:pt>
                <c:pt idx="33">
                  <c:v>222178</c:v>
                </c:pt>
                <c:pt idx="34">
                  <c:v>216259</c:v>
                </c:pt>
                <c:pt idx="35">
                  <c:v>218064</c:v>
                </c:pt>
                <c:pt idx="36">
                  <c:v>180556</c:v>
                </c:pt>
                <c:pt idx="37">
                  <c:v>204078</c:v>
                </c:pt>
                <c:pt idx="38">
                  <c:v>220162</c:v>
                </c:pt>
                <c:pt idx="39">
                  <c:v>201649</c:v>
                </c:pt>
                <c:pt idx="40">
                  <c:v>219538</c:v>
                </c:pt>
                <c:pt idx="41">
                  <c:v>241549</c:v>
                </c:pt>
                <c:pt idx="42">
                  <c:v>202261</c:v>
                </c:pt>
                <c:pt idx="43">
                  <c:v>204903</c:v>
                </c:pt>
                <c:pt idx="44">
                  <c:v>210575</c:v>
                </c:pt>
                <c:pt idx="45">
                  <c:v>172745</c:v>
                </c:pt>
                <c:pt idx="46">
                  <c:v>198877</c:v>
                </c:pt>
                <c:pt idx="47">
                  <c:v>225730</c:v>
                </c:pt>
                <c:pt idx="48">
                  <c:v>165273</c:v>
                </c:pt>
                <c:pt idx="49">
                  <c:v>215175</c:v>
                </c:pt>
                <c:pt idx="50">
                  <c:v>193769</c:v>
                </c:pt>
                <c:pt idx="51">
                  <c:v>184122</c:v>
                </c:pt>
                <c:pt idx="52">
                  <c:v>190834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PERUTNINA!$B$264:$B$316</c:f>
              <c:numCache>
                <c:formatCode>General</c:formatCode>
                <c:ptCount val="53"/>
                <c:pt idx="0">
                  <c:v>43</c:v>
                </c:pt>
                <c:pt idx="1">
                  <c:v>44</c:v>
                </c:pt>
                <c:pt idx="2">
                  <c:v>45</c:v>
                </c:pt>
                <c:pt idx="3">
                  <c:v>46</c:v>
                </c:pt>
                <c:pt idx="4">
                  <c:v>47</c:v>
                </c:pt>
                <c:pt idx="5">
                  <c:v>48</c:v>
                </c:pt>
                <c:pt idx="6">
                  <c:v>49</c:v>
                </c:pt>
                <c:pt idx="7">
                  <c:v>50</c:v>
                </c:pt>
                <c:pt idx="8">
                  <c:v>51</c:v>
                </c:pt>
                <c:pt idx="9">
                  <c:v>52</c:v>
                </c:pt>
                <c:pt idx="10" formatCode="#,##0">
                  <c:v>1</c:v>
                </c:pt>
                <c:pt idx="11" formatCode="#,##0">
                  <c:v>2</c:v>
                </c:pt>
                <c:pt idx="12" formatCode="#,##0">
                  <c:v>3</c:v>
                </c:pt>
                <c:pt idx="13" formatCode="#,##0">
                  <c:v>4</c:v>
                </c:pt>
                <c:pt idx="14" formatCode="#,##0">
                  <c:v>5</c:v>
                </c:pt>
                <c:pt idx="15" formatCode="#,##0">
                  <c:v>6</c:v>
                </c:pt>
                <c:pt idx="16" formatCode="#,##0">
                  <c:v>7</c:v>
                </c:pt>
                <c:pt idx="17" formatCode="#,##0">
                  <c:v>8</c:v>
                </c:pt>
                <c:pt idx="18" formatCode="#,##0">
                  <c:v>9</c:v>
                </c:pt>
                <c:pt idx="19" formatCode="#,##0">
                  <c:v>10</c:v>
                </c:pt>
                <c:pt idx="20" formatCode="#,##0">
                  <c:v>11</c:v>
                </c:pt>
                <c:pt idx="21" formatCode="#,##0">
                  <c:v>12</c:v>
                </c:pt>
                <c:pt idx="22" formatCode="#,##0">
                  <c:v>13</c:v>
                </c:pt>
                <c:pt idx="23" formatCode="#,##0">
                  <c:v>14</c:v>
                </c:pt>
                <c:pt idx="24" formatCode="#,##0">
                  <c:v>15</c:v>
                </c:pt>
                <c:pt idx="25" formatCode="#,##0">
                  <c:v>16</c:v>
                </c:pt>
                <c:pt idx="26" formatCode="#,##0">
                  <c:v>17</c:v>
                </c:pt>
                <c:pt idx="27" formatCode="#,##0">
                  <c:v>18</c:v>
                </c:pt>
                <c:pt idx="28" formatCode="#,##0">
                  <c:v>19</c:v>
                </c:pt>
                <c:pt idx="29" formatCode="#,##0">
                  <c:v>20</c:v>
                </c:pt>
                <c:pt idx="30" formatCode="#,##0">
                  <c:v>21</c:v>
                </c:pt>
                <c:pt idx="31" formatCode="#,##0">
                  <c:v>22</c:v>
                </c:pt>
                <c:pt idx="32" formatCode="#,##0">
                  <c:v>23</c:v>
                </c:pt>
                <c:pt idx="33" formatCode="#,##0">
                  <c:v>24</c:v>
                </c:pt>
                <c:pt idx="34" formatCode="#,##0">
                  <c:v>25</c:v>
                </c:pt>
                <c:pt idx="35" formatCode="#,##0">
                  <c:v>26</c:v>
                </c:pt>
                <c:pt idx="36" formatCode="#,##0">
                  <c:v>27</c:v>
                </c:pt>
                <c:pt idx="37" formatCode="#,##0">
                  <c:v>28</c:v>
                </c:pt>
                <c:pt idx="38" formatCode="#,##0">
                  <c:v>29</c:v>
                </c:pt>
                <c:pt idx="39" formatCode="#,##0">
                  <c:v>30</c:v>
                </c:pt>
                <c:pt idx="40" formatCode="#,##0">
                  <c:v>31</c:v>
                </c:pt>
                <c:pt idx="41" formatCode="#,##0">
                  <c:v>32</c:v>
                </c:pt>
                <c:pt idx="42" formatCode="#,##0">
                  <c:v>33</c:v>
                </c:pt>
                <c:pt idx="43" formatCode="#,##0">
                  <c:v>34</c:v>
                </c:pt>
                <c:pt idx="44" formatCode="#,##0">
                  <c:v>35</c:v>
                </c:pt>
                <c:pt idx="45" formatCode="#,##0">
                  <c:v>36</c:v>
                </c:pt>
                <c:pt idx="46" formatCode="#,##0">
                  <c:v>37</c:v>
                </c:pt>
                <c:pt idx="47" formatCode="#,##0">
                  <c:v>38</c:v>
                </c:pt>
                <c:pt idx="48" formatCode="#,##0">
                  <c:v>39</c:v>
                </c:pt>
                <c:pt idx="49" formatCode="#,##0">
                  <c:v>40</c:v>
                </c:pt>
                <c:pt idx="50" formatCode="#,##0">
                  <c:v>41</c:v>
                </c:pt>
                <c:pt idx="51" formatCode="#,##0">
                  <c:v>42</c:v>
                </c:pt>
                <c:pt idx="52" formatCode="#,##0">
                  <c:v>43</c:v>
                </c:pt>
              </c:numCache>
            </c:numRef>
          </c:cat>
          <c:val>
            <c:numRef>
              <c:f>PERUTNINA!$D$264:$D$316</c:f>
              <c:numCache>
                <c:formatCode>0.00</c:formatCode>
                <c:ptCount val="53"/>
                <c:pt idx="0">
                  <c:v>259.67</c:v>
                </c:pt>
                <c:pt idx="1">
                  <c:v>274.24</c:v>
                </c:pt>
                <c:pt idx="2">
                  <c:v>273.37</c:v>
                </c:pt>
                <c:pt idx="3">
                  <c:v>276.02</c:v>
                </c:pt>
                <c:pt idx="4">
                  <c:v>262.86</c:v>
                </c:pt>
                <c:pt idx="5">
                  <c:v>260.77</c:v>
                </c:pt>
                <c:pt idx="6">
                  <c:v>276.83</c:v>
                </c:pt>
                <c:pt idx="7">
                  <c:v>277.42</c:v>
                </c:pt>
                <c:pt idx="8">
                  <c:v>283.70999999999998</c:v>
                </c:pt>
                <c:pt idx="9">
                  <c:v>269.10000000000002</c:v>
                </c:pt>
                <c:pt idx="10">
                  <c:v>268.08999999999997</c:v>
                </c:pt>
                <c:pt idx="11">
                  <c:v>266.82</c:v>
                </c:pt>
                <c:pt idx="12">
                  <c:v>260.14999999999998</c:v>
                </c:pt>
                <c:pt idx="13">
                  <c:v>268.52</c:v>
                </c:pt>
                <c:pt idx="14">
                  <c:v>284.36</c:v>
                </c:pt>
                <c:pt idx="15">
                  <c:v>279.49</c:v>
                </c:pt>
                <c:pt idx="16">
                  <c:v>278.01</c:v>
                </c:pt>
                <c:pt idx="17">
                  <c:v>266.82</c:v>
                </c:pt>
                <c:pt idx="18">
                  <c:v>286.61</c:v>
                </c:pt>
                <c:pt idx="19">
                  <c:v>281.62</c:v>
                </c:pt>
                <c:pt idx="20">
                  <c:v>277.75</c:v>
                </c:pt>
                <c:pt idx="21">
                  <c:v>273.99</c:v>
                </c:pt>
                <c:pt idx="22">
                  <c:v>263.99</c:v>
                </c:pt>
                <c:pt idx="23">
                  <c:v>271.29000000000002</c:v>
                </c:pt>
                <c:pt idx="24">
                  <c:v>277.29000000000002</c:v>
                </c:pt>
                <c:pt idx="25">
                  <c:v>287.44</c:v>
                </c:pt>
                <c:pt idx="26">
                  <c:v>259.64</c:v>
                </c:pt>
                <c:pt idx="27">
                  <c:v>293.17</c:v>
                </c:pt>
                <c:pt idx="28">
                  <c:v>283.35000000000002</c:v>
                </c:pt>
                <c:pt idx="29">
                  <c:v>270.08</c:v>
                </c:pt>
                <c:pt idx="30">
                  <c:v>273.33</c:v>
                </c:pt>
                <c:pt idx="31">
                  <c:v>294.44</c:v>
                </c:pt>
                <c:pt idx="32">
                  <c:v>289.89</c:v>
                </c:pt>
                <c:pt idx="33">
                  <c:v>281.27999999999997</c:v>
                </c:pt>
                <c:pt idx="34">
                  <c:v>276.74</c:v>
                </c:pt>
                <c:pt idx="35">
                  <c:v>293.81</c:v>
                </c:pt>
                <c:pt idx="36">
                  <c:v>285.81</c:v>
                </c:pt>
                <c:pt idx="37">
                  <c:v>291.72000000000003</c:v>
                </c:pt>
                <c:pt idx="38">
                  <c:v>263.97000000000003</c:v>
                </c:pt>
                <c:pt idx="39">
                  <c:v>293.68</c:v>
                </c:pt>
                <c:pt idx="40">
                  <c:v>277.86</c:v>
                </c:pt>
                <c:pt idx="41">
                  <c:v>277.81</c:v>
                </c:pt>
                <c:pt idx="42">
                  <c:v>279.48</c:v>
                </c:pt>
                <c:pt idx="43">
                  <c:v>285.61</c:v>
                </c:pt>
                <c:pt idx="44">
                  <c:v>286.3</c:v>
                </c:pt>
                <c:pt idx="45">
                  <c:v>310.79000000000002</c:v>
                </c:pt>
                <c:pt idx="46">
                  <c:v>291.62</c:v>
                </c:pt>
                <c:pt idx="47">
                  <c:v>283.89</c:v>
                </c:pt>
                <c:pt idx="48">
                  <c:v>298.01</c:v>
                </c:pt>
                <c:pt idx="49">
                  <c:v>279.47000000000003</c:v>
                </c:pt>
                <c:pt idx="50">
                  <c:v>295.5</c:v>
                </c:pt>
                <c:pt idx="51">
                  <c:v>282.99</c:v>
                </c:pt>
                <c:pt idx="52">
                  <c:v>287.26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JAJCA'!$AQ$41:$CQ$41</c:f>
              <c:numCache>
                <c:formatCode>0.00</c:formatCode>
                <c:ptCount val="53"/>
                <c:pt idx="0">
                  <c:v>226.80251791999999</c:v>
                </c:pt>
                <c:pt idx="1">
                  <c:v>230.52149170000001</c:v>
                </c:pt>
                <c:pt idx="2">
                  <c:v>233.32548559999998</c:v>
                </c:pt>
                <c:pt idx="3">
                  <c:v>234.51656546999999</c:v>
                </c:pt>
                <c:pt idx="4">
                  <c:v>238.66855408000004</c:v>
                </c:pt>
                <c:pt idx="5">
                  <c:v>239.53436092000004</c:v>
                </c:pt>
                <c:pt idx="6">
                  <c:v>242.80979191000003</c:v>
                </c:pt>
                <c:pt idx="7">
                  <c:v>244.85415705999995</c:v>
                </c:pt>
                <c:pt idx="8">
                  <c:v>246.13223826000004</c:v>
                </c:pt>
                <c:pt idx="9">
                  <c:v>246.70518715000003</c:v>
                </c:pt>
                <c:pt idx="10">
                  <c:v>246.54583748999997</c:v>
                </c:pt>
                <c:pt idx="11">
                  <c:v>247.11807973000003</c:v>
                </c:pt>
                <c:pt idx="12">
                  <c:v>247.51649800999994</c:v>
                </c:pt>
                <c:pt idx="13">
                  <c:v>248.07915484</c:v>
                </c:pt>
                <c:pt idx="14">
                  <c:v>247.67164142999999</c:v>
                </c:pt>
                <c:pt idx="15">
                  <c:v>248.92369330000002</c:v>
                </c:pt>
                <c:pt idx="16">
                  <c:v>250.40027808000002</c:v>
                </c:pt>
                <c:pt idx="17">
                  <c:v>253.07413715999999</c:v>
                </c:pt>
                <c:pt idx="18">
                  <c:v>256.54267256000003</c:v>
                </c:pt>
                <c:pt idx="19">
                  <c:v>260.06617238000001</c:v>
                </c:pt>
                <c:pt idx="20">
                  <c:v>262.35181117000002</c:v>
                </c:pt>
                <c:pt idx="21">
                  <c:v>263.04918085000003</c:v>
                </c:pt>
                <c:pt idx="22">
                  <c:v>264.06810617999997</c:v>
                </c:pt>
                <c:pt idx="23">
                  <c:v>265.72952428000002</c:v>
                </c:pt>
                <c:pt idx="24">
                  <c:v>264.26195249999995</c:v>
                </c:pt>
                <c:pt idx="25">
                  <c:v>262.41110307000002</c:v>
                </c:pt>
                <c:pt idx="26">
                  <c:v>260.76994924000002</c:v>
                </c:pt>
                <c:pt idx="27">
                  <c:v>259.39471134000007</c:v>
                </c:pt>
                <c:pt idx="28">
                  <c:v>256.27489671999996</c:v>
                </c:pt>
                <c:pt idx="29">
                  <c:v>251.71556788000001</c:v>
                </c:pt>
                <c:pt idx="30">
                  <c:v>249.83606021</c:v>
                </c:pt>
                <c:pt idx="31">
                  <c:v>247.21249412999995</c:v>
                </c:pt>
                <c:pt idx="32">
                  <c:v>244.10328071000001</c:v>
                </c:pt>
                <c:pt idx="33">
                  <c:v>240.27920782000004</c:v>
                </c:pt>
                <c:pt idx="34">
                  <c:v>237.28930363999996</c:v>
                </c:pt>
                <c:pt idx="35">
                  <c:v>231.89464012999997</c:v>
                </c:pt>
                <c:pt idx="36">
                  <c:v>226.90294737999992</c:v>
                </c:pt>
                <c:pt idx="37">
                  <c:v>218.12566676999998</c:v>
                </c:pt>
                <c:pt idx="38">
                  <c:v>212.40564484000006</c:v>
                </c:pt>
                <c:pt idx="39">
                  <c:v>208.50374851000001</c:v>
                </c:pt>
                <c:pt idx="40">
                  <c:v>206.14869120999998</c:v>
                </c:pt>
                <c:pt idx="41">
                  <c:v>204.79046615999999</c:v>
                </c:pt>
                <c:pt idx="42">
                  <c:v>206.16004182</c:v>
                </c:pt>
                <c:pt idx="43">
                  <c:v>205.91689923000004</c:v>
                </c:pt>
                <c:pt idx="44">
                  <c:v>206.43569928999997</c:v>
                </c:pt>
                <c:pt idx="45">
                  <c:v>209.32596738999999</c:v>
                </c:pt>
                <c:pt idx="46">
                  <c:v>210.95678096000003</c:v>
                </c:pt>
                <c:pt idx="47">
                  <c:v>212.32512654000001</c:v>
                </c:pt>
                <c:pt idx="48">
                  <c:v>213.16809033999996</c:v>
                </c:pt>
                <c:pt idx="49">
                  <c:v>213.45622527999998</c:v>
                </c:pt>
                <c:pt idx="50">
                  <c:v>214.61848199000002</c:v>
                </c:pt>
                <c:pt idx="51">
                  <c:v>215.91497529000003</c:v>
                </c:pt>
                <c:pt idx="52">
                  <c:v>217.58417297002353</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JAJCA'!$AQ$42:$CQ$42</c:f>
              <c:numCache>
                <c:formatCode>0.00</c:formatCode>
                <c:ptCount val="53"/>
                <c:pt idx="0">
                  <c:v>276.39</c:v>
                </c:pt>
                <c:pt idx="1">
                  <c:v>271.72000000000003</c:v>
                </c:pt>
                <c:pt idx="2">
                  <c:v>273.85570000000001</c:v>
                </c:pt>
                <c:pt idx="3">
                  <c:v>287.02090000000004</c:v>
                </c:pt>
                <c:pt idx="4">
                  <c:v>281.13310000000001</c:v>
                </c:pt>
                <c:pt idx="5">
                  <c:v>281.10149999999999</c:v>
                </c:pt>
                <c:pt idx="6">
                  <c:v>280.43440000000004</c:v>
                </c:pt>
                <c:pt idx="7">
                  <c:v>289.58530000000002</c:v>
                </c:pt>
                <c:pt idx="8">
                  <c:v>291.05670000000003</c:v>
                </c:pt>
                <c:pt idx="9">
                  <c:v>292.3066</c:v>
                </c:pt>
                <c:pt idx="10">
                  <c:v>292.42570000000001</c:v>
                </c:pt>
                <c:pt idx="11">
                  <c:v>295.98</c:v>
                </c:pt>
                <c:pt idx="12">
                  <c:v>290.8</c:v>
                </c:pt>
                <c:pt idx="13">
                  <c:v>292.70999999999998</c:v>
                </c:pt>
                <c:pt idx="14">
                  <c:v>290.32</c:v>
                </c:pt>
                <c:pt idx="15">
                  <c:v>287.27</c:v>
                </c:pt>
                <c:pt idx="16">
                  <c:v>284.92</c:v>
                </c:pt>
                <c:pt idx="17">
                  <c:v>285.42</c:v>
                </c:pt>
                <c:pt idx="18">
                  <c:v>292.35000000000002</c:v>
                </c:pt>
                <c:pt idx="19">
                  <c:v>294.02</c:v>
                </c:pt>
                <c:pt idx="20">
                  <c:v>295.33</c:v>
                </c:pt>
                <c:pt idx="21">
                  <c:v>293.44</c:v>
                </c:pt>
                <c:pt idx="22">
                  <c:v>291.15000000000003</c:v>
                </c:pt>
                <c:pt idx="23">
                  <c:v>290.38</c:v>
                </c:pt>
                <c:pt idx="24">
                  <c:v>292.76260000000002</c:v>
                </c:pt>
                <c:pt idx="25">
                  <c:v>291.45999999999998</c:v>
                </c:pt>
                <c:pt idx="26">
                  <c:v>289.56</c:v>
                </c:pt>
                <c:pt idx="27">
                  <c:v>289.61</c:v>
                </c:pt>
                <c:pt idx="28">
                  <c:v>289.13</c:v>
                </c:pt>
                <c:pt idx="29">
                  <c:v>284.45</c:v>
                </c:pt>
                <c:pt idx="30">
                  <c:v>287.26</c:v>
                </c:pt>
                <c:pt idx="31">
                  <c:v>281.33</c:v>
                </c:pt>
                <c:pt idx="32">
                  <c:v>287.77</c:v>
                </c:pt>
                <c:pt idx="33">
                  <c:v>286.10000000000002</c:v>
                </c:pt>
                <c:pt idx="34">
                  <c:v>312.54000000000002</c:v>
                </c:pt>
                <c:pt idx="35">
                  <c:v>282.95</c:v>
                </c:pt>
                <c:pt idx="36">
                  <c:v>281.34000000000003</c:v>
                </c:pt>
                <c:pt idx="37">
                  <c:v>286.43</c:v>
                </c:pt>
                <c:pt idx="38">
                  <c:v>287.8</c:v>
                </c:pt>
                <c:pt idx="39">
                  <c:v>281.37</c:v>
                </c:pt>
                <c:pt idx="40">
                  <c:v>283.3</c:v>
                </c:pt>
                <c:pt idx="41">
                  <c:v>282.32</c:v>
                </c:pt>
                <c:pt idx="42">
                  <c:v>282.36</c:v>
                </c:pt>
                <c:pt idx="43">
                  <c:v>284.5</c:v>
                </c:pt>
                <c:pt idx="44">
                  <c:v>283.90000000000003</c:v>
                </c:pt>
                <c:pt idx="45">
                  <c:v>281.09000000000003</c:v>
                </c:pt>
                <c:pt idx="46">
                  <c:v>276.20999999999998</c:v>
                </c:pt>
                <c:pt idx="47">
                  <c:v>277.59000000000003</c:v>
                </c:pt>
                <c:pt idx="48">
                  <c:v>271.39999999999998</c:v>
                </c:pt>
                <c:pt idx="49">
                  <c:v>270.91000000000003</c:v>
                </c:pt>
                <c:pt idx="50">
                  <c:v>269.62</c:v>
                </c:pt>
                <c:pt idx="51">
                  <c:v>270.36</c:v>
                </c:pt>
                <c:pt idx="52">
                  <c:v>271.99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JAJCA'!$AQ$43:$CQ$43</c:f>
              <c:numCache>
                <c:formatCode>0.00</c:formatCode>
                <c:ptCount val="53"/>
                <c:pt idx="0">
                  <c:v>158.87</c:v>
                </c:pt>
                <c:pt idx="1">
                  <c:v>158.04</c:v>
                </c:pt>
                <c:pt idx="2">
                  <c:v>153.16</c:v>
                </c:pt>
                <c:pt idx="3">
                  <c:v>155.13</c:v>
                </c:pt>
                <c:pt idx="4">
                  <c:v>149.75</c:v>
                </c:pt>
                <c:pt idx="5">
                  <c:v>153.36000000000001</c:v>
                </c:pt>
                <c:pt idx="6">
                  <c:v>187.26</c:v>
                </c:pt>
                <c:pt idx="7">
                  <c:v>187.26</c:v>
                </c:pt>
                <c:pt idx="8">
                  <c:v>187.26</c:v>
                </c:pt>
                <c:pt idx="9">
                  <c:v>187.26</c:v>
                </c:pt>
                <c:pt idx="10">
                  <c:v>153.54</c:v>
                </c:pt>
                <c:pt idx="11">
                  <c:v>170.79</c:v>
                </c:pt>
                <c:pt idx="12">
                  <c:v>170.79</c:v>
                </c:pt>
                <c:pt idx="13">
                  <c:v>170.79</c:v>
                </c:pt>
                <c:pt idx="14">
                  <c:v>170.79</c:v>
                </c:pt>
                <c:pt idx="15">
                  <c:v>170.09</c:v>
                </c:pt>
                <c:pt idx="16">
                  <c:v>170.09</c:v>
                </c:pt>
                <c:pt idx="17">
                  <c:v>170.79</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165.32</c:v>
                </c:pt>
                <c:pt idx="39">
                  <c:v>161.87</c:v>
                </c:pt>
                <c:pt idx="40">
                  <c:v>154.80000000000001</c:v>
                </c:pt>
                <c:pt idx="41">
                  <c:v>152.83000000000001</c:v>
                </c:pt>
                <c:pt idx="42">
                  <c:v>157.22999999999999</c:v>
                </c:pt>
                <c:pt idx="43">
                  <c:v>157.22999999999999</c:v>
                </c:pt>
                <c:pt idx="44">
                  <c:v>163.21</c:v>
                </c:pt>
                <c:pt idx="45">
                  <c:v>168.08530000000002</c:v>
                </c:pt>
                <c:pt idx="46">
                  <c:v>166.7448</c:v>
                </c:pt>
                <c:pt idx="47">
                  <c:v>172.91</c:v>
                </c:pt>
                <c:pt idx="48">
                  <c:v>172.91</c:v>
                </c:pt>
                <c:pt idx="49">
                  <c:v>172.91</c:v>
                </c:pt>
                <c:pt idx="50">
                  <c:v>169.20930000000001</c:v>
                </c:pt>
                <c:pt idx="51">
                  <c:v>170.38660000000002</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JAJCA'!$AQ$44:$CQ$44</c:f>
              <c:numCache>
                <c:formatCode>0.00</c:formatCode>
                <c:ptCount val="53"/>
                <c:pt idx="0">
                  <c:v>193.52</c:v>
                </c:pt>
                <c:pt idx="1">
                  <c:v>190.28</c:v>
                </c:pt>
                <c:pt idx="2">
                  <c:v>211.53</c:v>
                </c:pt>
                <c:pt idx="3">
                  <c:v>201.69</c:v>
                </c:pt>
                <c:pt idx="4">
                  <c:v>217.08</c:v>
                </c:pt>
                <c:pt idx="5">
                  <c:v>200.62</c:v>
                </c:pt>
                <c:pt idx="6">
                  <c:v>222.61</c:v>
                </c:pt>
                <c:pt idx="7">
                  <c:v>210.16</c:v>
                </c:pt>
                <c:pt idx="8">
                  <c:v>206.76</c:v>
                </c:pt>
                <c:pt idx="9">
                  <c:v>209.69</c:v>
                </c:pt>
                <c:pt idx="10">
                  <c:v>215.87</c:v>
                </c:pt>
                <c:pt idx="11">
                  <c:v>209.37</c:v>
                </c:pt>
                <c:pt idx="12">
                  <c:v>216.15</c:v>
                </c:pt>
                <c:pt idx="13">
                  <c:v>215.63</c:v>
                </c:pt>
                <c:pt idx="14">
                  <c:v>210</c:v>
                </c:pt>
                <c:pt idx="15">
                  <c:v>216.70000000000002</c:v>
                </c:pt>
                <c:pt idx="16">
                  <c:v>202.1</c:v>
                </c:pt>
                <c:pt idx="17">
                  <c:v>181.11</c:v>
                </c:pt>
                <c:pt idx="18">
                  <c:v>209.08</c:v>
                </c:pt>
                <c:pt idx="19">
                  <c:v>207.87</c:v>
                </c:pt>
                <c:pt idx="20">
                  <c:v>214.42000000000002</c:v>
                </c:pt>
                <c:pt idx="21">
                  <c:v>231.56</c:v>
                </c:pt>
                <c:pt idx="22">
                  <c:v>240.97</c:v>
                </c:pt>
                <c:pt idx="23">
                  <c:v>240.55</c:v>
                </c:pt>
                <c:pt idx="24">
                  <c:v>230.99</c:v>
                </c:pt>
                <c:pt idx="25">
                  <c:v>232.82</c:v>
                </c:pt>
                <c:pt idx="26">
                  <c:v>224</c:v>
                </c:pt>
                <c:pt idx="27">
                  <c:v>226.57</c:v>
                </c:pt>
                <c:pt idx="28">
                  <c:v>240.83</c:v>
                </c:pt>
                <c:pt idx="29">
                  <c:v>233.05</c:v>
                </c:pt>
                <c:pt idx="30">
                  <c:v>237.25</c:v>
                </c:pt>
                <c:pt idx="31">
                  <c:v>231.3</c:v>
                </c:pt>
                <c:pt idx="32">
                  <c:v>236.67000000000002</c:v>
                </c:pt>
                <c:pt idx="33">
                  <c:v>234.39000000000001</c:v>
                </c:pt>
                <c:pt idx="34">
                  <c:v>234.08</c:v>
                </c:pt>
                <c:pt idx="35">
                  <c:v>238.69</c:v>
                </c:pt>
                <c:pt idx="36">
                  <c:v>235.57</c:v>
                </c:pt>
                <c:pt idx="37">
                  <c:v>233.75</c:v>
                </c:pt>
                <c:pt idx="38">
                  <c:v>226.35</c:v>
                </c:pt>
                <c:pt idx="39">
                  <c:v>233.03</c:v>
                </c:pt>
                <c:pt idx="40">
                  <c:v>235</c:v>
                </c:pt>
                <c:pt idx="41">
                  <c:v>231.55</c:v>
                </c:pt>
                <c:pt idx="42">
                  <c:v>230.20000000000002</c:v>
                </c:pt>
                <c:pt idx="43">
                  <c:v>236.04</c:v>
                </c:pt>
                <c:pt idx="44">
                  <c:v>235.32</c:v>
                </c:pt>
                <c:pt idx="45">
                  <c:v>238.39000000000001</c:v>
                </c:pt>
                <c:pt idx="46">
                  <c:v>234.27</c:v>
                </c:pt>
                <c:pt idx="47">
                  <c:v>234</c:v>
                </c:pt>
                <c:pt idx="48">
                  <c:v>231.74</c:v>
                </c:pt>
                <c:pt idx="49">
                  <c:v>234.5</c:v>
                </c:pt>
                <c:pt idx="50">
                  <c:v>233.92000000000002</c:v>
                </c:pt>
                <c:pt idx="51">
                  <c:v>235.54</c:v>
                </c:pt>
                <c:pt idx="52">
                  <c:v>236.54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PERUTNINA'!$AQ$41:$CQ$41</c:f>
              <c:numCache>
                <c:formatCode>0.00</c:formatCode>
                <c:ptCount val="53"/>
                <c:pt idx="0">
                  <c:v>258.14614990000007</c:v>
                </c:pt>
                <c:pt idx="1">
                  <c:v>259.25626554000007</c:v>
                </c:pt>
                <c:pt idx="2">
                  <c:v>259.32027934000007</c:v>
                </c:pt>
                <c:pt idx="3">
                  <c:v>264.64944873000007</c:v>
                </c:pt>
                <c:pt idx="4">
                  <c:v>264.22827152000008</c:v>
                </c:pt>
                <c:pt idx="5">
                  <c:v>263.24007355999993</c:v>
                </c:pt>
                <c:pt idx="6">
                  <c:v>262.2247011500001</c:v>
                </c:pt>
                <c:pt idx="7">
                  <c:v>261.15162425</c:v>
                </c:pt>
                <c:pt idx="8">
                  <c:v>256.23999062000007</c:v>
                </c:pt>
                <c:pt idx="9">
                  <c:v>258.07103478000005</c:v>
                </c:pt>
                <c:pt idx="10">
                  <c:v>262.08753978999999</c:v>
                </c:pt>
                <c:pt idx="11">
                  <c:v>261.71613191000006</c:v>
                </c:pt>
                <c:pt idx="12">
                  <c:v>255.3312134200001</c:v>
                </c:pt>
                <c:pt idx="13">
                  <c:v>253.54606013000003</c:v>
                </c:pt>
                <c:pt idx="14">
                  <c:v>257.05118268000001</c:v>
                </c:pt>
                <c:pt idx="15">
                  <c:v>256.80833375000003</c:v>
                </c:pt>
                <c:pt idx="16">
                  <c:v>256.75035350999997</c:v>
                </c:pt>
                <c:pt idx="17">
                  <c:v>258.56549282000003</c:v>
                </c:pt>
                <c:pt idx="18">
                  <c:v>259.87220737000007</c:v>
                </c:pt>
                <c:pt idx="19">
                  <c:v>261.16413726000002</c:v>
                </c:pt>
                <c:pt idx="20">
                  <c:v>261.05970460000003</c:v>
                </c:pt>
                <c:pt idx="21">
                  <c:v>262.51262738000003</c:v>
                </c:pt>
                <c:pt idx="22">
                  <c:v>264.22798033000004</c:v>
                </c:pt>
                <c:pt idx="23">
                  <c:v>264.76848859999996</c:v>
                </c:pt>
                <c:pt idx="24">
                  <c:v>266.38504266000001</c:v>
                </c:pt>
                <c:pt idx="25">
                  <c:v>267.79713620000001</c:v>
                </c:pt>
                <c:pt idx="26">
                  <c:v>268.02100914000005</c:v>
                </c:pt>
                <c:pt idx="27">
                  <c:v>267.04071978000007</c:v>
                </c:pt>
                <c:pt idx="28">
                  <c:v>270.25548571000013</c:v>
                </c:pt>
                <c:pt idx="29">
                  <c:v>273.40597820000016</c:v>
                </c:pt>
                <c:pt idx="30">
                  <c:v>274.63093264000008</c:v>
                </c:pt>
                <c:pt idx="31">
                  <c:v>275.56059936000003</c:v>
                </c:pt>
                <c:pt idx="32">
                  <c:v>272.5416753400001</c:v>
                </c:pt>
                <c:pt idx="33">
                  <c:v>274.8503158900001</c:v>
                </c:pt>
                <c:pt idx="34">
                  <c:v>273.58979161999997</c:v>
                </c:pt>
                <c:pt idx="35">
                  <c:v>269.4391833200001</c:v>
                </c:pt>
                <c:pt idx="36">
                  <c:v>267.34454168000002</c:v>
                </c:pt>
                <c:pt idx="37">
                  <c:v>275.12300503</c:v>
                </c:pt>
                <c:pt idx="38">
                  <c:v>271.42018354999999</c:v>
                </c:pt>
                <c:pt idx="39">
                  <c:v>266.07955775000005</c:v>
                </c:pt>
                <c:pt idx="40">
                  <c:v>268.49041190000003</c:v>
                </c:pt>
                <c:pt idx="41">
                  <c:v>264.33384658000006</c:v>
                </c:pt>
                <c:pt idx="42">
                  <c:v>263.84352321</c:v>
                </c:pt>
                <c:pt idx="43">
                  <c:v>263.44088695000005</c:v>
                </c:pt>
                <c:pt idx="44">
                  <c:v>262.02848475999997</c:v>
                </c:pt>
                <c:pt idx="45">
                  <c:v>262.99732548000009</c:v>
                </c:pt>
                <c:pt idx="46">
                  <c:v>263.38892013999998</c:v>
                </c:pt>
                <c:pt idx="47">
                  <c:v>261.48590201999997</c:v>
                </c:pt>
                <c:pt idx="48">
                  <c:v>265.46961979000002</c:v>
                </c:pt>
                <c:pt idx="49">
                  <c:v>264.31623855000004</c:v>
                </c:pt>
                <c:pt idx="50">
                  <c:v>261.78939991999994</c:v>
                </c:pt>
                <c:pt idx="51">
                  <c:v>259.49119504999999</c:v>
                </c:pt>
                <c:pt idx="52">
                  <c:v>259.84830322765856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PERUTNINA'!$AQ$42:$CQ$42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407</c:v>
                </c:pt>
                <c:pt idx="23">
                  <c:v>407</c:v>
                </c:pt>
                <c:pt idx="24">
                  <c:v>407</c:v>
                </c:pt>
                <c:pt idx="25">
                  <c:v>407</c:v>
                </c:pt>
                <c:pt idx="26">
                  <c:v>407</c:v>
                </c:pt>
                <c:pt idx="27">
                  <c:v>407</c:v>
                </c:pt>
                <c:pt idx="28">
                  <c:v>407</c:v>
                </c:pt>
                <c:pt idx="29">
                  <c:v>411</c:v>
                </c:pt>
                <c:pt idx="30">
                  <c:v>411</c:v>
                </c:pt>
                <c:pt idx="31">
                  <c:v>411</c:v>
                </c:pt>
                <c:pt idx="32">
                  <c:v>411</c:v>
                </c:pt>
                <c:pt idx="33">
                  <c:v>411</c:v>
                </c:pt>
                <c:pt idx="34">
                  <c:v>409</c:v>
                </c:pt>
                <c:pt idx="35">
                  <c:v>409</c:v>
                </c:pt>
                <c:pt idx="36">
                  <c:v>409</c:v>
                </c:pt>
                <c:pt idx="37">
                  <c:v>409</c:v>
                </c:pt>
                <c:pt idx="38">
                  <c:v>409</c:v>
                </c:pt>
                <c:pt idx="39">
                  <c:v>409</c:v>
                </c:pt>
                <c:pt idx="40">
                  <c:v>409</c:v>
                </c:pt>
                <c:pt idx="41">
                  <c:v>409</c:v>
                </c:pt>
                <c:pt idx="42">
                  <c:v>409</c:v>
                </c:pt>
                <c:pt idx="43">
                  <c:v>410</c:v>
                </c:pt>
                <c:pt idx="44">
                  <c:v>410</c:v>
                </c:pt>
                <c:pt idx="45">
                  <c:v>410</c:v>
                </c:pt>
                <c:pt idx="46">
                  <c:v>410</c:v>
                </c:pt>
                <c:pt idx="47">
                  <c:v>410</c:v>
                </c:pt>
                <c:pt idx="48">
                  <c:v>412</c:v>
                </c:pt>
                <c:pt idx="49">
                  <c:v>412</c:v>
                </c:pt>
                <c:pt idx="50">
                  <c:v>412</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PERUTNINA'!$AQ$43:$CQ$43</c:f>
              <c:numCache>
                <c:formatCode>0.00</c:formatCode>
                <c:ptCount val="53"/>
                <c:pt idx="0">
                  <c:v>154.86880000000002</c:v>
                </c:pt>
                <c:pt idx="1">
                  <c:v>157.45940000000002</c:v>
                </c:pt>
                <c:pt idx="2">
                  <c:v>210.4152</c:v>
                </c:pt>
                <c:pt idx="3">
                  <c:v>182.34960000000001</c:v>
                </c:pt>
                <c:pt idx="4">
                  <c:v>207.24680000000001</c:v>
                </c:pt>
                <c:pt idx="5">
                  <c:v>176.37780000000001</c:v>
                </c:pt>
                <c:pt idx="6">
                  <c:v>177.33150000000001</c:v>
                </c:pt>
                <c:pt idx="7">
                  <c:v>174</c:v>
                </c:pt>
                <c:pt idx="8">
                  <c:v>151.43350000000001</c:v>
                </c:pt>
                <c:pt idx="9">
                  <c:v>149.6378</c:v>
                </c:pt>
                <c:pt idx="10">
                  <c:v>174</c:v>
                </c:pt>
                <c:pt idx="11">
                  <c:v>174</c:v>
                </c:pt>
                <c:pt idx="12">
                  <c:v>169.98310000000001</c:v>
                </c:pt>
                <c:pt idx="13">
                  <c:v>165.5736</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203.7278</c:v>
                </c:pt>
                <c:pt idx="34">
                  <c:v>200.68550000000002</c:v>
                </c:pt>
                <c:pt idx="35">
                  <c:v>183.27540000000002</c:v>
                </c:pt>
                <c:pt idx="36">
                  <c:v>167.85830000000001</c:v>
                </c:pt>
                <c:pt idx="37">
                  <c:v>212.506</c:v>
                </c:pt>
                <c:pt idx="38">
                  <c:v>201.9452</c:v>
                </c:pt>
                <c:pt idx="39">
                  <c:v>186.018</c:v>
                </c:pt>
                <c:pt idx="40">
                  <c:v>197.0926</c:v>
                </c:pt>
                <c:pt idx="41">
                  <c:v>187.68390000000002</c:v>
                </c:pt>
                <c:pt idx="42">
                  <c:v>185.77360000000002</c:v>
                </c:pt>
                <c:pt idx="43">
                  <c:v>185.9513</c:v>
                </c:pt>
                <c:pt idx="44">
                  <c:v>175.33150000000001</c:v>
                </c:pt>
                <c:pt idx="45">
                  <c:v>181.54330000000002</c:v>
                </c:pt>
                <c:pt idx="46">
                  <c:v>178.20670000000001</c:v>
                </c:pt>
                <c:pt idx="47">
                  <c:v>165.69660000000002</c:v>
                </c:pt>
                <c:pt idx="48">
                  <c:v>181.15870000000001</c:v>
                </c:pt>
                <c:pt idx="49">
                  <c:v>181.1242</c:v>
                </c:pt>
                <c:pt idx="50">
                  <c:v>164.37</c:v>
                </c:pt>
                <c:pt idx="51">
                  <c:v>158.7278</c:v>
                </c:pt>
                <c:pt idx="52">
                  <c:v>161.73554648116573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PERUTNINA'!$AQ$40:$CQ$40</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'SLOVENSKE IN EU CENE PERUTNINA'!$AQ$44:$CQ$44</c:f>
              <c:numCache>
                <c:formatCode>0.00</c:formatCode>
                <c:ptCount val="53"/>
                <c:pt idx="0">
                  <c:v>305.13</c:v>
                </c:pt>
                <c:pt idx="1">
                  <c:v>305.13</c:v>
                </c:pt>
                <c:pt idx="2">
                  <c:v>310.93</c:v>
                </c:pt>
                <c:pt idx="3">
                  <c:v>310.16000000000003</c:v>
                </c:pt>
                <c:pt idx="4">
                  <c:v>304.58</c:v>
                </c:pt>
                <c:pt idx="5">
                  <c:v>299.59000000000003</c:v>
                </c:pt>
                <c:pt idx="6">
                  <c:v>309.69</c:v>
                </c:pt>
                <c:pt idx="7">
                  <c:v>320.38</c:v>
                </c:pt>
                <c:pt idx="8">
                  <c:v>309.44</c:v>
                </c:pt>
                <c:pt idx="9">
                  <c:v>317.74</c:v>
                </c:pt>
                <c:pt idx="10">
                  <c:v>316.36</c:v>
                </c:pt>
                <c:pt idx="11">
                  <c:v>309.84000000000003</c:v>
                </c:pt>
                <c:pt idx="12">
                  <c:v>313.40000000000003</c:v>
                </c:pt>
                <c:pt idx="13">
                  <c:v>287.81</c:v>
                </c:pt>
                <c:pt idx="14">
                  <c:v>318.98</c:v>
                </c:pt>
                <c:pt idx="15">
                  <c:v>318.13</c:v>
                </c:pt>
                <c:pt idx="16">
                  <c:v>316.99</c:v>
                </c:pt>
                <c:pt idx="17">
                  <c:v>323.47000000000003</c:v>
                </c:pt>
                <c:pt idx="18">
                  <c:v>314</c:v>
                </c:pt>
                <c:pt idx="19">
                  <c:v>315.35000000000002</c:v>
                </c:pt>
                <c:pt idx="20">
                  <c:v>316.13</c:v>
                </c:pt>
                <c:pt idx="21">
                  <c:v>316.55</c:v>
                </c:pt>
                <c:pt idx="22">
                  <c:v>324.27</c:v>
                </c:pt>
                <c:pt idx="23">
                  <c:v>313.49</c:v>
                </c:pt>
                <c:pt idx="24">
                  <c:v>318.17</c:v>
                </c:pt>
                <c:pt idx="25">
                  <c:v>312.7</c:v>
                </c:pt>
                <c:pt idx="26">
                  <c:v>314.07</c:v>
                </c:pt>
                <c:pt idx="27">
                  <c:v>310.87</c:v>
                </c:pt>
                <c:pt idx="28">
                  <c:v>311.69</c:v>
                </c:pt>
                <c:pt idx="29">
                  <c:v>311.13</c:v>
                </c:pt>
                <c:pt idx="30">
                  <c:v>310.42</c:v>
                </c:pt>
                <c:pt idx="31">
                  <c:v>307.76</c:v>
                </c:pt>
                <c:pt idx="32">
                  <c:v>277.34000000000003</c:v>
                </c:pt>
                <c:pt idx="33">
                  <c:v>311.28000000000003</c:v>
                </c:pt>
                <c:pt idx="34">
                  <c:v>306.64</c:v>
                </c:pt>
                <c:pt idx="35">
                  <c:v>311.10000000000002</c:v>
                </c:pt>
                <c:pt idx="36">
                  <c:v>311.62</c:v>
                </c:pt>
                <c:pt idx="37">
                  <c:v>307.04000000000002</c:v>
                </c:pt>
                <c:pt idx="38">
                  <c:v>307.23</c:v>
                </c:pt>
                <c:pt idx="39">
                  <c:v>302.45</c:v>
                </c:pt>
                <c:pt idx="40">
                  <c:v>304.14</c:v>
                </c:pt>
                <c:pt idx="41">
                  <c:v>292.49</c:v>
                </c:pt>
                <c:pt idx="42">
                  <c:v>302.41000000000003</c:v>
                </c:pt>
                <c:pt idx="43">
                  <c:v>294.3</c:v>
                </c:pt>
                <c:pt idx="44">
                  <c:v>303.10000000000002</c:v>
                </c:pt>
                <c:pt idx="45">
                  <c:v>306.13</c:v>
                </c:pt>
                <c:pt idx="46">
                  <c:v>301.32</c:v>
                </c:pt>
                <c:pt idx="47">
                  <c:v>306.40000000000003</c:v>
                </c:pt>
                <c:pt idx="48">
                  <c:v>308.12</c:v>
                </c:pt>
                <c:pt idx="49">
                  <c:v>306.62</c:v>
                </c:pt>
                <c:pt idx="50">
                  <c:v>306.10000000000002</c:v>
                </c:pt>
                <c:pt idx="51">
                  <c:v>300</c:v>
                </c:pt>
                <c:pt idx="52">
                  <c:v>305.24</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2"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103</v>
      </c>
      <c r="B12" s="1" t="s">
        <v>94</v>
      </c>
    </row>
    <row r="13" spans="1:7">
      <c r="A13" t="s">
        <v>104</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7" t="s">
        <v>57</v>
      </c>
      <c r="C1" s="111" t="s">
        <v>66</v>
      </c>
      <c r="D1" s="110" t="str">
        <f>'OSNOVNI OBRAZEC'!A12</f>
        <v>43. teden (23.10.2023 - 29.10.2023)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c r="E6" s="126"/>
      <c r="F6" s="143"/>
      <c r="G6" s="131"/>
      <c r="H6" s="129" t="s">
        <v>16</v>
      </c>
      <c r="I6" s="134">
        <v>328386</v>
      </c>
    </row>
    <row r="7" spans="2:11">
      <c r="B7" s="37" t="s">
        <v>7</v>
      </c>
      <c r="C7" s="92">
        <v>193002</v>
      </c>
      <c r="D7" s="88">
        <v>13.58</v>
      </c>
      <c r="E7" s="89">
        <v>-0.4399999999999995</v>
      </c>
      <c r="F7" s="279">
        <v>-3.1383737517831634E-2</v>
      </c>
      <c r="G7" s="131"/>
      <c r="H7" s="130" t="s">
        <v>17</v>
      </c>
      <c r="I7" s="135">
        <v>3161776</v>
      </c>
    </row>
    <row r="8" spans="2:11">
      <c r="B8" s="37" t="s">
        <v>8</v>
      </c>
      <c r="C8" s="92">
        <v>124839</v>
      </c>
      <c r="D8" s="88">
        <v>15.19</v>
      </c>
      <c r="E8" s="89">
        <v>-0.46000000000000085</v>
      </c>
      <c r="F8" s="279">
        <v>-2.9392971246006483E-2</v>
      </c>
      <c r="G8" s="131"/>
      <c r="H8" s="130" t="s">
        <v>18</v>
      </c>
      <c r="I8" s="135">
        <v>164352</v>
      </c>
    </row>
    <row r="9" spans="2:11" ht="15" thickBot="1">
      <c r="B9" s="38" t="s">
        <v>9</v>
      </c>
      <c r="C9" s="93">
        <v>10545</v>
      </c>
      <c r="D9" s="90">
        <v>22.44</v>
      </c>
      <c r="E9" s="90">
        <v>0.5400000000000027</v>
      </c>
      <c r="F9" s="282">
        <v>2.4657534246575574E-2</v>
      </c>
      <c r="G9" s="131"/>
      <c r="H9" s="138" t="s">
        <v>19</v>
      </c>
      <c r="I9" s="139">
        <v>143040</v>
      </c>
    </row>
    <row r="10" spans="2:11" ht="14.65" customHeight="1" thickBot="1">
      <c r="C10" s="12"/>
      <c r="D10" s="3"/>
      <c r="G10" s="132"/>
      <c r="H10" s="136" t="s">
        <v>97</v>
      </c>
      <c r="I10" s="137">
        <f>SUM(I6:I9)</f>
        <v>3797554</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471325</v>
      </c>
      <c r="D14" s="94">
        <v>13.69</v>
      </c>
      <c r="E14" s="127">
        <v>-0.45000000000000107</v>
      </c>
      <c r="F14" s="283">
        <v>-3.1824611032531869E-2</v>
      </c>
      <c r="G14" s="61"/>
    </row>
    <row r="15" spans="2:11">
      <c r="B15" s="40" t="s">
        <v>7</v>
      </c>
      <c r="C15" s="28">
        <v>1273104</v>
      </c>
      <c r="D15" s="88">
        <v>14.37</v>
      </c>
      <c r="E15" s="89">
        <v>-0.78000000000000114</v>
      </c>
      <c r="F15" s="140">
        <v>-5.1485148514851531E-2</v>
      </c>
      <c r="G15" s="61"/>
    </row>
    <row r="16" spans="2:11">
      <c r="B16" s="40" t="s">
        <v>8</v>
      </c>
      <c r="C16" s="28">
        <v>1293772</v>
      </c>
      <c r="D16" s="88">
        <v>16.02</v>
      </c>
      <c r="E16" s="89">
        <v>5.9999999999998721E-2</v>
      </c>
      <c r="F16" s="57">
        <v>3.759398496240518E-3</v>
      </c>
      <c r="G16" s="61"/>
    </row>
    <row r="17" spans="2:17" ht="15" thickBot="1">
      <c r="B17" s="41" t="s">
        <v>9</v>
      </c>
      <c r="C17" s="42">
        <v>123575</v>
      </c>
      <c r="D17" s="95">
        <v>22.05</v>
      </c>
      <c r="E17" s="128">
        <v>-1.5299999999999976</v>
      </c>
      <c r="F17" s="159">
        <v>-6.4885496183206048E-2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164352</v>
      </c>
      <c r="D22" s="148">
        <v>23.25</v>
      </c>
      <c r="E22" s="284">
        <v>0.16000000000000014</v>
      </c>
      <c r="F22" s="285">
        <v>6.9294066695539946E-3</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143040</v>
      </c>
      <c r="D27" s="259">
        <v>23.7</v>
      </c>
      <c r="E27" s="286">
        <v>-0.37999999999999901</v>
      </c>
      <c r="F27" s="287">
        <v>-1.5780730897009931E-2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v>236.54</v>
      </c>
      <c r="D127" s="25">
        <v>1</v>
      </c>
      <c r="E127" s="57">
        <v>4.245563386261253E-3</v>
      </c>
      <c r="F127" s="170">
        <v>42</v>
      </c>
      <c r="G127" s="27">
        <v>249.42</v>
      </c>
      <c r="H127" s="25">
        <v>0.23999999999998067</v>
      </c>
      <c r="I127" s="57">
        <v>9.6315916205136354E-4</v>
      </c>
      <c r="J127" s="170">
        <v>42</v>
      </c>
      <c r="K127" s="27">
        <v>398.03</v>
      </c>
      <c r="L127" s="24">
        <v>-0.25</v>
      </c>
      <c r="M127" s="140">
        <v>-6.2769910615645408E-4</v>
      </c>
      <c r="N127" s="173">
        <v>42</v>
      </c>
      <c r="O127" s="10">
        <v>415.17</v>
      </c>
      <c r="P127" s="25">
        <v>10.340000000000032</v>
      </c>
      <c r="Q127" s="57">
        <v>2.554158535681661E-2</v>
      </c>
    </row>
    <row r="128" spans="2:17">
      <c r="B128" s="170">
        <v>43</v>
      </c>
      <c r="C128" s="27">
        <v>229.92</v>
      </c>
      <c r="D128" s="24">
        <v>-6.6200000000000045</v>
      </c>
      <c r="E128" s="140">
        <v>-2.7986809841887172E-2</v>
      </c>
      <c r="F128" s="170">
        <v>43</v>
      </c>
      <c r="G128" s="27">
        <v>241.62</v>
      </c>
      <c r="H128" s="24">
        <v>-7.7999999999999829</v>
      </c>
      <c r="I128" s="140">
        <v>-3.1272552321385594E-2</v>
      </c>
      <c r="J128" s="170">
        <v>43</v>
      </c>
      <c r="K128" s="27">
        <v>400.86</v>
      </c>
      <c r="L128" s="25">
        <v>2.8300000000000409</v>
      </c>
      <c r="M128" s="57">
        <v>7.1100168329021329E-3</v>
      </c>
      <c r="N128" s="173">
        <v>43</v>
      </c>
      <c r="O128" s="10">
        <v>408.62</v>
      </c>
      <c r="P128" s="24">
        <v>-6.5500000000000114</v>
      </c>
      <c r="Q128" s="140">
        <v>-1.5776669797914145E-2</v>
      </c>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1" t="s">
        <v>10</v>
      </c>
      <c r="C1" s="281"/>
      <c r="D1" s="111" t="s">
        <v>66</v>
      </c>
      <c r="E1" s="110" t="str">
        <f>'OSNOVNI OBRAZEC'!A12</f>
        <v>43. teden (23.10.2023 - 29.10.2023)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6">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6">
        <v>-0.85000000000002274</v>
      </c>
      <c r="F62" s="180">
        <v>-2.6647438710891702E-3</v>
      </c>
    </row>
    <row r="63" spans="1:6" s="65" customFormat="1">
      <c r="B63" s="189">
        <v>6</v>
      </c>
      <c r="C63" s="179">
        <v>44439</v>
      </c>
      <c r="D63" s="66">
        <v>316.99</v>
      </c>
      <c r="E63" s="256">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6">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6">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8">
        <v>-5.4700000000000273</v>
      </c>
      <c r="F72" s="255">
        <v>-1.7192067133922184E-2</v>
      </c>
    </row>
    <row r="73" spans="2:6">
      <c r="B73" s="189">
        <v>16</v>
      </c>
      <c r="C73" s="193">
        <v>39943</v>
      </c>
      <c r="D73" s="44">
        <v>314.07</v>
      </c>
      <c r="E73" s="221">
        <v>1.3700000000000045</v>
      </c>
      <c r="F73" s="226">
        <v>4.3811960345379042E-3</v>
      </c>
    </row>
    <row r="74" spans="2:6">
      <c r="B74" s="189">
        <v>17</v>
      </c>
      <c r="C74" s="193">
        <v>38574</v>
      </c>
      <c r="D74" s="44">
        <v>310.87</v>
      </c>
      <c r="E74" s="258">
        <v>-3.1999999999999886</v>
      </c>
      <c r="F74" s="255">
        <v>-1.0188811411468768E-2</v>
      </c>
    </row>
    <row r="75" spans="2:6">
      <c r="B75" s="189">
        <v>18</v>
      </c>
      <c r="C75" s="193">
        <v>38200</v>
      </c>
      <c r="D75" s="44">
        <v>311.69</v>
      </c>
      <c r="E75" s="221">
        <v>0.81999999999999318</v>
      </c>
      <c r="F75" s="226">
        <v>2.6377585485894972E-3</v>
      </c>
    </row>
    <row r="76" spans="2:6">
      <c r="B76" s="189">
        <v>19</v>
      </c>
      <c r="C76" s="193">
        <v>40581</v>
      </c>
      <c r="D76" s="44">
        <v>311.13</v>
      </c>
      <c r="E76" s="258">
        <v>-0.56000000000000227</v>
      </c>
      <c r="F76" s="255">
        <v>-1.7966569347749317E-3</v>
      </c>
    </row>
    <row r="77" spans="2:6">
      <c r="B77" s="189">
        <v>20</v>
      </c>
      <c r="C77" s="193">
        <v>42443</v>
      </c>
      <c r="D77" s="44">
        <v>310.42</v>
      </c>
      <c r="E77" s="258">
        <v>-0.70999999999997954</v>
      </c>
      <c r="F77" s="255">
        <v>-2.2820043068813023E-3</v>
      </c>
    </row>
    <row r="78" spans="2:6">
      <c r="B78" s="189">
        <v>21</v>
      </c>
      <c r="C78" s="193">
        <v>40517</v>
      </c>
      <c r="D78" s="44">
        <v>307.76</v>
      </c>
      <c r="E78" s="258">
        <v>-2.660000000000025</v>
      </c>
      <c r="F78" s="255">
        <v>-8.5690355002899787E-3</v>
      </c>
    </row>
    <row r="79" spans="2:6">
      <c r="B79" s="189">
        <v>22</v>
      </c>
      <c r="C79" s="193">
        <v>48742</v>
      </c>
      <c r="D79" s="44">
        <v>277.33999999999997</v>
      </c>
      <c r="E79" s="258">
        <v>-30.420000000000016</v>
      </c>
      <c r="F79" s="255">
        <v>-9.8843254484013543E-2</v>
      </c>
    </row>
    <row r="80" spans="2:6">
      <c r="B80" s="189">
        <v>23</v>
      </c>
      <c r="C80" s="193">
        <v>35927</v>
      </c>
      <c r="D80" s="44">
        <v>311.27999999999997</v>
      </c>
      <c r="E80" s="221">
        <v>33.94</v>
      </c>
      <c r="F80" s="226">
        <v>0.1223768659407225</v>
      </c>
    </row>
    <row r="81" spans="2:6">
      <c r="B81" s="189">
        <v>24</v>
      </c>
      <c r="C81" s="193">
        <v>36436</v>
      </c>
      <c r="D81" s="44">
        <v>306.64</v>
      </c>
      <c r="E81" s="258">
        <v>-4.6399999999999864</v>
      </c>
      <c r="F81" s="255">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8">
        <v>-4.5799999999999841</v>
      </c>
      <c r="F84" s="255">
        <v>-1.4697387844169074E-2</v>
      </c>
    </row>
    <row r="85" spans="2:6">
      <c r="B85" s="189">
        <v>28</v>
      </c>
      <c r="C85" s="193">
        <v>34201</v>
      </c>
      <c r="D85" s="44">
        <v>307.23</v>
      </c>
      <c r="E85" s="221">
        <v>0.18999999999999773</v>
      </c>
      <c r="F85" s="226">
        <v>6.1881188118806385E-4</v>
      </c>
    </row>
    <row r="86" spans="2:6">
      <c r="B86" s="189">
        <v>29</v>
      </c>
      <c r="C86" s="194">
        <v>39279</v>
      </c>
      <c r="D86" s="99">
        <v>302.45</v>
      </c>
      <c r="E86" s="258">
        <v>-4.7800000000000296</v>
      </c>
      <c r="F86" s="255">
        <v>-1.5558376460632184E-2</v>
      </c>
    </row>
    <row r="87" spans="2:6">
      <c r="B87" s="189">
        <v>30</v>
      </c>
      <c r="C87" s="193">
        <v>33702</v>
      </c>
      <c r="D87" s="44">
        <v>304.14</v>
      </c>
      <c r="E87" s="221">
        <v>1.6899999999999977</v>
      </c>
      <c r="F87" s="226">
        <v>5.5877004463547042E-3</v>
      </c>
    </row>
    <row r="88" spans="2:6">
      <c r="B88" s="189">
        <v>31</v>
      </c>
      <c r="C88" s="194">
        <v>43020</v>
      </c>
      <c r="D88" s="99">
        <v>292.49</v>
      </c>
      <c r="E88" s="258">
        <v>-11.649999999999977</v>
      </c>
      <c r="F88" s="255">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8">
        <v>-8.1100000000000136</v>
      </c>
      <c r="F90" s="255">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8">
        <v>-4.8100000000000023</v>
      </c>
      <c r="F93" s="255">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8">
        <v>-1.5</v>
      </c>
      <c r="F96" s="255">
        <v>-4.8682331559132264E-3</v>
      </c>
    </row>
    <row r="97" spans="1:6">
      <c r="B97" s="189">
        <v>40</v>
      </c>
      <c r="C97" s="193">
        <v>43913</v>
      </c>
      <c r="D97" s="44">
        <v>306.10000000000002</v>
      </c>
      <c r="E97" s="258">
        <v>-0.51999999999998181</v>
      </c>
      <c r="F97" s="255">
        <v>-1.6959102472114962E-3</v>
      </c>
    </row>
    <row r="98" spans="1:6">
      <c r="B98" s="189">
        <v>41</v>
      </c>
      <c r="C98" s="194">
        <v>52663</v>
      </c>
      <c r="D98" s="99">
        <v>300</v>
      </c>
      <c r="E98" s="258">
        <v>-6.1000000000000227</v>
      </c>
      <c r="F98" s="255">
        <v>-1.9928128062724704E-2</v>
      </c>
    </row>
    <row r="99" spans="1:6">
      <c r="B99" s="189">
        <v>42</v>
      </c>
      <c r="C99" s="193">
        <v>47275</v>
      </c>
      <c r="D99" s="44">
        <v>305.24</v>
      </c>
      <c r="E99" s="221">
        <v>5.2400000000000091</v>
      </c>
      <c r="F99" s="226">
        <v>1.7466666666666741E-2</v>
      </c>
    </row>
    <row r="100" spans="1:6">
      <c r="B100" s="189">
        <v>43</v>
      </c>
      <c r="C100" s="194">
        <v>68419</v>
      </c>
      <c r="D100" s="99">
        <v>301.07</v>
      </c>
      <c r="E100" s="258">
        <v>-4.1700000000000159</v>
      </c>
      <c r="F100" s="255">
        <v>-1.3661381208229684E-2</v>
      </c>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4">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4">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4">
        <v>-3.4470477104851516E-2</v>
      </c>
    </row>
    <row r="173" spans="1:6">
      <c r="B173" s="209">
        <v>8</v>
      </c>
      <c r="C173" s="179">
        <v>208699</v>
      </c>
      <c r="D173" s="50">
        <v>609.41</v>
      </c>
      <c r="E173" s="230">
        <v>-14.100000000000023</v>
      </c>
      <c r="F173" s="254">
        <v>-2.2613911565171452E-2</v>
      </c>
    </row>
    <row r="174" spans="1:6">
      <c r="B174" s="209">
        <v>9</v>
      </c>
      <c r="C174" s="179">
        <v>225712</v>
      </c>
      <c r="D174" s="50">
        <v>600.20000000000005</v>
      </c>
      <c r="E174" s="230">
        <v>-9.2099999999999227</v>
      </c>
      <c r="F174" s="254">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4">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4">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4">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4">
        <v>-1.4613878408710979E-2</v>
      </c>
    </row>
    <row r="184" spans="2:6">
      <c r="B184" s="209">
        <v>19</v>
      </c>
      <c r="C184" s="192">
        <v>270374</v>
      </c>
      <c r="D184" s="58">
        <v>592.95000000000005</v>
      </c>
      <c r="E184" s="231">
        <v>-26.039999999999964</v>
      </c>
      <c r="F184" s="254">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4">
        <v>-1.6925892040256185E-2</v>
      </c>
    </row>
    <row r="191" spans="2:6">
      <c r="B191" s="209">
        <v>26</v>
      </c>
      <c r="C191" s="192">
        <v>286237</v>
      </c>
      <c r="D191" s="58">
        <v>583.30999999999995</v>
      </c>
      <c r="E191" s="231">
        <v>-39.900000000000091</v>
      </c>
      <c r="F191" s="254">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4">
        <v>-1.6721306074034992E-2</v>
      </c>
    </row>
    <row r="194" spans="2:6">
      <c r="B194" s="209">
        <v>29</v>
      </c>
      <c r="C194" s="192">
        <v>232178</v>
      </c>
      <c r="D194" s="58">
        <v>592.44000000000005</v>
      </c>
      <c r="E194" s="231">
        <v>-4.4199999999999591</v>
      </c>
      <c r="F194" s="254">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4">
        <v>-4.4320758606472999E-2</v>
      </c>
    </row>
    <row r="198" spans="2:6">
      <c r="B198" s="209">
        <v>33</v>
      </c>
      <c r="C198" s="192">
        <v>248536</v>
      </c>
      <c r="D198" s="58">
        <v>595.41999999999996</v>
      </c>
      <c r="E198" s="231">
        <v>-7.2599999999999909</v>
      </c>
      <c r="F198" s="254">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4">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4">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4">
        <v>-3.5391769429764075E-2</v>
      </c>
    </row>
    <row r="205" spans="2:6">
      <c r="B205" s="209">
        <v>40</v>
      </c>
      <c r="C205" s="192">
        <v>243765</v>
      </c>
      <c r="D205" s="58">
        <v>583.87</v>
      </c>
      <c r="E205" s="231">
        <v>-23.919999999999959</v>
      </c>
      <c r="F205" s="254">
        <v>-3.9355698514289439E-2</v>
      </c>
    </row>
    <row r="206" spans="2:6">
      <c r="B206" s="209">
        <v>41</v>
      </c>
      <c r="C206" s="192">
        <v>238404</v>
      </c>
      <c r="D206" s="58">
        <v>588.20000000000005</v>
      </c>
      <c r="E206" s="231">
        <v>4.3300000000000409</v>
      </c>
      <c r="F206" s="235">
        <v>7.4160343912172966E-3</v>
      </c>
    </row>
    <row r="207" spans="2:6">
      <c r="B207" s="209">
        <v>42</v>
      </c>
      <c r="C207" s="192">
        <v>239007</v>
      </c>
      <c r="D207" s="58">
        <v>581.63</v>
      </c>
      <c r="E207" s="231">
        <v>-6.57000000000005</v>
      </c>
      <c r="F207" s="254">
        <v>-1.1169670180210867E-2</v>
      </c>
    </row>
    <row r="208" spans="2:6">
      <c r="B208" s="209">
        <v>43</v>
      </c>
      <c r="C208" s="192">
        <v>276684</v>
      </c>
      <c r="D208" s="58">
        <v>576.16999999999996</v>
      </c>
      <c r="E208" s="231">
        <v>-5.4600000000000364</v>
      </c>
      <c r="F208" s="254">
        <v>-9.3874112408233179E-3</v>
      </c>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5">
        <v>-4.7372151143272312E-3</v>
      </c>
    </row>
    <row r="276" spans="1:6">
      <c r="B276" s="216">
        <v>3</v>
      </c>
      <c r="C276" s="193">
        <v>234042</v>
      </c>
      <c r="D276" s="44">
        <v>260.14999999999998</v>
      </c>
      <c r="E276" s="237">
        <v>-6.6700000000000159</v>
      </c>
      <c r="F276" s="255">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4">
        <v>-1.7126178084118759E-2</v>
      </c>
    </row>
    <row r="280" spans="1:6">
      <c r="B280" s="216">
        <v>7</v>
      </c>
      <c r="C280" s="179">
        <v>221366</v>
      </c>
      <c r="D280" s="50">
        <v>278.01</v>
      </c>
      <c r="E280" s="230">
        <v>-1.4800000000000182</v>
      </c>
      <c r="F280" s="254">
        <v>-5.2953594046298846E-3</v>
      </c>
    </row>
    <row r="281" spans="1:6">
      <c r="B281" s="216">
        <v>8</v>
      </c>
      <c r="C281" s="179">
        <v>218470</v>
      </c>
      <c r="D281" s="50">
        <v>266.82</v>
      </c>
      <c r="E281" s="230">
        <v>-11.189999999999998</v>
      </c>
      <c r="F281" s="254">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4">
        <v>-1.741041833850876E-2</v>
      </c>
    </row>
    <row r="284" spans="1:6">
      <c r="B284" s="216">
        <v>11</v>
      </c>
      <c r="C284" s="179">
        <v>265476</v>
      </c>
      <c r="D284" s="50">
        <v>277.75</v>
      </c>
      <c r="E284" s="230">
        <v>-3.8700000000000045</v>
      </c>
      <c r="F284" s="254">
        <v>-1.3741921738512852E-2</v>
      </c>
    </row>
    <row r="285" spans="1:6" ht="14.25" customHeight="1">
      <c r="B285" s="216">
        <v>12</v>
      </c>
      <c r="C285" s="179">
        <v>221171</v>
      </c>
      <c r="D285" s="50">
        <v>273.99</v>
      </c>
      <c r="E285" s="230">
        <v>-3.7599999999999909</v>
      </c>
      <c r="F285" s="254">
        <v>-1.3537353735373459E-2</v>
      </c>
    </row>
    <row r="286" spans="1:6">
      <c r="B286" s="216">
        <v>13</v>
      </c>
      <c r="C286" s="179">
        <v>262102</v>
      </c>
      <c r="D286" s="50">
        <v>263.99</v>
      </c>
      <c r="E286" s="230">
        <v>-10</v>
      </c>
      <c r="F286" s="254">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4">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4">
        <v>-3.3495923866698529E-2</v>
      </c>
    </row>
    <row r="293" spans="2:6">
      <c r="B293" s="216">
        <v>20</v>
      </c>
      <c r="C293" s="179">
        <v>240223</v>
      </c>
      <c r="D293" s="50">
        <v>270.08</v>
      </c>
      <c r="E293" s="230">
        <v>-13.270000000000039</v>
      </c>
      <c r="F293" s="254">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4">
        <v>-1.5453063442467108E-2</v>
      </c>
    </row>
    <row r="297" spans="2:6">
      <c r="B297" s="216">
        <v>24</v>
      </c>
      <c r="C297" s="179">
        <v>222178</v>
      </c>
      <c r="D297" s="50">
        <v>281.27999999999997</v>
      </c>
      <c r="E297" s="230">
        <v>-8.6100000000000136</v>
      </c>
      <c r="F297" s="254">
        <v>-2.9700921039014894E-2</v>
      </c>
    </row>
    <row r="298" spans="2:6">
      <c r="B298" s="216">
        <v>25</v>
      </c>
      <c r="C298" s="179">
        <v>216259</v>
      </c>
      <c r="D298" s="50">
        <v>276.74</v>
      </c>
      <c r="E298" s="230">
        <v>-4.5399999999999636</v>
      </c>
      <c r="F298" s="254">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4">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4">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4">
        <v>-5.3868155815853913E-2</v>
      </c>
    </row>
    <row r="305" spans="2:6">
      <c r="B305" s="216">
        <v>32</v>
      </c>
      <c r="C305" s="179">
        <v>241549</v>
      </c>
      <c r="D305" s="50">
        <v>277.81</v>
      </c>
      <c r="E305" s="230">
        <v>-5.0000000000011369E-2</v>
      </c>
      <c r="F305" s="254">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4">
        <v>-6.1681521284468688E-2</v>
      </c>
    </row>
    <row r="311" spans="2:6">
      <c r="B311" s="216">
        <v>38</v>
      </c>
      <c r="C311" s="179">
        <v>225730</v>
      </c>
      <c r="D311" s="50">
        <v>283.89</v>
      </c>
      <c r="E311" s="230">
        <v>-7.7300000000000182</v>
      </c>
      <c r="F311" s="254">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4">
        <v>-6.2212677426931817E-2</v>
      </c>
    </row>
    <row r="314" spans="2:6">
      <c r="B314" s="216">
        <v>41</v>
      </c>
      <c r="C314" s="179">
        <v>193769</v>
      </c>
      <c r="D314" s="50">
        <v>295.5</v>
      </c>
      <c r="E314" s="230">
        <v>16.029999999999973</v>
      </c>
      <c r="F314" s="234">
        <v>5.7358571581922924E-2</v>
      </c>
    </row>
    <row r="315" spans="2:6">
      <c r="B315" s="216">
        <v>42</v>
      </c>
      <c r="C315" s="179">
        <v>184122</v>
      </c>
      <c r="D315" s="50">
        <v>282.99</v>
      </c>
      <c r="E315" s="230">
        <v>-12.509999999999991</v>
      </c>
      <c r="F315" s="254">
        <v>-4.2335025380710656E-2</v>
      </c>
    </row>
    <row r="316" spans="2:6">
      <c r="B316" s="216">
        <v>43</v>
      </c>
      <c r="C316" s="179">
        <v>190834</v>
      </c>
      <c r="D316" s="50">
        <v>287.26</v>
      </c>
      <c r="E316" s="230">
        <v>4.2699999999999818</v>
      </c>
      <c r="F316" s="234">
        <v>1.5088872398317799E-2</v>
      </c>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5"/>
    </row>
    <row r="4" spans="1:9" ht="15" thickBot="1"/>
    <row r="5" spans="1:9" ht="45" customHeight="1" thickBot="1">
      <c r="B5" s="18"/>
      <c r="C5" s="20" t="s">
        <v>56</v>
      </c>
      <c r="D5" s="20" t="s">
        <v>26</v>
      </c>
      <c r="E5" s="20" t="s">
        <v>27</v>
      </c>
      <c r="G5" s="3" t="s">
        <v>86</v>
      </c>
    </row>
    <row r="6" spans="1:9">
      <c r="B6" s="46" t="s">
        <v>28</v>
      </c>
      <c r="C6" s="264" t="s">
        <v>72</v>
      </c>
      <c r="D6" s="265"/>
      <c r="E6" s="78"/>
    </row>
    <row r="7" spans="1:9">
      <c r="B7" s="47" t="s">
        <v>29</v>
      </c>
      <c r="C7" s="266">
        <v>203.33878719705493</v>
      </c>
      <c r="D7" s="261">
        <v>12.081987197054929</v>
      </c>
      <c r="E7" s="79">
        <v>6.3171543166333999E-2</v>
      </c>
    </row>
    <row r="8" spans="1:9">
      <c r="B8" s="47" t="s">
        <v>30</v>
      </c>
      <c r="C8" s="266">
        <v>174.11536634126003</v>
      </c>
      <c r="D8" s="261">
        <v>3.7287663412600125</v>
      </c>
      <c r="E8" s="79">
        <v>2.1884152517040789E-2</v>
      </c>
    </row>
    <row r="9" spans="1:9">
      <c r="B9" s="47" t="s">
        <v>31</v>
      </c>
      <c r="C9" s="266" t="s">
        <v>72</v>
      </c>
      <c r="D9" s="260"/>
      <c r="E9" s="80"/>
    </row>
    <row r="10" spans="1:9">
      <c r="B10" s="47" t="s">
        <v>32</v>
      </c>
      <c r="C10" s="266">
        <v>230.49</v>
      </c>
      <c r="D10" s="261">
        <v>0</v>
      </c>
      <c r="E10" s="79">
        <v>0</v>
      </c>
    </row>
    <row r="11" spans="1:9">
      <c r="B11" s="47" t="s">
        <v>33</v>
      </c>
      <c r="C11" s="266">
        <v>221.74</v>
      </c>
      <c r="D11" s="260">
        <v>3.8100000000000023</v>
      </c>
      <c r="E11" s="80">
        <v>1.7482677924104184E-2</v>
      </c>
    </row>
    <row r="12" spans="1:9">
      <c r="B12" s="47" t="s">
        <v>34</v>
      </c>
      <c r="C12" s="266" t="s">
        <v>72</v>
      </c>
      <c r="D12" s="260"/>
      <c r="E12" s="80"/>
    </row>
    <row r="13" spans="1:9">
      <c r="B13" s="47" t="s">
        <v>35</v>
      </c>
      <c r="C13" s="266">
        <v>197.04</v>
      </c>
      <c r="D13" s="260">
        <v>0.15999999999999659</v>
      </c>
      <c r="E13" s="80">
        <v>8.1267777326288204E-4</v>
      </c>
    </row>
    <row r="14" spans="1:9">
      <c r="B14" s="47" t="s">
        <v>36</v>
      </c>
      <c r="C14" s="266">
        <v>207.82</v>
      </c>
      <c r="D14" s="261">
        <v>6.0499999999999829</v>
      </c>
      <c r="E14" s="81">
        <v>2.9984635971650908E-2</v>
      </c>
    </row>
    <row r="15" spans="1:9">
      <c r="B15" s="47" t="s">
        <v>37</v>
      </c>
      <c r="C15" s="266">
        <v>271.99</v>
      </c>
      <c r="D15" s="260">
        <v>2.7800000000000296</v>
      </c>
      <c r="E15" s="81">
        <v>1.0326510902269659E-2</v>
      </c>
    </row>
    <row r="16" spans="1:9">
      <c r="B16" s="47" t="s">
        <v>38</v>
      </c>
      <c r="C16" s="266" t="s">
        <v>72</v>
      </c>
      <c r="D16" s="260"/>
      <c r="E16" s="80"/>
    </row>
    <row r="17" spans="2:5">
      <c r="B17" s="47" t="s">
        <v>39</v>
      </c>
      <c r="C17" s="266" t="s">
        <v>72</v>
      </c>
      <c r="D17" s="260"/>
      <c r="E17" s="80"/>
    </row>
    <row r="18" spans="2:5">
      <c r="B18" s="47" t="s">
        <v>40</v>
      </c>
      <c r="C18" s="266">
        <v>172.91</v>
      </c>
      <c r="D18" s="260">
        <v>0</v>
      </c>
      <c r="E18" s="81">
        <v>0</v>
      </c>
    </row>
    <row r="19" spans="2:5">
      <c r="B19" s="47" t="s">
        <v>41</v>
      </c>
      <c r="C19" s="266">
        <v>207.59</v>
      </c>
      <c r="D19" s="260">
        <v>1.0300000000000011</v>
      </c>
      <c r="E19" s="81">
        <v>4.9864446165763798E-3</v>
      </c>
    </row>
    <row r="20" spans="2:5">
      <c r="B20" s="47" t="s">
        <v>42</v>
      </c>
      <c r="C20" s="266">
        <v>182.22</v>
      </c>
      <c r="D20" s="260">
        <v>-2.1500000000000057</v>
      </c>
      <c r="E20" s="80">
        <v>-1.1661333188696665E-2</v>
      </c>
    </row>
    <row r="21" spans="2:5">
      <c r="B21" s="47" t="s">
        <v>43</v>
      </c>
      <c r="C21" s="266">
        <v>226.71897695846371</v>
      </c>
      <c r="D21" s="260">
        <v>-1.9323041536296159E-2</v>
      </c>
      <c r="E21" s="81">
        <v>-8.5221780071087494E-5</v>
      </c>
    </row>
    <row r="22" spans="2:5">
      <c r="B22" s="47" t="s">
        <v>44</v>
      </c>
      <c r="C22" s="266" t="s">
        <v>72</v>
      </c>
      <c r="D22" s="260"/>
      <c r="E22" s="80"/>
    </row>
    <row r="23" spans="2:5">
      <c r="B23" s="47" t="s">
        <v>45</v>
      </c>
      <c r="C23" s="266">
        <v>202</v>
      </c>
      <c r="D23" s="260">
        <v>1</v>
      </c>
      <c r="E23" s="80">
        <v>4.9751243781095411E-3</v>
      </c>
    </row>
    <row r="24" spans="2:5">
      <c r="B24" s="47" t="s">
        <v>46</v>
      </c>
      <c r="C24" s="266">
        <v>269.73</v>
      </c>
      <c r="D24" s="260">
        <v>-0.62999999999999545</v>
      </c>
      <c r="E24" s="80">
        <v>-2.3302263648468102E-3</v>
      </c>
    </row>
    <row r="25" spans="2:5">
      <c r="B25" s="47" t="s">
        <v>47</v>
      </c>
      <c r="C25" s="266" t="s">
        <v>72</v>
      </c>
      <c r="D25" s="267"/>
      <c r="E25" s="81"/>
    </row>
    <row r="26" spans="2:5">
      <c r="B26" s="47" t="s">
        <v>48</v>
      </c>
      <c r="C26" s="266">
        <v>236.99</v>
      </c>
      <c r="D26" s="260">
        <v>1.0999999999999943</v>
      </c>
      <c r="E26" s="80">
        <v>4.6631904701344151E-3</v>
      </c>
    </row>
    <row r="27" spans="2:5">
      <c r="B27" s="47" t="s">
        <v>49</v>
      </c>
      <c r="C27" s="266">
        <v>185.57616887115526</v>
      </c>
      <c r="D27" s="260">
        <v>2.1759688711552485</v>
      </c>
      <c r="E27" s="80">
        <v>1.1864593774462806E-2</v>
      </c>
    </row>
    <row r="28" spans="2:5">
      <c r="B28" s="251" t="s">
        <v>50</v>
      </c>
      <c r="C28" s="268">
        <v>236.54</v>
      </c>
      <c r="D28" s="262">
        <v>1</v>
      </c>
      <c r="E28" s="280">
        <v>4.245563386261253E-3</v>
      </c>
    </row>
    <row r="29" spans="2:5">
      <c r="B29" s="47" t="s">
        <v>51</v>
      </c>
      <c r="C29" s="266">
        <v>203.88</v>
      </c>
      <c r="D29" s="260">
        <v>-3.0800000000000125</v>
      </c>
      <c r="E29" s="81">
        <v>-1.4882102821801357E-2</v>
      </c>
    </row>
    <row r="30" spans="2:5">
      <c r="B30" s="47" t="s">
        <v>52</v>
      </c>
      <c r="C30" s="266">
        <v>209.55</v>
      </c>
      <c r="D30" s="260">
        <v>-0.78000000000000114</v>
      </c>
      <c r="E30" s="80">
        <v>-3.7084581372129888E-3</v>
      </c>
    </row>
    <row r="31" spans="2:5">
      <c r="B31" s="47" t="s">
        <v>53</v>
      </c>
      <c r="C31" s="266">
        <v>235.39048440443057</v>
      </c>
      <c r="D31" s="260">
        <v>-2.629815595569454</v>
      </c>
      <c r="E31" s="81">
        <v>-1.1048702970164581E-2</v>
      </c>
    </row>
    <row r="32" spans="2:5" ht="15" thickBot="1">
      <c r="B32" s="252" t="s">
        <v>54</v>
      </c>
      <c r="C32" s="269">
        <v>217.58417297002353</v>
      </c>
      <c r="D32" s="263">
        <v>1.6691976800235011</v>
      </c>
      <c r="E32" s="253">
        <v>7.7308101384887529E-3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213.16809033999996</v>
      </c>
      <c r="CN41" s="53">
        <v>213.45622527999998</v>
      </c>
      <c r="CO41" s="53">
        <v>214.61848199000002</v>
      </c>
      <c r="CP41" s="53">
        <v>215.91497529000003</v>
      </c>
      <c r="CQ41" s="53">
        <v>217.58417297002353</v>
      </c>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5"/>
    </row>
    <row r="4" spans="1:8" ht="17.149999999999999" customHeight="1" thickBot="1"/>
    <row r="5" spans="1:8" ht="43.4" customHeight="1" thickBot="1">
      <c r="B5" s="49"/>
      <c r="C5" s="48" t="s">
        <v>56</v>
      </c>
      <c r="D5" s="20" t="s">
        <v>26</v>
      </c>
      <c r="E5" s="29" t="s">
        <v>27</v>
      </c>
      <c r="G5" s="13" t="s">
        <v>85</v>
      </c>
    </row>
    <row r="6" spans="1:8">
      <c r="B6" s="46" t="s">
        <v>28</v>
      </c>
      <c r="C6" s="270">
        <v>238.5</v>
      </c>
      <c r="D6" s="271">
        <v>-1.2199999999999989</v>
      </c>
      <c r="E6" s="98">
        <v>-5.0892708159518962E-3</v>
      </c>
    </row>
    <row r="7" spans="1:8">
      <c r="B7" s="47" t="s">
        <v>29</v>
      </c>
      <c r="C7" s="272">
        <v>191.50219858881277</v>
      </c>
      <c r="D7" s="273">
        <v>-11.616701411187222</v>
      </c>
      <c r="E7" s="80">
        <v>-5.7191632148397953E-2</v>
      </c>
    </row>
    <row r="8" spans="1:8">
      <c r="B8" s="47" t="s">
        <v>30</v>
      </c>
      <c r="C8" s="272">
        <v>226.75794038462365</v>
      </c>
      <c r="D8" s="273">
        <v>-6.7719596153763462</v>
      </c>
      <c r="E8" s="80">
        <v>-2.8998255107274717E-2</v>
      </c>
    </row>
    <row r="9" spans="1:8">
      <c r="B9" s="47" t="s">
        <v>31</v>
      </c>
      <c r="C9" s="272" t="s">
        <v>72</v>
      </c>
      <c r="D9" s="273"/>
      <c r="E9" s="80"/>
    </row>
    <row r="10" spans="1:8">
      <c r="B10" s="47" t="s">
        <v>32</v>
      </c>
      <c r="C10" s="272">
        <v>419</v>
      </c>
      <c r="D10" s="274">
        <v>0</v>
      </c>
      <c r="E10" s="80">
        <v>0</v>
      </c>
    </row>
    <row r="11" spans="1:8">
      <c r="B11" s="47" t="s">
        <v>33</v>
      </c>
      <c r="C11" s="272" t="s">
        <v>72</v>
      </c>
      <c r="D11" s="273"/>
      <c r="E11" s="80"/>
    </row>
    <row r="12" spans="1:8">
      <c r="B12" s="47" t="s">
        <v>34</v>
      </c>
      <c r="C12" s="272" t="s">
        <v>72</v>
      </c>
      <c r="D12" s="274"/>
      <c r="E12" s="81"/>
    </row>
    <row r="13" spans="1:8">
      <c r="B13" s="47" t="s">
        <v>35</v>
      </c>
      <c r="C13" s="272">
        <v>241.72</v>
      </c>
      <c r="D13" s="274">
        <v>0.40000000000000568</v>
      </c>
      <c r="E13" s="80">
        <v>1.6575501408917503E-3</v>
      </c>
    </row>
    <row r="14" spans="1:8">
      <c r="B14" s="47" t="s">
        <v>36</v>
      </c>
      <c r="C14" s="272">
        <v>300</v>
      </c>
      <c r="D14" s="274">
        <v>0</v>
      </c>
      <c r="E14" s="80">
        <v>0</v>
      </c>
    </row>
    <row r="15" spans="1:8">
      <c r="B15" s="47" t="s">
        <v>37</v>
      </c>
      <c r="C15" s="272">
        <v>255.24</v>
      </c>
      <c r="D15" s="274">
        <v>3.5999999999999943</v>
      </c>
      <c r="E15" s="81">
        <v>1.4306151645207432E-2</v>
      </c>
    </row>
    <row r="16" spans="1:8">
      <c r="B16" s="47" t="s">
        <v>38</v>
      </c>
      <c r="C16" s="272" t="s">
        <v>72</v>
      </c>
      <c r="D16" s="274"/>
      <c r="E16" s="80"/>
    </row>
    <row r="17" spans="2:5">
      <c r="B17" s="47" t="s">
        <v>39</v>
      </c>
      <c r="C17" s="272" t="s">
        <v>72</v>
      </c>
      <c r="D17" s="274"/>
      <c r="E17" s="80"/>
    </row>
    <row r="18" spans="2:5">
      <c r="B18" s="47" t="s">
        <v>40</v>
      </c>
      <c r="C18" s="272">
        <v>247.82</v>
      </c>
      <c r="D18" s="274">
        <v>2.2199999999999989</v>
      </c>
      <c r="E18" s="81">
        <v>9.0390879478827735E-3</v>
      </c>
    </row>
    <row r="19" spans="2:5">
      <c r="B19" s="47" t="s">
        <v>41</v>
      </c>
      <c r="C19" s="272" t="s">
        <v>72</v>
      </c>
      <c r="D19" s="273"/>
      <c r="E19" s="81"/>
    </row>
    <row r="20" spans="2:5">
      <c r="B20" s="47" t="s">
        <v>42</v>
      </c>
      <c r="C20" s="272" t="s">
        <v>72</v>
      </c>
      <c r="D20" s="273"/>
      <c r="E20" s="81"/>
    </row>
    <row r="21" spans="2:5">
      <c r="B21" s="47" t="s">
        <v>43</v>
      </c>
      <c r="C21" s="272">
        <v>238.14272916789082</v>
      </c>
      <c r="D21" s="273">
        <v>-5.4492708321091925</v>
      </c>
      <c r="E21" s="81">
        <v>-2.2370483563126875E-2</v>
      </c>
    </row>
    <row r="22" spans="2:5">
      <c r="B22" s="47" t="s">
        <v>44</v>
      </c>
      <c r="C22" s="272" t="s">
        <v>72</v>
      </c>
      <c r="D22" s="274"/>
      <c r="E22" s="80"/>
    </row>
    <row r="23" spans="2:5">
      <c r="B23" s="47" t="s">
        <v>45</v>
      </c>
      <c r="C23" s="272" t="s">
        <v>72</v>
      </c>
      <c r="D23" s="274"/>
      <c r="E23" s="80"/>
    </row>
    <row r="24" spans="2:5">
      <c r="B24" s="47" t="s">
        <v>46</v>
      </c>
      <c r="C24" s="272">
        <v>342.69</v>
      </c>
      <c r="D24" s="274">
        <v>-0.80000000000001137</v>
      </c>
      <c r="E24" s="81">
        <v>-2.3290343241433309E-3</v>
      </c>
    </row>
    <row r="25" spans="2:5">
      <c r="B25" s="47" t="s">
        <v>47</v>
      </c>
      <c r="C25" s="272">
        <v>161.73554648116573</v>
      </c>
      <c r="D25" s="274">
        <v>3.0077464811657251</v>
      </c>
      <c r="E25" s="80">
        <v>1.8949084414738415E-2</v>
      </c>
    </row>
    <row r="26" spans="2:5">
      <c r="B26" s="47" t="s">
        <v>48</v>
      </c>
      <c r="C26" s="272">
        <v>247.5</v>
      </c>
      <c r="D26" s="274">
        <v>0</v>
      </c>
      <c r="E26" s="80">
        <v>0</v>
      </c>
    </row>
    <row r="27" spans="2:5">
      <c r="B27" s="47" t="s">
        <v>49</v>
      </c>
      <c r="C27" s="272">
        <v>206.02139315202669</v>
      </c>
      <c r="D27" s="273">
        <v>-4.2205068479733256</v>
      </c>
      <c r="E27" s="81">
        <v>-2.0074527712950263E-2</v>
      </c>
    </row>
    <row r="28" spans="2:5">
      <c r="B28" s="251" t="s">
        <v>50</v>
      </c>
      <c r="C28" s="275">
        <v>305.24</v>
      </c>
      <c r="D28" s="276">
        <v>5.2400000000000091</v>
      </c>
      <c r="E28" s="280">
        <v>1.7466666666666741E-2</v>
      </c>
    </row>
    <row r="29" spans="2:5">
      <c r="B29" s="47" t="s">
        <v>51</v>
      </c>
      <c r="C29" s="272">
        <v>247.21</v>
      </c>
      <c r="D29" s="274">
        <v>3.0600000000000023</v>
      </c>
      <c r="E29" s="80">
        <v>1.2533278722097085E-2</v>
      </c>
    </row>
    <row r="30" spans="2:5">
      <c r="B30" s="47" t="s">
        <v>52</v>
      </c>
      <c r="C30" s="272">
        <v>336.24</v>
      </c>
      <c r="D30" s="273">
        <v>-1.2599999999999909</v>
      </c>
      <c r="E30" s="81">
        <v>-3.7333333333332552E-3</v>
      </c>
    </row>
    <row r="31" spans="2:5">
      <c r="B31" s="47" t="s">
        <v>53</v>
      </c>
      <c r="C31" s="272">
        <v>299.37593889587703</v>
      </c>
      <c r="D31" s="274">
        <v>2.2609388958770182</v>
      </c>
      <c r="E31" s="80">
        <v>7.6096423804823399E-3</v>
      </c>
    </row>
    <row r="32" spans="2:5" ht="15" thickBot="1">
      <c r="B32" s="252" t="s">
        <v>54</v>
      </c>
      <c r="C32" s="277">
        <v>259.84830322765856</v>
      </c>
      <c r="D32" s="278">
        <v>0.35710817765857428</v>
      </c>
      <c r="E32" s="253">
        <v>1.3761861075469728E-3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259.84830322765856</v>
      </c>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161.73554648116573</v>
      </c>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2023-11-06T07:48:44Z</dcterms:modified>
</cp:coreProperties>
</file>