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A5E12B72-4643-41C9-9897-3745AD4A0DB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<sst xmlns="http://schemas.openxmlformats.org/spreadsheetml/2006/main" count="154" uniqueCount="89">
  <si>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</si>
  <si>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</si>
  <si>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</si>
  <si>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</si>
  <si>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</si>
  <si>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</si>
  <si>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</si>
  <si>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</si>
  <si>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</si>
  <si>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</si>
  <si>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</si>
  <si>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</si>
  <si>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</si>
  <si>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</si>
  <si>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</si>
  <si>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</si>
  <si>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</si>
  <si>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</si>
  <si>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</si>
  <si>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</si>
  <si>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</si>
  <si>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</si>
  <si>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</si>
  <si>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</si>
  <si>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</si>
  <si>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</si>
  <si>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</si>
  <si>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</si>
  <si>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</si>
  <si>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</si>
  <si>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</si>
  <si>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</si>
  <si>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</si>
  <si>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</si>
  <si>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</si>
  <si>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</si>
  <si>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</si>
  <si>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</si>
  <si>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</si>
  <si>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</si>
  <si>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</si>
  <si>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</si>
  <si>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</si>
  <si>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</si>
  <si>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</si>
  <si>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</si>
  <si>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</si>
  <si>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</si>
  <si>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</si>
  <si>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</si>
  <si>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</si>
  <si>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</si>
  <si>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</si>
  <si>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</si>
  <si>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</si>
  <si>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</si>
  <si>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</si>
  <si>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</si>
  <si>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</si>
  <si>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</si>
  <si>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</si>
  <si>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</si>
  <si>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</si>
  <si>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</si>
  <si>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</si>
  <si>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</si>
  <si>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</si>
  <si>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</si>
  <si>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</si>
  <si>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</si>
  <si>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</si>
  <si>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</si>
  <si>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</si>
  <si>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</si>
  <si>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viljamovka</t>
  </si>
  <si>
    <t>royal gala</t>
  </si>
  <si>
    <t>elstar</t>
  </si>
  <si>
    <t>bio elstar</t>
  </si>
  <si>
    <t>murano</t>
  </si>
  <si>
    <t>abate fetel</t>
  </si>
  <si>
    <t>37. teden (11.9.2023 - 17.9.2023)</t>
  </si>
  <si>
    <t>Datum: 20.9.2023</t>
  </si>
  <si>
    <t>Številka: 3305-12/2023/500</t>
  </si>
  <si>
    <t>bio royal gala</t>
  </si>
  <si>
    <t>gala must</t>
  </si>
  <si>
    <t>bio jonagold</t>
  </si>
  <si>
    <t>rubens</t>
  </si>
  <si>
    <t>introdukcija</t>
  </si>
  <si>
    <t>druge sorte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</si>
</sst>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0" fillId="0" borderId="45" xfId="0" applyFont="1" applyBorder="1"/>
    <xf numFmtId="49" fontId="2" fillId="40" borderId="38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3" fontId="24" fillId="2" borderId="44" xfId="0" applyNumberFormat="1" applyFont="1" applyFill="1" applyBorder="1" applyAlignment="1">
      <alignment horizontal="center"/>
    </xf>
    <xf numFmtId="3" fontId="22" fillId="0" borderId="8" xfId="0" applyNumberFormat="1" applyFont="1" applyBorder="1" applyAlignment="1">
      <alignment horizontal="center"/>
    </xf>
    <xf numFmtId="2" fontId="28" fillId="0" borderId="7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/>
    </xf>
    <xf numFmtId="3" fontId="28" fillId="0" borderId="5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JABOLKA!$B$48:$B$100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JABOLKA!$C$48:$C$100</c:f>
              <c:numCache>
                <c:formatCode>#,##0</c:formatCode>
                <c:ptCount val="53"/>
                <c:pt idx="0">
                  <c:v>200111</c:v>
                </c:pt>
                <c:pt idx="1">
                  <c:v>265342</c:v>
                </c:pt>
                <c:pt idx="2">
                  <c:v>217442</c:v>
                </c:pt>
                <c:pt idx="3">
                  <c:v>210206</c:v>
                </c:pt>
                <c:pt idx="4">
                  <c:v>253828</c:v>
                </c:pt>
                <c:pt idx="5">
                  <c:v>247995</c:v>
                </c:pt>
                <c:pt idx="6">
                  <c:v>183345</c:v>
                </c:pt>
                <c:pt idx="7">
                  <c:v>144467</c:v>
                </c:pt>
                <c:pt idx="8">
                  <c:v>184738</c:v>
                </c:pt>
                <c:pt idx="9">
                  <c:v>173343</c:v>
                </c:pt>
                <c:pt idx="10">
                  <c:v>247057</c:v>
                </c:pt>
                <c:pt idx="11">
                  <c:v>243391</c:v>
                </c:pt>
                <c:pt idx="12">
                  <c:v>151157</c:v>
                </c:pt>
                <c:pt idx="13">
                  <c:v>217053</c:v>
                </c:pt>
                <c:pt idx="14">
                  <c:v>165283</c:v>
                </c:pt>
                <c:pt idx="15">
                  <c:v>137205</c:v>
                </c:pt>
                <c:pt idx="16">
                  <c:v>137621</c:v>
                </c:pt>
                <c:pt idx="17">
                  <c:v>253923</c:v>
                </c:pt>
                <c:pt idx="18">
                  <c:v>257437</c:v>
                </c:pt>
                <c:pt idx="19">
                  <c:v>336601</c:v>
                </c:pt>
                <c:pt idx="20">
                  <c:v>301039</c:v>
                </c:pt>
                <c:pt idx="21">
                  <c:v>205960</c:v>
                </c:pt>
                <c:pt idx="22">
                  <c:v>278619</c:v>
                </c:pt>
                <c:pt idx="23">
                  <c:v>217523</c:v>
                </c:pt>
                <c:pt idx="24">
                  <c:v>248505</c:v>
                </c:pt>
                <c:pt idx="25">
                  <c:v>229566</c:v>
                </c:pt>
                <c:pt idx="26">
                  <c:v>262133</c:v>
                </c:pt>
                <c:pt idx="27">
                  <c:v>222960</c:v>
                </c:pt>
                <c:pt idx="28">
                  <c:v>255094</c:v>
                </c:pt>
                <c:pt idx="29">
                  <c:v>289803</c:v>
                </c:pt>
                <c:pt idx="30">
                  <c:v>237452</c:v>
                </c:pt>
                <c:pt idx="31">
                  <c:v>198178</c:v>
                </c:pt>
                <c:pt idx="32">
                  <c:v>207508</c:v>
                </c:pt>
                <c:pt idx="33">
                  <c:v>181549</c:v>
                </c:pt>
                <c:pt idx="34">
                  <c:v>230549</c:v>
                </c:pt>
                <c:pt idx="35">
                  <c:v>314916</c:v>
                </c:pt>
                <c:pt idx="36">
                  <c:v>168842</c:v>
                </c:pt>
                <c:pt idx="37">
                  <c:v>157847</c:v>
                </c:pt>
                <c:pt idx="38">
                  <c:v>161168</c:v>
                </c:pt>
                <c:pt idx="39">
                  <c:v>220505</c:v>
                </c:pt>
                <c:pt idx="40">
                  <c:v>181034</c:v>
                </c:pt>
                <c:pt idx="41">
                  <c:v>194143</c:v>
                </c:pt>
                <c:pt idx="42">
                  <c:v>186498</c:v>
                </c:pt>
                <c:pt idx="43">
                  <c:v>159385</c:v>
                </c:pt>
                <c:pt idx="44">
                  <c:v>106259</c:v>
                </c:pt>
                <c:pt idx="45">
                  <c:v>115136</c:v>
                </c:pt>
                <c:pt idx="46">
                  <c:v>135749</c:v>
                </c:pt>
                <c:pt idx="47">
                  <c:v>124681</c:v>
                </c:pt>
                <c:pt idx="48">
                  <c:v>135946</c:v>
                </c:pt>
                <c:pt idx="49">
                  <c:v>131298</c:v>
                </c:pt>
                <c:pt idx="50">
                  <c:v>150829</c:v>
                </c:pt>
                <c:pt idx="51">
                  <c:v>253688</c:v>
                </c:pt>
                <c:pt idx="52">
                  <c:v>238530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JABOLKA!$B$48:$B$100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JABOLKA!$D$48:$D$100</c:f>
              <c:numCache>
                <c:formatCode>0.00</c:formatCode>
                <c:ptCount val="53"/>
                <c:pt idx="0">
                  <c:v>63.88</c:v>
                </c:pt>
                <c:pt idx="1">
                  <c:v>68.099999999999994</c:v>
                </c:pt>
                <c:pt idx="2">
                  <c:v>73.98</c:v>
                </c:pt>
                <c:pt idx="3">
                  <c:v>73.87</c:v>
                </c:pt>
                <c:pt idx="4">
                  <c:v>62.27</c:v>
                </c:pt>
                <c:pt idx="5">
                  <c:v>66.23</c:v>
                </c:pt>
                <c:pt idx="6">
                  <c:v>80.45</c:v>
                </c:pt>
                <c:pt idx="7">
                  <c:v>86.02</c:v>
                </c:pt>
                <c:pt idx="8">
                  <c:v>74.290000000000006</c:v>
                </c:pt>
                <c:pt idx="9">
                  <c:v>88.61</c:v>
                </c:pt>
                <c:pt idx="10">
                  <c:v>74.38</c:v>
                </c:pt>
                <c:pt idx="11">
                  <c:v>86.9</c:v>
                </c:pt>
                <c:pt idx="12">
                  <c:v>83.71</c:v>
                </c:pt>
                <c:pt idx="13">
                  <c:v>84.85</c:v>
                </c:pt>
                <c:pt idx="14">
                  <c:v>92.38</c:v>
                </c:pt>
                <c:pt idx="15">
                  <c:v>80.37</c:v>
                </c:pt>
                <c:pt idx="16">
                  <c:v>92.29</c:v>
                </c:pt>
                <c:pt idx="17">
                  <c:v>89.54</c:v>
                </c:pt>
                <c:pt idx="18">
                  <c:v>92.67</c:v>
                </c:pt>
                <c:pt idx="19">
                  <c:v>85.72</c:v>
                </c:pt>
                <c:pt idx="20">
                  <c:v>84.17</c:v>
                </c:pt>
                <c:pt idx="21">
                  <c:v>90.24</c:v>
                </c:pt>
                <c:pt idx="22">
                  <c:v>87.08</c:v>
                </c:pt>
                <c:pt idx="23">
                  <c:v>89.21</c:v>
                </c:pt>
                <c:pt idx="24">
                  <c:v>86.2</c:v>
                </c:pt>
                <c:pt idx="25">
                  <c:v>88.12</c:v>
                </c:pt>
                <c:pt idx="26">
                  <c:v>77.569999999999993</c:v>
                </c:pt>
                <c:pt idx="27">
                  <c:v>81.239999999999995</c:v>
                </c:pt>
                <c:pt idx="28">
                  <c:v>79.42</c:v>
                </c:pt>
                <c:pt idx="29">
                  <c:v>80.19</c:v>
                </c:pt>
                <c:pt idx="30">
                  <c:v>82.22</c:v>
                </c:pt>
                <c:pt idx="31">
                  <c:v>80.790000000000006</c:v>
                </c:pt>
                <c:pt idx="32">
                  <c:v>75.39</c:v>
                </c:pt>
                <c:pt idx="33">
                  <c:v>82.34</c:v>
                </c:pt>
                <c:pt idx="34">
                  <c:v>79.5</c:v>
                </c:pt>
                <c:pt idx="35">
                  <c:v>71.430000000000007</c:v>
                </c:pt>
                <c:pt idx="36">
                  <c:v>77.02</c:v>
                </c:pt>
                <c:pt idx="37">
                  <c:v>77.400000000000006</c:v>
                </c:pt>
                <c:pt idx="38">
                  <c:v>77.81</c:v>
                </c:pt>
                <c:pt idx="39">
                  <c:v>75.81</c:v>
                </c:pt>
                <c:pt idx="40">
                  <c:v>76.37</c:v>
                </c:pt>
                <c:pt idx="41">
                  <c:v>76.099999999999994</c:v>
                </c:pt>
                <c:pt idx="42">
                  <c:v>75.11</c:v>
                </c:pt>
                <c:pt idx="43">
                  <c:v>78.5</c:v>
                </c:pt>
                <c:pt idx="44">
                  <c:v>79.239999999999995</c:v>
                </c:pt>
                <c:pt idx="45">
                  <c:v>80.599999999999994</c:v>
                </c:pt>
                <c:pt idx="46">
                  <c:v>76.290000000000006</c:v>
                </c:pt>
                <c:pt idx="47">
                  <c:v>79.17</c:v>
                </c:pt>
                <c:pt idx="48">
                  <c:v>92.3</c:v>
                </c:pt>
                <c:pt idx="49">
                  <c:v>95.35</c:v>
                </c:pt>
                <c:pt idx="50">
                  <c:v>97.21</c:v>
                </c:pt>
                <c:pt idx="51">
                  <c:v>96.46</c:v>
                </c:pt>
                <c:pt idx="52">
                  <c:v>99.47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17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SORTAH'!$B$16:$B$24</c:f>
              <c:strCache>
                <c:ptCount val="9"/>
                <c:pt idx="0">
                  <c:v>elstar</c:v>
                </c:pt>
                <c:pt idx="1">
                  <c:v>royal gala</c:v>
                </c:pt>
                <c:pt idx="2">
                  <c:v>zlati delišes</c:v>
                </c:pt>
                <c:pt idx="3">
                  <c:v>gala</c:v>
                </c:pt>
                <c:pt idx="4">
                  <c:v>jonagold</c:v>
                </c:pt>
                <c:pt idx="5">
                  <c:v>bio royal gala</c:v>
                </c:pt>
                <c:pt idx="6">
                  <c:v>gala must</c:v>
                </c:pt>
                <c:pt idx="7">
                  <c:v>bio jonagold</c:v>
                </c:pt>
                <c:pt idx="8">
                  <c:v>idared</c:v>
                </c:pt>
              </c:strCache>
            </c:strRef>
          </c:cat>
          <c:val>
            <c:numRef>
              <c:f>'JABOLKA PO SORTAH'!$C$16:$C$24</c:f>
              <c:numCache>
                <c:formatCode>#,##0</c:formatCode>
                <c:ptCount val="9"/>
                <c:pt idx="0">
                  <c:v>73851</c:v>
                </c:pt>
                <c:pt idx="1">
                  <c:v>58950</c:v>
                </c:pt>
                <c:pt idx="2">
                  <c:v>45999</c:v>
                </c:pt>
                <c:pt idx="3">
                  <c:v>37661</c:v>
                </c:pt>
                <c:pt idx="4">
                  <c:v>8823</c:v>
                </c:pt>
                <c:pt idx="5">
                  <c:v>5378</c:v>
                </c:pt>
                <c:pt idx="6">
                  <c:v>2540</c:v>
                </c:pt>
                <c:pt idx="7">
                  <c:v>2319</c:v>
                </c:pt>
                <c:pt idx="8">
                  <c:v>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SORTAH'!$B$16:$B$24</c:f>
              <c:strCache>
                <c:ptCount val="9"/>
                <c:pt idx="0">
                  <c:v>elstar</c:v>
                </c:pt>
                <c:pt idx="1">
                  <c:v>royal gala</c:v>
                </c:pt>
                <c:pt idx="2">
                  <c:v>zlati delišes</c:v>
                </c:pt>
                <c:pt idx="3">
                  <c:v>gala</c:v>
                </c:pt>
                <c:pt idx="4">
                  <c:v>jonagold</c:v>
                </c:pt>
                <c:pt idx="5">
                  <c:v>bio royal gala</c:v>
                </c:pt>
                <c:pt idx="6">
                  <c:v>gala must</c:v>
                </c:pt>
                <c:pt idx="7">
                  <c:v>bio jonagold</c:v>
                </c:pt>
                <c:pt idx="8">
                  <c:v>idared</c:v>
                </c:pt>
              </c:strCache>
            </c:strRef>
          </c:cat>
          <c:val>
            <c:numRef>
              <c:f>'JABOLKA PO SORTAH'!$D$16:$D$24</c:f>
              <c:numCache>
                <c:formatCode>0.00</c:formatCode>
                <c:ptCount val="9"/>
                <c:pt idx="0">
                  <c:v>99.79</c:v>
                </c:pt>
                <c:pt idx="1">
                  <c:v>89.33</c:v>
                </c:pt>
                <c:pt idx="2">
                  <c:v>100.17</c:v>
                </c:pt>
                <c:pt idx="3">
                  <c:v>98.96</c:v>
                </c:pt>
                <c:pt idx="4">
                  <c:v>112.29</c:v>
                </c:pt>
                <c:pt idx="5">
                  <c:v>173.7</c:v>
                </c:pt>
                <c:pt idx="6">
                  <c:v>86.58</c:v>
                </c:pt>
                <c:pt idx="7">
                  <c:v>107.81</c:v>
                </c:pt>
                <c:pt idx="8">
                  <c:v>64.12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SORTAH'!$B$25:$B$28</c:f>
              <c:strCache>
                <c:ptCount val="4"/>
                <c:pt idx="0">
                  <c:v>rubens</c:v>
                </c:pt>
                <c:pt idx="1">
                  <c:v>bio elstar</c:v>
                </c:pt>
                <c:pt idx="2">
                  <c:v>introdukcija</c:v>
                </c:pt>
                <c:pt idx="3">
                  <c:v>druge sorte</c:v>
                </c:pt>
              </c:strCache>
            </c:strRef>
          </c:cat>
          <c:val>
            <c:numRef>
              <c:f>'JABOLKA PO SORTAH'!$C$25:$C$28</c:f>
              <c:numCache>
                <c:formatCode>#,##0</c:formatCode>
                <c:ptCount val="4"/>
                <c:pt idx="0">
                  <c:v>809</c:v>
                </c:pt>
                <c:pt idx="1">
                  <c:v>623</c:v>
                </c:pt>
                <c:pt idx="2">
                  <c:v>170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3-43B8-9A74-A3EF04FF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SORTAH'!$B$25:$B$28</c:f>
              <c:strCache>
                <c:ptCount val="4"/>
                <c:pt idx="0">
                  <c:v>rubens</c:v>
                </c:pt>
                <c:pt idx="1">
                  <c:v>bio elstar</c:v>
                </c:pt>
                <c:pt idx="2">
                  <c:v>introdukcija</c:v>
                </c:pt>
                <c:pt idx="3">
                  <c:v>druge sorte</c:v>
                </c:pt>
              </c:strCache>
            </c:strRef>
          </c:cat>
          <c:val>
            <c:numRef>
              <c:f>'JABOLKA PO SORTAH'!$D$25:$D$28</c:f>
              <c:numCache>
                <c:formatCode>0.00</c:formatCode>
                <c:ptCount val="4"/>
                <c:pt idx="0">
                  <c:v>146</c:v>
                </c:pt>
                <c:pt idx="1">
                  <c:v>194.48</c:v>
                </c:pt>
                <c:pt idx="2">
                  <c:v>146</c:v>
                </c:pt>
                <c:pt idx="3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3-43B8-9A74-A3EF04FF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95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HRUŠKE!$B$33:$B$74</c:f>
              <c:strCache>
                <c:ptCount val="42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21 - 32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</c:strCache>
            </c:strRef>
          </c:cat>
          <c:val>
            <c:numRef>
              <c:f>HRUŠKE!$C$33:$C$74</c:f>
              <c:numCache>
                <c:formatCode>#,##0</c:formatCode>
                <c:ptCount val="42"/>
                <c:pt idx="0">
                  <c:v>17728</c:v>
                </c:pt>
                <c:pt idx="1">
                  <c:v>38862</c:v>
                </c:pt>
                <c:pt idx="2">
                  <c:v>14562</c:v>
                </c:pt>
                <c:pt idx="3">
                  <c:v>6554</c:v>
                </c:pt>
                <c:pt idx="4">
                  <c:v>10140</c:v>
                </c:pt>
                <c:pt idx="5">
                  <c:v>3363</c:v>
                </c:pt>
                <c:pt idx="6">
                  <c:v>3442</c:v>
                </c:pt>
                <c:pt idx="7">
                  <c:v>2565</c:v>
                </c:pt>
                <c:pt idx="8">
                  <c:v>3922</c:v>
                </c:pt>
                <c:pt idx="9">
                  <c:v>3027</c:v>
                </c:pt>
                <c:pt idx="10">
                  <c:v>3908</c:v>
                </c:pt>
                <c:pt idx="11">
                  <c:v>4492</c:v>
                </c:pt>
                <c:pt idx="12">
                  <c:v>2188</c:v>
                </c:pt>
                <c:pt idx="13">
                  <c:v>4040</c:v>
                </c:pt>
                <c:pt idx="14">
                  <c:v>5034</c:v>
                </c:pt>
                <c:pt idx="15">
                  <c:v>2316</c:v>
                </c:pt>
                <c:pt idx="16">
                  <c:v>3016</c:v>
                </c:pt>
                <c:pt idx="17">
                  <c:v>4345</c:v>
                </c:pt>
                <c:pt idx="18">
                  <c:v>5478</c:v>
                </c:pt>
                <c:pt idx="19">
                  <c:v>4029</c:v>
                </c:pt>
                <c:pt idx="20">
                  <c:v>7176</c:v>
                </c:pt>
                <c:pt idx="21">
                  <c:v>562</c:v>
                </c:pt>
                <c:pt idx="22">
                  <c:v>119</c:v>
                </c:pt>
                <c:pt idx="23">
                  <c:v>28</c:v>
                </c:pt>
                <c:pt idx="24">
                  <c:v>0</c:v>
                </c:pt>
                <c:pt idx="25">
                  <c:v>21</c:v>
                </c:pt>
                <c:pt idx="26">
                  <c:v>33</c:v>
                </c:pt>
                <c:pt idx="27">
                  <c:v>14</c:v>
                </c:pt>
                <c:pt idx="28">
                  <c:v>50</c:v>
                </c:pt>
                <c:pt idx="29">
                  <c:v>12</c:v>
                </c:pt>
                <c:pt idx="30">
                  <c:v>14</c:v>
                </c:pt>
                <c:pt idx="31">
                  <c:v>12</c:v>
                </c:pt>
                <c:pt idx="32">
                  <c:v>36</c:v>
                </c:pt>
                <c:pt idx="33">
                  <c:v>11</c:v>
                </c:pt>
                <c:pt idx="34">
                  <c:v>12</c:v>
                </c:pt>
                <c:pt idx="35">
                  <c:v>24</c:v>
                </c:pt>
                <c:pt idx="36">
                  <c:v>0</c:v>
                </c:pt>
                <c:pt idx="37">
                  <c:v>3728</c:v>
                </c:pt>
                <c:pt idx="38">
                  <c:v>6545</c:v>
                </c:pt>
                <c:pt idx="39">
                  <c:v>5305</c:v>
                </c:pt>
                <c:pt idx="40">
                  <c:v>12607</c:v>
                </c:pt>
                <c:pt idx="41">
                  <c:v>23119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HRUŠKE!$B$33:$B$74</c:f>
              <c:strCache>
                <c:ptCount val="42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21 - 32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</c:strCache>
            </c:strRef>
          </c:cat>
          <c:val>
            <c:numRef>
              <c:f>HRUŠKE!$D$33:$D$74</c:f>
              <c:numCache>
                <c:formatCode>0.00</c:formatCode>
                <c:ptCount val="42"/>
                <c:pt idx="0">
                  <c:v>114.63</c:v>
                </c:pt>
                <c:pt idx="1">
                  <c:v>113.47</c:v>
                </c:pt>
                <c:pt idx="2">
                  <c:v>113.59</c:v>
                </c:pt>
                <c:pt idx="3">
                  <c:v>117.22</c:v>
                </c:pt>
                <c:pt idx="4">
                  <c:v>112.68</c:v>
                </c:pt>
                <c:pt idx="5">
                  <c:v>121.16</c:v>
                </c:pt>
                <c:pt idx="6">
                  <c:v>120.87</c:v>
                </c:pt>
                <c:pt idx="7">
                  <c:v>126.62</c:v>
                </c:pt>
                <c:pt idx="8" formatCode="General">
                  <c:v>119.18</c:v>
                </c:pt>
                <c:pt idx="9" formatCode="General">
                  <c:v>138.78</c:v>
                </c:pt>
                <c:pt idx="10" formatCode="General">
                  <c:v>121.12</c:v>
                </c:pt>
                <c:pt idx="11" formatCode="General">
                  <c:v>123.93</c:v>
                </c:pt>
                <c:pt idx="12" formatCode="General">
                  <c:v>123.3</c:v>
                </c:pt>
                <c:pt idx="13" formatCode="#,##0.00">
                  <c:v>123.02</c:v>
                </c:pt>
                <c:pt idx="14" formatCode="#,##0.00">
                  <c:v>124.32</c:v>
                </c:pt>
                <c:pt idx="15" formatCode="#,##0.00">
                  <c:v>123.62</c:v>
                </c:pt>
                <c:pt idx="16">
                  <c:v>124.27</c:v>
                </c:pt>
                <c:pt idx="17" formatCode="#,##0.00">
                  <c:v>120.2</c:v>
                </c:pt>
                <c:pt idx="18" formatCode="#,##0.00">
                  <c:v>121.93</c:v>
                </c:pt>
                <c:pt idx="19" formatCode="#,##0.00">
                  <c:v>123.64</c:v>
                </c:pt>
                <c:pt idx="20" formatCode="#,##0.00">
                  <c:v>122.81</c:v>
                </c:pt>
                <c:pt idx="21" formatCode="#,##0.00">
                  <c:v>130.72</c:v>
                </c:pt>
                <c:pt idx="22" formatCode="#,##0.00">
                  <c:v>164.39</c:v>
                </c:pt>
                <c:pt idx="23" formatCode="#,##0.00">
                  <c:v>138.31</c:v>
                </c:pt>
                <c:pt idx="25" formatCode="#,##0.00">
                  <c:v>164.39</c:v>
                </c:pt>
                <c:pt idx="26" formatCode="#,##0.00">
                  <c:v>164.4</c:v>
                </c:pt>
                <c:pt idx="27" formatCode="#,##0.00">
                  <c:v>164.4</c:v>
                </c:pt>
                <c:pt idx="28" formatCode="#,##0.00">
                  <c:v>120</c:v>
                </c:pt>
                <c:pt idx="29" formatCode="#,##0.00">
                  <c:v>164.43</c:v>
                </c:pt>
                <c:pt idx="30" formatCode="#,##0.00">
                  <c:v>164.41</c:v>
                </c:pt>
                <c:pt idx="31" formatCode="#,##0.00">
                  <c:v>164.39</c:v>
                </c:pt>
                <c:pt idx="32" formatCode="#,##0.00">
                  <c:v>91.34</c:v>
                </c:pt>
                <c:pt idx="33" formatCode="#,##0.00">
                  <c:v>91.32</c:v>
                </c:pt>
                <c:pt idx="34" formatCode="#,##0.00">
                  <c:v>91.3</c:v>
                </c:pt>
                <c:pt idx="35" formatCode="#,##0.00">
                  <c:v>124.84</c:v>
                </c:pt>
                <c:pt idx="37" formatCode="#,##0.00">
                  <c:v>155.18</c:v>
                </c:pt>
                <c:pt idx="38" formatCode="#,##0.00">
                  <c:v>159.43</c:v>
                </c:pt>
                <c:pt idx="39" formatCode="#,##0.00">
                  <c:v>157.4</c:v>
                </c:pt>
                <c:pt idx="40" formatCode="#,##0.00">
                  <c:v>152.15</c:v>
                </c:pt>
                <c:pt idx="41" formatCode="#,##0.00">
                  <c:v>149.35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JAGODE!$B$18:$B$56</c:f>
              <c:numCache>
                <c:formatCode>General</c:formatCode>
                <c:ptCount val="3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</c:numCache>
            </c:numRef>
          </c:cat>
          <c:val>
            <c:numRef>
              <c:f>JAGODE!$C$18:$C$56</c:f>
              <c:numCache>
                <c:formatCode>#,##0</c:formatCode>
                <c:ptCount val="3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JAGODE!$B$18:$B$56</c:f>
              <c:numCache>
                <c:formatCode>General</c:formatCode>
                <c:ptCount val="3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</c:numCache>
            </c:numRef>
          </c:cat>
          <c:val>
            <c:numRef>
              <c:f>JAGODE!$D$18:$D$56</c:f>
              <c:numCache>
                <c:formatCode>0.00</c:formatCode>
                <c:ptCount val="3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24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26</xdr:row>
      <xdr:rowOff>0</xdr:rowOff>
    </xdr:from>
    <xdr:to>
      <xdr:col>17</xdr:col>
      <xdr:colOff>7620</xdr:colOff>
      <xdr:row>43</xdr:row>
      <xdr:rowOff>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E0311BB1-EE12-4505-91C5-3A7FDA28C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180340</xdr:rowOff>
    </xdr:from>
    <xdr:to>
      <xdr:col>23</xdr:col>
      <xdr:colOff>7620</xdr:colOff>
      <xdr:row>53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33203125" style="3" customWidth="1"/>
    <col min="2" max="2" width="115.44140625" style="3" customWidth="1"/>
    <col min="3" max="16384" width="9.44140625" style="3"/>
  </cols>
  <sheetData>
    <row r="1" spans="1:2" x14ac:dyDescent="0.3">
      <c r="A1" s="1" t="s">
        <v>1</v>
      </c>
    </row>
    <row r="2" spans="1:2" ht="23.7" customHeight="1" x14ac:dyDescent="0.3">
      <c r="A2" s="142" t="s">
        <v>2</v>
      </c>
      <c r="B2" s="92" t="s">
        <v>28</v>
      </c>
    </row>
    <row r="3" spans="1:2" x14ac:dyDescent="0.3">
      <c r="A3" s="143" t="s">
        <v>38</v>
      </c>
    </row>
    <row r="4" spans="1:2" x14ac:dyDescent="0.3">
      <c r="A4" s="143" t="s">
        <v>3</v>
      </c>
    </row>
    <row r="5" spans="1:2" x14ac:dyDescent="0.3">
      <c r="A5" s="143" t="s">
        <v>39</v>
      </c>
      <c r="B5" s="1" t="s">
        <v>30</v>
      </c>
    </row>
    <row r="6" spans="1:2" x14ac:dyDescent="0.3">
      <c r="A6" s="1" t="s">
        <v>4</v>
      </c>
      <c r="B6" s="2" t="s">
        <v>55</v>
      </c>
    </row>
    <row r="7" spans="1:2" x14ac:dyDescent="0.3">
      <c r="B7" s="2" t="s">
        <v>56</v>
      </c>
    </row>
    <row r="8" spans="1:2" x14ac:dyDescent="0.3">
      <c r="A8" s="3" t="s">
        <v>5</v>
      </c>
      <c r="B8" s="2" t="s">
        <v>57</v>
      </c>
    </row>
    <row r="9" spans="1:2" x14ac:dyDescent="0.3">
      <c r="A9" s="3" t="s">
        <v>40</v>
      </c>
      <c r="B9" s="2" t="s">
        <v>58</v>
      </c>
    </row>
    <row r="10" spans="1:2" x14ac:dyDescent="0.3">
      <c r="A10" s="3" t="s">
        <v>6</v>
      </c>
      <c r="B10" s="2"/>
    </row>
    <row r="11" spans="1:2" ht="28.8" x14ac:dyDescent="0.3">
      <c r="B11" s="152" t="s">
        <v>67</v>
      </c>
    </row>
    <row r="12" spans="1:2" x14ac:dyDescent="0.3">
      <c r="B12" s="2" t="s">
        <v>59</v>
      </c>
    </row>
    <row r="13" spans="1:2" x14ac:dyDescent="0.3">
      <c r="A13" s="3" t="s">
        <v>37</v>
      </c>
      <c r="B13" s="2" t="s">
        <v>60</v>
      </c>
    </row>
    <row r="14" spans="1:2" x14ac:dyDescent="0.3">
      <c r="A14" s="3" t="s">
        <v>80</v>
      </c>
      <c r="B14" s="2" t="s">
        <v>61</v>
      </c>
    </row>
    <row r="15" spans="1:2" x14ac:dyDescent="0.3">
      <c r="A15" s="3" t="s">
        <v>82</v>
      </c>
      <c r="B15" s="2" t="s">
        <v>0</v>
      </c>
    </row>
    <row r="16" spans="1:2" x14ac:dyDescent="0.3">
      <c r="A16" s="3" t="s">
        <v>81</v>
      </c>
    </row>
    <row r="17" spans="2:2" x14ac:dyDescent="0.3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3" customWidth="1"/>
    <col min="2" max="2" width="17.33203125" style="3" customWidth="1"/>
    <col min="3" max="3" width="21.33203125" style="3" customWidth="1"/>
    <col min="4" max="4" width="17" style="3" customWidth="1"/>
    <col min="5" max="5" width="17.33203125" style="3" customWidth="1"/>
    <col min="6" max="6" width="15.664062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2" t="s">
        <v>13</v>
      </c>
    </row>
    <row r="2" spans="1:6" ht="17.100000000000001" customHeight="1" x14ac:dyDescent="0.3">
      <c r="C2" s="14"/>
    </row>
    <row r="3" spans="1:6" x14ac:dyDescent="0.3">
      <c r="B3" s="3" t="s">
        <v>62</v>
      </c>
      <c r="D3" s="4" t="str">
        <f>'OSNOVNO POROČILO'!A14</f>
        <v>37. teden (11.9.2023 - 17.9.2023)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0">
        <v>238530</v>
      </c>
      <c r="C6" s="101">
        <v>99.47</v>
      </c>
      <c r="D6" s="101">
        <v>3.0100000000000051</v>
      </c>
      <c r="E6" s="102">
        <v>3.1204644412191618E-2</v>
      </c>
    </row>
    <row r="7" spans="1:6" ht="15.6" customHeight="1" x14ac:dyDescent="0.3">
      <c r="B7" s="113"/>
      <c r="C7" s="114"/>
      <c r="D7" s="114"/>
      <c r="E7" s="115"/>
    </row>
    <row r="9" spans="1:6" x14ac:dyDescent="0.3">
      <c r="B9" s="3" t="s">
        <v>65</v>
      </c>
      <c r="F9" s="3" t="s">
        <v>52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08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09">
        <v>2023</v>
      </c>
      <c r="B64" s="110">
        <v>1</v>
      </c>
      <c r="C64" s="32">
        <v>137621</v>
      </c>
      <c r="D64" s="8">
        <v>92.29</v>
      </c>
    </row>
    <row r="65" spans="1:4" x14ac:dyDescent="0.3">
      <c r="A65" s="95"/>
      <c r="B65" s="110">
        <v>2</v>
      </c>
      <c r="C65" s="32">
        <v>253923</v>
      </c>
      <c r="D65" s="34">
        <v>89.54</v>
      </c>
    </row>
    <row r="66" spans="1:4" x14ac:dyDescent="0.3">
      <c r="A66" s="94"/>
      <c r="B66" s="110">
        <v>3</v>
      </c>
      <c r="C66" s="32">
        <v>257437</v>
      </c>
      <c r="D66" s="34">
        <v>92.67</v>
      </c>
    </row>
    <row r="67" spans="1:4" x14ac:dyDescent="0.3">
      <c r="A67" s="94"/>
      <c r="B67" s="110">
        <v>4</v>
      </c>
      <c r="C67" s="32">
        <v>336601</v>
      </c>
      <c r="D67" s="34">
        <v>85.72</v>
      </c>
    </row>
    <row r="68" spans="1:4" x14ac:dyDescent="0.3">
      <c r="A68" s="94"/>
      <c r="B68" s="110">
        <v>5</v>
      </c>
      <c r="C68" s="32">
        <v>301039</v>
      </c>
      <c r="D68" s="34">
        <v>84.17</v>
      </c>
    </row>
    <row r="69" spans="1:4" x14ac:dyDescent="0.3">
      <c r="A69" s="94"/>
      <c r="B69" s="110">
        <v>6</v>
      </c>
      <c r="C69" s="32">
        <v>205960</v>
      </c>
      <c r="D69" s="34">
        <v>90.24</v>
      </c>
    </row>
    <row r="70" spans="1:4" x14ac:dyDescent="0.3">
      <c r="A70" s="94"/>
      <c r="B70" s="111">
        <v>7</v>
      </c>
      <c r="C70" s="6">
        <v>278619</v>
      </c>
      <c r="D70" s="5">
        <v>87.08</v>
      </c>
    </row>
    <row r="71" spans="1:4" x14ac:dyDescent="0.3">
      <c r="A71" s="94"/>
      <c r="B71" s="111">
        <v>8</v>
      </c>
      <c r="C71" s="6">
        <v>217523</v>
      </c>
      <c r="D71" s="5">
        <v>89.21</v>
      </c>
    </row>
    <row r="72" spans="1:4" x14ac:dyDescent="0.3">
      <c r="A72" s="94"/>
      <c r="B72" s="111">
        <v>9</v>
      </c>
      <c r="C72" s="6">
        <v>248505</v>
      </c>
      <c r="D72" s="5">
        <v>86.2</v>
      </c>
    </row>
    <row r="73" spans="1:4" x14ac:dyDescent="0.3">
      <c r="A73" s="94"/>
      <c r="B73" s="111">
        <v>10</v>
      </c>
      <c r="C73" s="32">
        <v>229566</v>
      </c>
      <c r="D73" s="34">
        <v>88.12</v>
      </c>
    </row>
    <row r="74" spans="1:4" x14ac:dyDescent="0.3">
      <c r="A74" s="94"/>
      <c r="B74" s="111">
        <v>11</v>
      </c>
      <c r="C74" s="6">
        <v>262133</v>
      </c>
      <c r="D74" s="5">
        <v>77.569999999999993</v>
      </c>
    </row>
    <row r="75" spans="1:4" x14ac:dyDescent="0.3">
      <c r="A75" s="94"/>
      <c r="B75" s="111">
        <v>12</v>
      </c>
      <c r="C75" s="32">
        <v>222960</v>
      </c>
      <c r="D75" s="34">
        <v>81.239999999999995</v>
      </c>
    </row>
    <row r="76" spans="1:4" x14ac:dyDescent="0.3">
      <c r="A76" s="94"/>
      <c r="B76" s="111">
        <v>13</v>
      </c>
      <c r="C76" s="6">
        <v>255094</v>
      </c>
      <c r="D76" s="5">
        <v>79.42</v>
      </c>
    </row>
    <row r="77" spans="1:4" x14ac:dyDescent="0.3">
      <c r="A77" s="94"/>
      <c r="B77" s="111">
        <v>14</v>
      </c>
      <c r="C77" s="32">
        <v>289803</v>
      </c>
      <c r="D77" s="34">
        <v>80.19</v>
      </c>
    </row>
    <row r="78" spans="1:4" x14ac:dyDescent="0.3">
      <c r="A78" s="94"/>
      <c r="B78" s="111">
        <v>15</v>
      </c>
      <c r="C78" s="6">
        <v>237452</v>
      </c>
      <c r="D78" s="5">
        <v>82.22</v>
      </c>
    </row>
    <row r="79" spans="1:4" x14ac:dyDescent="0.3">
      <c r="A79" s="94"/>
      <c r="B79" s="111">
        <v>16</v>
      </c>
      <c r="C79" s="32">
        <v>198178</v>
      </c>
      <c r="D79" s="34">
        <v>80.790000000000006</v>
      </c>
    </row>
    <row r="80" spans="1:4" x14ac:dyDescent="0.3">
      <c r="A80" s="94"/>
      <c r="B80" s="111">
        <v>17</v>
      </c>
      <c r="C80" s="6">
        <v>207508</v>
      </c>
      <c r="D80" s="5">
        <v>75.39</v>
      </c>
    </row>
    <row r="81" spans="1:4" x14ac:dyDescent="0.3">
      <c r="A81" s="94"/>
      <c r="B81" s="111">
        <v>18</v>
      </c>
      <c r="C81" s="32">
        <v>181549</v>
      </c>
      <c r="D81" s="34">
        <v>82.34</v>
      </c>
    </row>
    <row r="82" spans="1:4" x14ac:dyDescent="0.3">
      <c r="A82" s="94"/>
      <c r="B82" s="111">
        <v>19</v>
      </c>
      <c r="C82" s="6">
        <v>230549</v>
      </c>
      <c r="D82" s="5">
        <v>79.5</v>
      </c>
    </row>
    <row r="83" spans="1:4" x14ac:dyDescent="0.3">
      <c r="A83" s="94"/>
      <c r="B83" s="111">
        <v>20</v>
      </c>
      <c r="C83" s="32">
        <v>314916</v>
      </c>
      <c r="D83" s="34">
        <v>71.430000000000007</v>
      </c>
    </row>
    <row r="84" spans="1:4" x14ac:dyDescent="0.3">
      <c r="A84" s="94"/>
      <c r="B84" s="111">
        <v>21</v>
      </c>
      <c r="C84" s="6">
        <v>168842</v>
      </c>
      <c r="D84" s="5">
        <v>77.02</v>
      </c>
    </row>
    <row r="85" spans="1:4" x14ac:dyDescent="0.3">
      <c r="A85" s="94"/>
      <c r="B85" s="111">
        <v>22</v>
      </c>
      <c r="C85" s="32">
        <v>157847</v>
      </c>
      <c r="D85" s="34">
        <v>77.400000000000006</v>
      </c>
    </row>
    <row r="86" spans="1:4" x14ac:dyDescent="0.3">
      <c r="A86" s="94"/>
      <c r="B86" s="111">
        <v>23</v>
      </c>
      <c r="C86" s="6">
        <v>161168</v>
      </c>
      <c r="D86" s="5">
        <v>77.81</v>
      </c>
    </row>
    <row r="87" spans="1:4" x14ac:dyDescent="0.3">
      <c r="A87" s="94"/>
      <c r="B87" s="111">
        <v>24</v>
      </c>
      <c r="C87" s="32">
        <v>220505</v>
      </c>
      <c r="D87" s="34">
        <v>75.81</v>
      </c>
    </row>
    <row r="88" spans="1:4" x14ac:dyDescent="0.3">
      <c r="A88" s="96"/>
      <c r="B88" s="111">
        <v>25</v>
      </c>
      <c r="C88" s="6">
        <v>181034</v>
      </c>
      <c r="D88" s="5">
        <v>76.37</v>
      </c>
    </row>
    <row r="89" spans="1:4" x14ac:dyDescent="0.3">
      <c r="A89" s="94"/>
      <c r="B89" s="111">
        <v>26</v>
      </c>
      <c r="C89" s="32">
        <v>194143</v>
      </c>
      <c r="D89" s="34">
        <v>76.099999999999994</v>
      </c>
    </row>
    <row r="90" spans="1:4" x14ac:dyDescent="0.3">
      <c r="A90" s="96"/>
      <c r="B90" s="111">
        <v>27</v>
      </c>
      <c r="C90" s="6">
        <v>186498</v>
      </c>
      <c r="D90" s="5">
        <v>75.11</v>
      </c>
    </row>
    <row r="91" spans="1:4" x14ac:dyDescent="0.3">
      <c r="A91" s="94"/>
      <c r="B91" s="111">
        <v>28</v>
      </c>
      <c r="C91" s="32">
        <v>159385</v>
      </c>
      <c r="D91" s="34">
        <v>78.5</v>
      </c>
    </row>
    <row r="92" spans="1:4" x14ac:dyDescent="0.3">
      <c r="A92" s="96"/>
      <c r="B92" s="111">
        <v>29</v>
      </c>
      <c r="C92" s="6">
        <v>106259</v>
      </c>
      <c r="D92" s="5">
        <v>79.239999999999995</v>
      </c>
    </row>
    <row r="93" spans="1:4" x14ac:dyDescent="0.3">
      <c r="A93" s="96"/>
      <c r="B93" s="111">
        <v>30</v>
      </c>
      <c r="C93" s="32">
        <v>115136</v>
      </c>
      <c r="D93" s="34">
        <v>80.599999999999994</v>
      </c>
    </row>
    <row r="94" spans="1:4" x14ac:dyDescent="0.3">
      <c r="A94" s="96"/>
      <c r="B94" s="111">
        <v>31</v>
      </c>
      <c r="C94" s="6">
        <v>135749</v>
      </c>
      <c r="D94" s="5">
        <v>76.290000000000006</v>
      </c>
    </row>
    <row r="95" spans="1:4" x14ac:dyDescent="0.3">
      <c r="A95" s="96"/>
      <c r="B95" s="111">
        <v>32</v>
      </c>
      <c r="C95" s="32">
        <v>124681</v>
      </c>
      <c r="D95" s="34">
        <v>79.17</v>
      </c>
    </row>
    <row r="96" spans="1:4" x14ac:dyDescent="0.3">
      <c r="A96" s="96"/>
      <c r="B96" s="111">
        <v>33</v>
      </c>
      <c r="C96" s="6">
        <v>135946</v>
      </c>
      <c r="D96" s="5">
        <v>92.3</v>
      </c>
    </row>
    <row r="97" spans="1:4" x14ac:dyDescent="0.3">
      <c r="A97" s="96"/>
      <c r="B97" s="111">
        <v>34</v>
      </c>
      <c r="C97" s="32">
        <v>131298</v>
      </c>
      <c r="D97" s="34">
        <v>95.35</v>
      </c>
    </row>
    <row r="98" spans="1:4" x14ac:dyDescent="0.3">
      <c r="A98" s="96"/>
      <c r="B98" s="111">
        <v>35</v>
      </c>
      <c r="C98" s="6">
        <v>150829</v>
      </c>
      <c r="D98" s="5">
        <v>97.21</v>
      </c>
    </row>
    <row r="99" spans="1:4" x14ac:dyDescent="0.3">
      <c r="A99" s="96"/>
      <c r="B99" s="111">
        <v>36</v>
      </c>
      <c r="C99" s="32">
        <v>253688</v>
      </c>
      <c r="D99" s="34">
        <v>96.46</v>
      </c>
    </row>
    <row r="100" spans="1:4" x14ac:dyDescent="0.3">
      <c r="A100" s="96"/>
      <c r="B100" s="111">
        <v>37</v>
      </c>
      <c r="C100" s="6">
        <v>238530</v>
      </c>
      <c r="D100" s="5">
        <v>99.47</v>
      </c>
    </row>
    <row r="101" spans="1:4" x14ac:dyDescent="0.3">
      <c r="A101" s="96"/>
      <c r="B101" s="111">
        <v>38</v>
      </c>
      <c r="C101" s="32"/>
      <c r="D101" s="34"/>
    </row>
    <row r="102" spans="1:4" x14ac:dyDescent="0.3">
      <c r="A102" s="96"/>
      <c r="B102" s="111">
        <v>39</v>
      </c>
      <c r="C102" s="6"/>
      <c r="D102" s="5"/>
    </row>
    <row r="103" spans="1:4" x14ac:dyDescent="0.3">
      <c r="A103" s="96"/>
      <c r="B103" s="111">
        <v>40</v>
      </c>
      <c r="C103" s="32"/>
      <c r="D103" s="34"/>
    </row>
    <row r="104" spans="1:4" x14ac:dyDescent="0.3">
      <c r="A104" s="96"/>
      <c r="B104" s="111">
        <v>41</v>
      </c>
      <c r="C104" s="6"/>
      <c r="D104" s="5"/>
    </row>
    <row r="105" spans="1:4" x14ac:dyDescent="0.3">
      <c r="A105" s="96"/>
      <c r="B105" s="111">
        <v>42</v>
      </c>
      <c r="C105" s="32"/>
      <c r="D105" s="34"/>
    </row>
    <row r="106" spans="1:4" x14ac:dyDescent="0.3">
      <c r="A106" s="96"/>
      <c r="B106" s="111">
        <v>43</v>
      </c>
      <c r="C106" s="6"/>
      <c r="D106" s="5"/>
    </row>
    <row r="107" spans="1:4" x14ac:dyDescent="0.3">
      <c r="A107" s="96"/>
      <c r="B107" s="111">
        <v>44</v>
      </c>
      <c r="C107" s="32"/>
      <c r="D107" s="34"/>
    </row>
    <row r="108" spans="1:4" x14ac:dyDescent="0.3">
      <c r="A108" s="96"/>
      <c r="B108" s="111">
        <v>45</v>
      </c>
      <c r="C108" s="6"/>
      <c r="D108" s="5"/>
    </row>
    <row r="109" spans="1:4" x14ac:dyDescent="0.3">
      <c r="A109" s="96"/>
      <c r="B109" s="111">
        <v>46</v>
      </c>
      <c r="C109" s="32"/>
      <c r="D109" s="34"/>
    </row>
    <row r="110" spans="1:4" x14ac:dyDescent="0.3">
      <c r="A110" s="96"/>
      <c r="B110" s="111">
        <v>47</v>
      </c>
      <c r="C110" s="6"/>
      <c r="D110" s="5"/>
    </row>
    <row r="111" spans="1:4" x14ac:dyDescent="0.3">
      <c r="A111" s="96"/>
      <c r="B111" s="111">
        <v>48</v>
      </c>
      <c r="C111" s="32"/>
      <c r="D111" s="34"/>
    </row>
    <row r="112" spans="1:4" x14ac:dyDescent="0.3">
      <c r="A112" s="96"/>
      <c r="B112" s="111">
        <v>49</v>
      </c>
      <c r="C112" s="6"/>
      <c r="D112" s="5"/>
    </row>
    <row r="113" spans="1:11" x14ac:dyDescent="0.3">
      <c r="A113" s="96"/>
      <c r="B113" s="111">
        <v>50</v>
      </c>
      <c r="C113" s="32"/>
      <c r="D113" s="34"/>
    </row>
    <row r="114" spans="1:11" x14ac:dyDescent="0.3">
      <c r="A114" s="96"/>
      <c r="B114" s="111">
        <v>51</v>
      </c>
      <c r="C114" s="6"/>
      <c r="D114" s="5"/>
    </row>
    <row r="115" spans="1:11" ht="15" thickBot="1" x14ac:dyDescent="0.35">
      <c r="A115" s="96"/>
      <c r="B115" s="112">
        <v>52</v>
      </c>
      <c r="C115" s="103"/>
      <c r="D115" s="104"/>
    </row>
    <row r="116" spans="1:11" x14ac:dyDescent="0.3">
      <c r="C116" s="30"/>
      <c r="D116" s="28"/>
    </row>
    <row r="118" spans="1:11" x14ac:dyDescent="0.3">
      <c r="B118" s="3" t="s">
        <v>53</v>
      </c>
    </row>
    <row r="119" spans="1:11" ht="15" thickBot="1" x14ac:dyDescent="0.35"/>
    <row r="120" spans="1:11" ht="29.4" thickBot="1" x14ac:dyDescent="0.35">
      <c r="B120" s="107" t="s">
        <v>14</v>
      </c>
      <c r="C120" s="11">
        <v>2020</v>
      </c>
      <c r="D120" s="10">
        <v>2021</v>
      </c>
      <c r="E120" s="10">
        <v>2022</v>
      </c>
      <c r="F120" s="107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">
      <c r="B121" s="144">
        <v>1</v>
      </c>
      <c r="C121" s="135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45">
        <v>2</v>
      </c>
      <c r="C122" s="136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45">
        <v>3</v>
      </c>
      <c r="C123" s="136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45">
        <v>4</v>
      </c>
      <c r="C124" s="136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45">
        <v>5</v>
      </c>
      <c r="C125" s="136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45">
        <v>6</v>
      </c>
      <c r="C126" s="136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45">
        <v>7</v>
      </c>
      <c r="C127" s="136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45">
        <v>8</v>
      </c>
      <c r="C128" s="136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45">
        <v>9</v>
      </c>
      <c r="C129" s="136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45">
        <v>10</v>
      </c>
      <c r="C130" s="136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45">
        <v>11</v>
      </c>
      <c r="C131" s="136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46">
        <v>12</v>
      </c>
      <c r="C132" s="137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45">
        <v>13</v>
      </c>
      <c r="C133" s="136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45">
        <v>14</v>
      </c>
      <c r="C134" s="136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45">
        <v>15</v>
      </c>
      <c r="C135" s="136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45">
        <v>16</v>
      </c>
      <c r="C136" s="136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45">
        <v>17</v>
      </c>
      <c r="C137" s="136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45">
        <v>18</v>
      </c>
      <c r="C138" s="136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45">
        <v>19</v>
      </c>
      <c r="C139" s="136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45">
        <v>20</v>
      </c>
      <c r="C140" s="136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45">
        <v>21</v>
      </c>
      <c r="C141" s="136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45">
        <v>22</v>
      </c>
      <c r="C142" s="136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45">
        <v>23</v>
      </c>
      <c r="C143" s="136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45">
        <v>24</v>
      </c>
      <c r="C144" s="136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45">
        <v>25</v>
      </c>
      <c r="C145" s="136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45">
        <v>26</v>
      </c>
      <c r="C146" s="136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">
      <c r="B147" s="145">
        <v>27</v>
      </c>
      <c r="C147" s="136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">
      <c r="B148" s="145">
        <v>28</v>
      </c>
      <c r="C148" s="136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">
      <c r="B149" s="145">
        <v>29</v>
      </c>
      <c r="C149" s="136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">
      <c r="B150" s="145">
        <v>30</v>
      </c>
      <c r="C150" s="136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">
      <c r="B151" s="145">
        <v>31</v>
      </c>
      <c r="C151" s="136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">
      <c r="B152" s="145">
        <v>32</v>
      </c>
      <c r="C152" s="136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3">
      <c r="B153" s="145">
        <v>33</v>
      </c>
      <c r="C153" s="136">
        <v>112.36</v>
      </c>
      <c r="D153" s="49">
        <v>82.21</v>
      </c>
      <c r="E153" s="50">
        <v>91.13</v>
      </c>
      <c r="F153" s="50">
        <v>92.3</v>
      </c>
      <c r="G153" s="50">
        <v>1.1700000000000017</v>
      </c>
      <c r="H153" s="16">
        <v>1.2838801711840153E-2</v>
      </c>
    </row>
    <row r="154" spans="2:8" x14ac:dyDescent="0.3">
      <c r="B154" s="145">
        <v>34</v>
      </c>
      <c r="C154" s="136">
        <v>100.82</v>
      </c>
      <c r="D154" s="49">
        <v>78.459999999999994</v>
      </c>
      <c r="E154" s="50">
        <v>94.28</v>
      </c>
      <c r="F154" s="50">
        <v>95.35</v>
      </c>
      <c r="G154" s="50">
        <v>1.0699999999999932</v>
      </c>
      <c r="H154" s="16">
        <v>1.134917267713198E-2</v>
      </c>
    </row>
    <row r="155" spans="2:8" x14ac:dyDescent="0.3">
      <c r="B155" s="145">
        <v>35</v>
      </c>
      <c r="C155" s="136">
        <v>88.46</v>
      </c>
      <c r="D155" s="49">
        <v>82.4</v>
      </c>
      <c r="E155" s="50">
        <v>85.9</v>
      </c>
      <c r="F155" s="50">
        <v>97.21</v>
      </c>
      <c r="G155" s="50">
        <v>11.309999999999988</v>
      </c>
      <c r="H155" s="16">
        <v>0.13166472642607663</v>
      </c>
    </row>
    <row r="156" spans="2:8" x14ac:dyDescent="0.3">
      <c r="B156" s="145">
        <v>36</v>
      </c>
      <c r="C156" s="136">
        <v>80.209999999999994</v>
      </c>
      <c r="D156" s="49">
        <v>83.13</v>
      </c>
      <c r="E156" s="50">
        <v>71.599999999999994</v>
      </c>
      <c r="F156" s="50">
        <v>96.46</v>
      </c>
      <c r="G156" s="50">
        <v>24.86</v>
      </c>
      <c r="H156" s="16">
        <v>0.34720670391061459</v>
      </c>
    </row>
    <row r="157" spans="2:8" x14ac:dyDescent="0.3">
      <c r="B157" s="145">
        <v>37</v>
      </c>
      <c r="C157" s="136">
        <v>79.12</v>
      </c>
      <c r="D157" s="49">
        <v>82.96</v>
      </c>
      <c r="E157" s="50">
        <v>63.88</v>
      </c>
      <c r="F157" s="50">
        <v>99.47</v>
      </c>
      <c r="G157" s="50">
        <v>35.589999999999996</v>
      </c>
      <c r="H157" s="16">
        <v>0.55713838447088282</v>
      </c>
    </row>
    <row r="158" spans="2:8" x14ac:dyDescent="0.3">
      <c r="B158" s="145">
        <v>38</v>
      </c>
      <c r="C158" s="136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45">
        <v>39</v>
      </c>
      <c r="C159" s="136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45">
        <v>40</v>
      </c>
      <c r="C160" s="136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45">
        <v>41</v>
      </c>
      <c r="C161" s="136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45">
        <v>42</v>
      </c>
      <c r="C162" s="136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45">
        <v>43</v>
      </c>
      <c r="C163" s="136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45">
        <v>44</v>
      </c>
      <c r="C164" s="136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45">
        <v>45</v>
      </c>
      <c r="C165" s="136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45">
        <v>46</v>
      </c>
      <c r="C166" s="138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45">
        <v>47</v>
      </c>
      <c r="C167" s="138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45">
        <v>48</v>
      </c>
      <c r="C168" s="138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45">
        <v>49</v>
      </c>
      <c r="C169" s="138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45">
        <v>50</v>
      </c>
      <c r="C170" s="138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45">
        <v>51</v>
      </c>
      <c r="C171" s="138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47">
        <v>52</v>
      </c>
      <c r="C172" s="139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8"/>
  <sheetViews>
    <sheetView zoomScaleNormal="100" workbookViewId="0"/>
  </sheetViews>
  <sheetFormatPr defaultColWidth="9.44140625" defaultRowHeight="14.4" x14ac:dyDescent="0.3"/>
  <cols>
    <col min="1" max="1" width="5.6640625" style="3" customWidth="1"/>
    <col min="2" max="2" width="13.6640625" style="3" customWidth="1"/>
    <col min="3" max="3" width="22.6640625" style="3" customWidth="1"/>
    <col min="4" max="4" width="15.44140625" style="3" customWidth="1"/>
    <col min="5" max="5" width="15.5546875" style="3" customWidth="1"/>
    <col min="6" max="6" width="7.3320312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44</v>
      </c>
      <c r="C1" s="22" t="s">
        <v>33</v>
      </c>
      <c r="D1" s="4" t="str">
        <f>'OSNOVNO POROČILO'!A14</f>
        <v>37. teden (11.9.2023 - 17.9.2023)</v>
      </c>
      <c r="M1" s="21" t="s">
        <v>66</v>
      </c>
      <c r="N1" s="4" t="str">
        <f>'OSNOVNO POROČILO'!A14</f>
        <v>37. teden (11.9.2023 - 17.9.2023)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49" t="s">
        <v>18</v>
      </c>
      <c r="C4" s="55">
        <v>64.12</v>
      </c>
      <c r="D4" s="56">
        <v>0.80000000000000426</v>
      </c>
      <c r="E4" s="155">
        <v>1.2634238787113228E-2</v>
      </c>
    </row>
    <row r="5" spans="2:15" x14ac:dyDescent="0.3">
      <c r="B5" s="150" t="s">
        <v>19</v>
      </c>
      <c r="C5" s="57">
        <v>112.29</v>
      </c>
      <c r="D5" s="58" t="s">
        <v>26</v>
      </c>
      <c r="E5" s="170"/>
    </row>
    <row r="6" spans="2:15" x14ac:dyDescent="0.3">
      <c r="B6" s="150" t="s">
        <v>20</v>
      </c>
      <c r="C6" s="57">
        <v>100.17</v>
      </c>
      <c r="D6" s="58">
        <v>19.549999999999997</v>
      </c>
      <c r="E6" s="45">
        <v>0.24249565864549738</v>
      </c>
    </row>
    <row r="7" spans="2:15" x14ac:dyDescent="0.3">
      <c r="B7" s="150" t="s">
        <v>21</v>
      </c>
      <c r="C7" s="57">
        <v>98.96</v>
      </c>
      <c r="D7" s="58">
        <v>5.8299999999999983</v>
      </c>
      <c r="E7" s="167">
        <v>6.2600665736067818E-2</v>
      </c>
    </row>
    <row r="8" spans="2:15" x14ac:dyDescent="0.3">
      <c r="B8" s="150" t="s">
        <v>22</v>
      </c>
      <c r="C8" s="57" t="s">
        <v>26</v>
      </c>
      <c r="D8" s="58"/>
      <c r="E8" s="167"/>
      <c r="O8" s="4"/>
    </row>
    <row r="9" spans="2:15" ht="15" thickBot="1" x14ac:dyDescent="0.35">
      <c r="B9" s="151" t="s">
        <v>23</v>
      </c>
      <c r="C9" s="59" t="s">
        <v>26</v>
      </c>
      <c r="D9" s="60"/>
      <c r="E9" s="156"/>
    </row>
    <row r="10" spans="2:15" x14ac:dyDescent="0.3">
      <c r="B10" s="3" t="s">
        <v>24</v>
      </c>
    </row>
    <row r="13" spans="2:15" x14ac:dyDescent="0.3">
      <c r="B13" s="3" t="s">
        <v>45</v>
      </c>
      <c r="E13" s="4"/>
    </row>
    <row r="14" spans="2:15" ht="15" thickBot="1" x14ac:dyDescent="0.35"/>
    <row r="15" spans="2:15" ht="29.4" thickBot="1" x14ac:dyDescent="0.35">
      <c r="B15" s="99" t="s">
        <v>15</v>
      </c>
      <c r="C15" s="11" t="s">
        <v>16</v>
      </c>
      <c r="D15" s="99" t="s">
        <v>8</v>
      </c>
    </row>
    <row r="16" spans="2:15" x14ac:dyDescent="0.3">
      <c r="B16" s="43" t="s">
        <v>76</v>
      </c>
      <c r="C16" s="7">
        <v>73851</v>
      </c>
      <c r="D16" s="8">
        <v>99.79</v>
      </c>
    </row>
    <row r="17" spans="2:4" x14ac:dyDescent="0.3">
      <c r="B17" s="168" t="s">
        <v>75</v>
      </c>
      <c r="C17" s="32">
        <v>58950</v>
      </c>
      <c r="D17" s="34">
        <v>89.33</v>
      </c>
    </row>
    <row r="18" spans="2:4" x14ac:dyDescent="0.3">
      <c r="B18" s="168" t="s">
        <v>20</v>
      </c>
      <c r="C18" s="32">
        <v>45999</v>
      </c>
      <c r="D18" s="34">
        <v>100.17</v>
      </c>
    </row>
    <row r="19" spans="2:4" x14ac:dyDescent="0.3">
      <c r="B19" s="168" t="s">
        <v>21</v>
      </c>
      <c r="C19" s="32">
        <v>37661</v>
      </c>
      <c r="D19" s="34">
        <v>98.96</v>
      </c>
    </row>
    <row r="20" spans="2:4" x14ac:dyDescent="0.3">
      <c r="B20" s="168" t="s">
        <v>19</v>
      </c>
      <c r="C20" s="32">
        <v>8823</v>
      </c>
      <c r="D20" s="34">
        <v>112.29</v>
      </c>
    </row>
    <row r="21" spans="2:4" x14ac:dyDescent="0.3">
      <c r="B21" s="168" t="s">
        <v>83</v>
      </c>
      <c r="C21" s="32">
        <v>5378</v>
      </c>
      <c r="D21" s="34">
        <v>173.7</v>
      </c>
    </row>
    <row r="22" spans="2:4" x14ac:dyDescent="0.3">
      <c r="B22" s="44" t="s">
        <v>84</v>
      </c>
      <c r="C22" s="6">
        <v>2540</v>
      </c>
      <c r="D22" s="5">
        <v>86.58</v>
      </c>
    </row>
    <row r="23" spans="2:4" x14ac:dyDescent="0.3">
      <c r="B23" s="44" t="s">
        <v>85</v>
      </c>
      <c r="C23" s="6">
        <v>2319</v>
      </c>
      <c r="D23" s="5">
        <v>107.81</v>
      </c>
    </row>
    <row r="24" spans="2:4" x14ac:dyDescent="0.3">
      <c r="B24" s="44" t="s">
        <v>18</v>
      </c>
      <c r="C24" s="6">
        <v>1339</v>
      </c>
      <c r="D24" s="5">
        <v>64.12</v>
      </c>
    </row>
    <row r="25" spans="2:4" x14ac:dyDescent="0.3">
      <c r="B25" s="44" t="s">
        <v>86</v>
      </c>
      <c r="C25" s="6">
        <v>809</v>
      </c>
      <c r="D25" s="5">
        <v>146</v>
      </c>
    </row>
    <row r="26" spans="2:4" x14ac:dyDescent="0.3">
      <c r="B26" s="44" t="s">
        <v>77</v>
      </c>
      <c r="C26" s="6">
        <v>623</v>
      </c>
      <c r="D26" s="5">
        <v>194.48</v>
      </c>
    </row>
    <row r="27" spans="2:4" x14ac:dyDescent="0.3">
      <c r="B27" s="44" t="s">
        <v>87</v>
      </c>
      <c r="C27" s="6">
        <v>170</v>
      </c>
      <c r="D27" s="5">
        <v>146</v>
      </c>
    </row>
    <row r="28" spans="2:4" ht="15" thickBot="1" x14ac:dyDescent="0.35">
      <c r="B28" s="98" t="s">
        <v>88</v>
      </c>
      <c r="C28" s="29">
        <v>68</v>
      </c>
      <c r="D28" s="25">
        <v>183</v>
      </c>
    </row>
    <row r="29" spans="2:4" x14ac:dyDescent="0.3">
      <c r="C29" s="140"/>
      <c r="D29" s="140"/>
    </row>
    <row r="30" spans="2:4" x14ac:dyDescent="0.3">
      <c r="C30" s="140"/>
      <c r="D30" s="140"/>
    </row>
    <row r="31" spans="2:4" x14ac:dyDescent="0.3">
      <c r="C31" s="140"/>
      <c r="D31" s="140"/>
    </row>
    <row r="32" spans="2:4" x14ac:dyDescent="0.3">
      <c r="C32" s="140"/>
      <c r="D32" s="140"/>
    </row>
    <row r="33" spans="3:4" x14ac:dyDescent="0.3">
      <c r="C33" s="140"/>
      <c r="D33" s="140"/>
    </row>
    <row r="34" spans="3:4" x14ac:dyDescent="0.3">
      <c r="C34" s="140"/>
      <c r="D34" s="140"/>
    </row>
    <row r="35" spans="3:4" x14ac:dyDescent="0.3">
      <c r="C35" s="140"/>
      <c r="D35" s="140"/>
    </row>
    <row r="36" spans="3:4" x14ac:dyDescent="0.3">
      <c r="C36" s="140"/>
      <c r="D36" s="140"/>
    </row>
    <row r="37" spans="3:4" x14ac:dyDescent="0.3">
      <c r="C37" s="140"/>
      <c r="D37" s="140"/>
    </row>
    <row r="38" spans="3:4" x14ac:dyDescent="0.3">
      <c r="C38" s="140"/>
      <c r="D38" s="140"/>
    </row>
    <row r="39" spans="3:4" x14ac:dyDescent="0.3">
      <c r="C39" s="140"/>
      <c r="D39" s="140"/>
    </row>
    <row r="40" spans="3:4" x14ac:dyDescent="0.3">
      <c r="C40" s="140"/>
      <c r="D40" s="140"/>
    </row>
    <row r="41" spans="3:4" x14ac:dyDescent="0.3">
      <c r="C41" s="140"/>
      <c r="D41" s="140"/>
    </row>
    <row r="42" spans="3:4" x14ac:dyDescent="0.3">
      <c r="C42" s="140"/>
      <c r="D42" s="140"/>
    </row>
    <row r="43" spans="3:4" x14ac:dyDescent="0.3">
      <c r="C43" s="140"/>
      <c r="D43" s="140"/>
    </row>
    <row r="44" spans="3:4" x14ac:dyDescent="0.3">
      <c r="C44" s="140"/>
      <c r="D44" s="140"/>
    </row>
    <row r="45" spans="3:4" x14ac:dyDescent="0.3">
      <c r="C45" s="140"/>
      <c r="D45" s="140"/>
    </row>
    <row r="46" spans="3:4" x14ac:dyDescent="0.3">
      <c r="C46" s="140"/>
      <c r="D46" s="140"/>
    </row>
    <row r="47" spans="3:4" x14ac:dyDescent="0.3">
      <c r="C47" s="140"/>
      <c r="D47" s="140"/>
    </row>
    <row r="48" spans="3:4" x14ac:dyDescent="0.3">
      <c r="C48" s="140"/>
      <c r="D48" s="140"/>
    </row>
    <row r="49" spans="3:4" x14ac:dyDescent="0.3">
      <c r="C49" s="140"/>
      <c r="D49" s="140"/>
    </row>
    <row r="50" spans="3:4" x14ac:dyDescent="0.3">
      <c r="C50" s="140"/>
      <c r="D50" s="140"/>
    </row>
    <row r="51" spans="3:4" x14ac:dyDescent="0.3">
      <c r="C51" s="140"/>
      <c r="D51" s="140"/>
    </row>
    <row r="52" spans="3:4" x14ac:dyDescent="0.3">
      <c r="C52" s="140"/>
      <c r="D52" s="140"/>
    </row>
    <row r="53" spans="3:4" x14ac:dyDescent="0.3">
      <c r="C53" s="140"/>
      <c r="D53" s="140"/>
    </row>
    <row r="54" spans="3:4" x14ac:dyDescent="0.3">
      <c r="C54" s="140"/>
      <c r="D54" s="140"/>
    </row>
    <row r="55" spans="3:4" x14ac:dyDescent="0.3">
      <c r="C55" s="140"/>
      <c r="D55" s="140"/>
    </row>
    <row r="56" spans="3:4" x14ac:dyDescent="0.3">
      <c r="C56" s="140"/>
      <c r="D56" s="140"/>
    </row>
    <row r="57" spans="3:4" x14ac:dyDescent="0.3">
      <c r="C57" s="140"/>
      <c r="D57" s="140"/>
    </row>
    <row r="58" spans="3:4" x14ac:dyDescent="0.3">
      <c r="C58" s="140"/>
      <c r="D58" s="140"/>
    </row>
    <row r="59" spans="3:4" x14ac:dyDescent="0.3">
      <c r="C59" s="140"/>
      <c r="D59" s="140"/>
    </row>
    <row r="60" spans="3:4" x14ac:dyDescent="0.3">
      <c r="C60" s="140"/>
      <c r="D60" s="140"/>
    </row>
    <row r="61" spans="3:4" x14ac:dyDescent="0.3">
      <c r="C61" s="140"/>
      <c r="D61" s="140"/>
    </row>
    <row r="62" spans="3:4" x14ac:dyDescent="0.3">
      <c r="C62" s="140"/>
      <c r="D62" s="140"/>
    </row>
    <row r="63" spans="3:4" x14ac:dyDescent="0.3">
      <c r="C63" s="140"/>
      <c r="D63" s="140"/>
    </row>
    <row r="64" spans="3:4" x14ac:dyDescent="0.3">
      <c r="C64" s="140"/>
      <c r="D64" s="140"/>
    </row>
    <row r="65" spans="3:4" x14ac:dyDescent="0.3">
      <c r="C65" s="140"/>
      <c r="D65" s="140"/>
    </row>
    <row r="66" spans="3:4" x14ac:dyDescent="0.3">
      <c r="C66" s="140"/>
      <c r="D66" s="140"/>
    </row>
    <row r="67" spans="3:4" x14ac:dyDescent="0.3">
      <c r="C67" s="140"/>
      <c r="D67" s="140"/>
    </row>
    <row r="68" spans="3:4" x14ac:dyDescent="0.3">
      <c r="C68" s="140"/>
      <c r="D68" s="140"/>
    </row>
    <row r="69" spans="3:4" x14ac:dyDescent="0.3">
      <c r="C69" s="140"/>
      <c r="D69" s="140"/>
    </row>
    <row r="70" spans="3:4" x14ac:dyDescent="0.3">
      <c r="C70" s="140"/>
      <c r="D70" s="140"/>
    </row>
    <row r="71" spans="3:4" x14ac:dyDescent="0.3">
      <c r="C71" s="140"/>
      <c r="D71" s="140"/>
    </row>
    <row r="72" spans="3:4" x14ac:dyDescent="0.3">
      <c r="C72" s="140"/>
      <c r="D72" s="140"/>
    </row>
    <row r="73" spans="3:4" x14ac:dyDescent="0.3">
      <c r="C73" s="140"/>
      <c r="D73" s="140"/>
    </row>
    <row r="74" spans="3:4" x14ac:dyDescent="0.3">
      <c r="C74" s="140"/>
      <c r="D74" s="140"/>
    </row>
    <row r="75" spans="3:4" x14ac:dyDescent="0.3">
      <c r="C75" s="140"/>
      <c r="D75" s="140"/>
    </row>
    <row r="76" spans="3:4" x14ac:dyDescent="0.3">
      <c r="C76" s="140"/>
      <c r="D76" s="140"/>
    </row>
    <row r="77" spans="3:4" x14ac:dyDescent="0.3">
      <c r="C77" s="140"/>
      <c r="D77" s="140"/>
    </row>
    <row r="78" spans="3:4" x14ac:dyDescent="0.3">
      <c r="C78" s="140"/>
      <c r="D78" s="140"/>
    </row>
    <row r="79" spans="3:4" x14ac:dyDescent="0.3">
      <c r="C79" s="140"/>
      <c r="D79" s="140"/>
    </row>
    <row r="80" spans="3:4" x14ac:dyDescent="0.3">
      <c r="C80" s="140"/>
      <c r="D80" s="140"/>
    </row>
    <row r="81" spans="3:4" x14ac:dyDescent="0.3">
      <c r="C81" s="140"/>
      <c r="D81" s="140"/>
    </row>
    <row r="82" spans="3:4" x14ac:dyDescent="0.3">
      <c r="C82" s="140"/>
      <c r="D82" s="140"/>
    </row>
    <row r="83" spans="3:4" x14ac:dyDescent="0.3">
      <c r="C83" s="140"/>
      <c r="D83" s="140"/>
    </row>
    <row r="84" spans="3:4" x14ac:dyDescent="0.3">
      <c r="C84" s="140"/>
      <c r="D84" s="140"/>
    </row>
    <row r="85" spans="3:4" x14ac:dyDescent="0.3">
      <c r="C85" s="140"/>
      <c r="D85" s="140"/>
    </row>
    <row r="86" spans="3:4" x14ac:dyDescent="0.3">
      <c r="C86" s="140"/>
      <c r="D86" s="140"/>
    </row>
    <row r="87" spans="3:4" x14ac:dyDescent="0.3">
      <c r="C87" s="140"/>
      <c r="D87" s="140"/>
    </row>
    <row r="88" spans="3:4" x14ac:dyDescent="0.3">
      <c r="C88" s="140"/>
      <c r="D88" s="140"/>
    </row>
    <row r="89" spans="3:4" x14ac:dyDescent="0.3">
      <c r="C89" s="140"/>
      <c r="D89" s="140"/>
    </row>
    <row r="90" spans="3:4" x14ac:dyDescent="0.3">
      <c r="C90" s="140"/>
      <c r="D90" s="140"/>
    </row>
    <row r="91" spans="3:4" x14ac:dyDescent="0.3">
      <c r="C91" s="140"/>
      <c r="D91" s="140"/>
    </row>
    <row r="92" spans="3:4" x14ac:dyDescent="0.3">
      <c r="C92" s="140"/>
      <c r="D92" s="140"/>
    </row>
    <row r="93" spans="3:4" x14ac:dyDescent="0.3">
      <c r="C93" s="140"/>
      <c r="D93" s="140"/>
    </row>
    <row r="94" spans="3:4" x14ac:dyDescent="0.3">
      <c r="C94" s="140"/>
      <c r="D94" s="140"/>
    </row>
    <row r="95" spans="3:4" x14ac:dyDescent="0.3">
      <c r="C95" s="140"/>
      <c r="D95" s="140"/>
    </row>
    <row r="96" spans="3:4" x14ac:dyDescent="0.3">
      <c r="C96" s="140"/>
      <c r="D96" s="140"/>
    </row>
    <row r="97" spans="3:4" x14ac:dyDescent="0.3">
      <c r="C97" s="140"/>
      <c r="D97" s="140"/>
    </row>
    <row r="98" spans="3:4" x14ac:dyDescent="0.3">
      <c r="C98" s="140"/>
      <c r="D98" s="140"/>
    </row>
    <row r="99" spans="3:4" x14ac:dyDescent="0.3">
      <c r="C99" s="140"/>
      <c r="D99" s="140"/>
    </row>
    <row r="100" spans="3:4" x14ac:dyDescent="0.3">
      <c r="C100" s="140"/>
      <c r="D100" s="140"/>
    </row>
    <row r="101" spans="3:4" x14ac:dyDescent="0.3">
      <c r="C101" s="140"/>
      <c r="D101" s="140"/>
    </row>
    <row r="102" spans="3:4" x14ac:dyDescent="0.3">
      <c r="C102" s="140"/>
      <c r="D102" s="140"/>
    </row>
    <row r="103" spans="3:4" x14ac:dyDescent="0.3">
      <c r="C103" s="140"/>
      <c r="D103" s="140"/>
    </row>
    <row r="104" spans="3:4" x14ac:dyDescent="0.3">
      <c r="C104" s="140"/>
      <c r="D104" s="140"/>
    </row>
    <row r="105" spans="3:4" x14ac:dyDescent="0.3">
      <c r="C105" s="140"/>
      <c r="D105" s="140"/>
    </row>
    <row r="106" spans="3:4" x14ac:dyDescent="0.3">
      <c r="C106" s="140"/>
      <c r="D106" s="140"/>
    </row>
    <row r="107" spans="3:4" x14ac:dyDescent="0.3">
      <c r="C107" s="140"/>
      <c r="D107" s="140"/>
    </row>
    <row r="108" spans="3:4" x14ac:dyDescent="0.3">
      <c r="C108" s="140"/>
      <c r="D108" s="140"/>
    </row>
    <row r="109" spans="3:4" x14ac:dyDescent="0.3">
      <c r="C109" s="140"/>
      <c r="D109" s="140"/>
    </row>
    <row r="110" spans="3:4" x14ac:dyDescent="0.3">
      <c r="C110" s="140"/>
      <c r="D110" s="140"/>
    </row>
    <row r="111" spans="3:4" x14ac:dyDescent="0.3">
      <c r="C111" s="140"/>
      <c r="D111" s="140"/>
    </row>
    <row r="112" spans="3:4" x14ac:dyDescent="0.3">
      <c r="C112" s="140"/>
      <c r="D112" s="140"/>
    </row>
    <row r="113" spans="3:4" x14ac:dyDescent="0.3">
      <c r="C113" s="140"/>
      <c r="D113" s="140"/>
    </row>
    <row r="114" spans="3:4" x14ac:dyDescent="0.3">
      <c r="C114" s="140"/>
      <c r="D114" s="140"/>
    </row>
    <row r="115" spans="3:4" x14ac:dyDescent="0.3">
      <c r="C115" s="140"/>
      <c r="D115" s="140"/>
    </row>
    <row r="116" spans="3:4" x14ac:dyDescent="0.3">
      <c r="C116" s="140"/>
      <c r="D116" s="140"/>
    </row>
    <row r="117" spans="3:4" x14ac:dyDescent="0.3">
      <c r="C117" s="140"/>
      <c r="D117" s="140"/>
    </row>
    <row r="118" spans="3:4" x14ac:dyDescent="0.3">
      <c r="C118" s="140"/>
      <c r="D118" s="140"/>
    </row>
    <row r="119" spans="3:4" x14ac:dyDescent="0.3">
      <c r="C119" s="140"/>
      <c r="D119" s="140"/>
    </row>
    <row r="120" spans="3:4" x14ac:dyDescent="0.3">
      <c r="C120" s="140"/>
      <c r="D120" s="140"/>
    </row>
    <row r="121" spans="3:4" x14ac:dyDescent="0.3">
      <c r="C121" s="140"/>
      <c r="D121" s="140"/>
    </row>
    <row r="122" spans="3:4" x14ac:dyDescent="0.3">
      <c r="C122" s="140"/>
      <c r="D122" s="140"/>
    </row>
    <row r="123" spans="3:4" x14ac:dyDescent="0.3">
      <c r="C123" s="140"/>
      <c r="D123" s="140"/>
    </row>
    <row r="124" spans="3:4" x14ac:dyDescent="0.3">
      <c r="C124" s="140"/>
      <c r="D124" s="140"/>
    </row>
    <row r="125" spans="3:4" x14ac:dyDescent="0.3">
      <c r="C125" s="140"/>
      <c r="D125" s="140"/>
    </row>
    <row r="126" spans="3:4" x14ac:dyDescent="0.3">
      <c r="C126" s="140"/>
      <c r="D126" s="140"/>
    </row>
    <row r="127" spans="3:4" x14ac:dyDescent="0.3">
      <c r="C127" s="140"/>
      <c r="D127" s="140"/>
    </row>
    <row r="128" spans="3:4" x14ac:dyDescent="0.3">
      <c r="C128" s="140"/>
      <c r="D128" s="140"/>
    </row>
    <row r="129" spans="3:4" x14ac:dyDescent="0.3">
      <c r="C129" s="140"/>
      <c r="D129" s="140"/>
    </row>
    <row r="130" spans="3:4" x14ac:dyDescent="0.3">
      <c r="C130" s="140"/>
      <c r="D130" s="140"/>
    </row>
    <row r="131" spans="3:4" x14ac:dyDescent="0.3">
      <c r="C131" s="140"/>
      <c r="D131" s="140"/>
    </row>
    <row r="132" spans="3:4" x14ac:dyDescent="0.3">
      <c r="C132" s="140"/>
      <c r="D132" s="140"/>
    </row>
    <row r="133" spans="3:4" x14ac:dyDescent="0.3">
      <c r="C133" s="140"/>
      <c r="D133" s="140"/>
    </row>
    <row r="134" spans="3:4" x14ac:dyDescent="0.3">
      <c r="C134" s="140"/>
      <c r="D134" s="140"/>
    </row>
    <row r="135" spans="3:4" x14ac:dyDescent="0.3">
      <c r="C135" s="140"/>
      <c r="D135" s="140"/>
    </row>
    <row r="136" spans="3:4" x14ac:dyDescent="0.3">
      <c r="C136" s="140"/>
      <c r="D136" s="140"/>
    </row>
    <row r="137" spans="3:4" x14ac:dyDescent="0.3">
      <c r="C137" s="140"/>
      <c r="D137" s="140"/>
    </row>
    <row r="138" spans="3:4" x14ac:dyDescent="0.3">
      <c r="C138" s="140"/>
      <c r="D138" s="140"/>
    </row>
    <row r="139" spans="3:4" x14ac:dyDescent="0.3">
      <c r="C139" s="140"/>
      <c r="D139" s="140"/>
    </row>
    <row r="140" spans="3:4" x14ac:dyDescent="0.3">
      <c r="C140" s="140"/>
      <c r="D140" s="140"/>
    </row>
    <row r="141" spans="3:4" x14ac:dyDescent="0.3">
      <c r="C141" s="140"/>
      <c r="D141" s="140"/>
    </row>
    <row r="142" spans="3:4" x14ac:dyDescent="0.3">
      <c r="C142" s="140"/>
      <c r="D142" s="140"/>
    </row>
    <row r="143" spans="3:4" x14ac:dyDescent="0.3">
      <c r="C143" s="140"/>
      <c r="D143" s="140"/>
    </row>
    <row r="144" spans="3:4" x14ac:dyDescent="0.3">
      <c r="C144" s="140"/>
      <c r="D144" s="140"/>
    </row>
    <row r="145" spans="3:4" x14ac:dyDescent="0.3">
      <c r="C145" s="140"/>
      <c r="D145" s="140"/>
    </row>
    <row r="146" spans="3:4" x14ac:dyDescent="0.3">
      <c r="C146" s="140"/>
      <c r="D146" s="140"/>
    </row>
    <row r="147" spans="3:4" x14ac:dyDescent="0.3">
      <c r="C147" s="140"/>
      <c r="D147" s="140"/>
    </row>
    <row r="148" spans="3:4" x14ac:dyDescent="0.3">
      <c r="C148" s="140"/>
      <c r="D148" s="140"/>
    </row>
    <row r="149" spans="3:4" x14ac:dyDescent="0.3">
      <c r="C149" s="140"/>
      <c r="D149" s="140"/>
    </row>
    <row r="150" spans="3:4" x14ac:dyDescent="0.3">
      <c r="C150" s="140"/>
      <c r="D150" s="140"/>
    </row>
    <row r="151" spans="3:4" x14ac:dyDescent="0.3">
      <c r="C151" s="140"/>
      <c r="D151" s="140"/>
    </row>
    <row r="152" spans="3:4" x14ac:dyDescent="0.3">
      <c r="C152" s="140"/>
      <c r="D152" s="140"/>
    </row>
    <row r="153" spans="3:4" x14ac:dyDescent="0.3">
      <c r="C153" s="140"/>
      <c r="D153" s="140"/>
    </row>
    <row r="154" spans="3:4" x14ac:dyDescent="0.3">
      <c r="C154" s="140"/>
      <c r="D154" s="140"/>
    </row>
    <row r="155" spans="3:4" x14ac:dyDescent="0.3">
      <c r="C155" s="140"/>
      <c r="D155" s="140"/>
    </row>
    <row r="156" spans="3:4" x14ac:dyDescent="0.3">
      <c r="C156" s="140"/>
      <c r="D156" s="140"/>
    </row>
    <row r="157" spans="3:4" x14ac:dyDescent="0.3">
      <c r="C157" s="140"/>
      <c r="D157" s="140"/>
    </row>
    <row r="158" spans="3:4" x14ac:dyDescent="0.3">
      <c r="C158" s="140"/>
      <c r="D158" s="140"/>
    </row>
    <row r="159" spans="3:4" x14ac:dyDescent="0.3">
      <c r="C159" s="140"/>
      <c r="D159" s="140"/>
    </row>
    <row r="160" spans="3:4" x14ac:dyDescent="0.3">
      <c r="C160" s="140"/>
      <c r="D160" s="140"/>
    </row>
    <row r="161" spans="3:4" x14ac:dyDescent="0.3">
      <c r="C161" s="140"/>
      <c r="D161" s="140"/>
    </row>
    <row r="162" spans="3:4" x14ac:dyDescent="0.3">
      <c r="C162" s="140"/>
      <c r="D162" s="140"/>
    </row>
    <row r="163" spans="3:4" x14ac:dyDescent="0.3">
      <c r="C163" s="140"/>
      <c r="D163" s="140"/>
    </row>
    <row r="164" spans="3:4" x14ac:dyDescent="0.3">
      <c r="C164" s="140"/>
      <c r="D164" s="140"/>
    </row>
    <row r="165" spans="3:4" x14ac:dyDescent="0.3">
      <c r="C165" s="140"/>
      <c r="D165" s="140"/>
    </row>
    <row r="166" spans="3:4" x14ac:dyDescent="0.3">
      <c r="C166" s="140"/>
      <c r="D166" s="140"/>
    </row>
    <row r="167" spans="3:4" x14ac:dyDescent="0.3">
      <c r="C167" s="140"/>
      <c r="D167" s="140"/>
    </row>
    <row r="168" spans="3:4" x14ac:dyDescent="0.3">
      <c r="C168" s="140"/>
      <c r="D168" s="140"/>
    </row>
    <row r="169" spans="3:4" x14ac:dyDescent="0.3">
      <c r="C169" s="140"/>
      <c r="D169" s="140"/>
    </row>
    <row r="170" spans="3:4" x14ac:dyDescent="0.3">
      <c r="C170" s="140"/>
      <c r="D170" s="140"/>
    </row>
    <row r="171" spans="3:4" x14ac:dyDescent="0.3">
      <c r="C171" s="140"/>
      <c r="D171" s="140"/>
    </row>
    <row r="172" spans="3:4" x14ac:dyDescent="0.3">
      <c r="C172" s="140"/>
      <c r="D172" s="140"/>
    </row>
    <row r="173" spans="3:4" x14ac:dyDescent="0.3">
      <c r="C173" s="140"/>
      <c r="D173" s="140"/>
    </row>
    <row r="174" spans="3:4" x14ac:dyDescent="0.3">
      <c r="C174" s="140"/>
      <c r="D174" s="140"/>
    </row>
    <row r="175" spans="3:4" x14ac:dyDescent="0.3">
      <c r="C175" s="140"/>
      <c r="D175" s="140"/>
    </row>
    <row r="176" spans="3:4" x14ac:dyDescent="0.3">
      <c r="C176" s="140"/>
      <c r="D176" s="140"/>
    </row>
    <row r="177" spans="3:4" x14ac:dyDescent="0.3">
      <c r="C177" s="140"/>
      <c r="D177" s="140"/>
    </row>
    <row r="178" spans="3:4" x14ac:dyDescent="0.3">
      <c r="C178" s="140"/>
      <c r="D178" s="140"/>
    </row>
    <row r="179" spans="3:4" x14ac:dyDescent="0.3">
      <c r="C179" s="140"/>
      <c r="D179" s="140"/>
    </row>
    <row r="180" spans="3:4" x14ac:dyDescent="0.3">
      <c r="C180" s="140"/>
      <c r="D180" s="140"/>
    </row>
    <row r="181" spans="3:4" x14ac:dyDescent="0.3">
      <c r="C181" s="140"/>
      <c r="D181" s="140"/>
    </row>
    <row r="182" spans="3:4" x14ac:dyDescent="0.3">
      <c r="C182" s="140"/>
      <c r="D182" s="140"/>
    </row>
    <row r="183" spans="3:4" x14ac:dyDescent="0.3">
      <c r="C183" s="140"/>
      <c r="D183" s="140"/>
    </row>
    <row r="184" spans="3:4" x14ac:dyDescent="0.3">
      <c r="C184" s="140"/>
      <c r="D184" s="140"/>
    </row>
    <row r="185" spans="3:4" x14ac:dyDescent="0.3">
      <c r="C185" s="140"/>
      <c r="D185" s="140"/>
    </row>
    <row r="186" spans="3:4" x14ac:dyDescent="0.3">
      <c r="C186" s="140"/>
      <c r="D186" s="140"/>
    </row>
    <row r="187" spans="3:4" x14ac:dyDescent="0.3">
      <c r="C187" s="140"/>
      <c r="D187" s="140"/>
    </row>
    <row r="188" spans="3:4" x14ac:dyDescent="0.3">
      <c r="C188" s="140"/>
      <c r="D188" s="140"/>
    </row>
    <row r="189" spans="3:4" x14ac:dyDescent="0.3">
      <c r="C189" s="140"/>
      <c r="D189" s="140"/>
    </row>
    <row r="190" spans="3:4" x14ac:dyDescent="0.3">
      <c r="C190" s="140"/>
      <c r="D190" s="140"/>
    </row>
    <row r="191" spans="3:4" x14ac:dyDescent="0.3">
      <c r="C191" s="140"/>
      <c r="D191" s="140"/>
    </row>
    <row r="192" spans="3:4" x14ac:dyDescent="0.3">
      <c r="C192" s="140"/>
      <c r="D192" s="140"/>
    </row>
    <row r="193" spans="3:4" x14ac:dyDescent="0.3">
      <c r="C193" s="140"/>
      <c r="D193" s="140"/>
    </row>
    <row r="194" spans="3:4" x14ac:dyDescent="0.3">
      <c r="C194" s="140"/>
      <c r="D194" s="140"/>
    </row>
    <row r="195" spans="3:4" x14ac:dyDescent="0.3">
      <c r="C195" s="140"/>
      <c r="D195" s="140"/>
    </row>
    <row r="196" spans="3:4" x14ac:dyDescent="0.3">
      <c r="C196" s="140"/>
      <c r="D196" s="140"/>
    </row>
    <row r="197" spans="3:4" x14ac:dyDescent="0.3">
      <c r="C197" s="140"/>
      <c r="D197" s="140"/>
    </row>
    <row r="198" spans="3:4" x14ac:dyDescent="0.3">
      <c r="C198" s="140"/>
      <c r="D198" s="140"/>
    </row>
    <row r="199" spans="3:4" x14ac:dyDescent="0.3">
      <c r="C199" s="140"/>
      <c r="D199" s="140"/>
    </row>
    <row r="200" spans="3:4" x14ac:dyDescent="0.3">
      <c r="C200" s="140"/>
      <c r="D200" s="140"/>
    </row>
    <row r="201" spans="3:4" x14ac:dyDescent="0.3">
      <c r="C201" s="140"/>
      <c r="D201" s="140"/>
    </row>
    <row r="202" spans="3:4" x14ac:dyDescent="0.3">
      <c r="C202" s="140"/>
      <c r="D202" s="140"/>
    </row>
    <row r="203" spans="3:4" x14ac:dyDescent="0.3">
      <c r="C203" s="140"/>
      <c r="D203" s="140"/>
    </row>
    <row r="204" spans="3:4" x14ac:dyDescent="0.3">
      <c r="C204" s="140"/>
      <c r="D204" s="140"/>
    </row>
    <row r="205" spans="3:4" x14ac:dyDescent="0.3">
      <c r="C205" s="140"/>
      <c r="D205" s="140"/>
    </row>
    <row r="206" spans="3:4" x14ac:dyDescent="0.3">
      <c r="C206" s="140"/>
      <c r="D206" s="140"/>
    </row>
    <row r="207" spans="3:4" x14ac:dyDescent="0.3">
      <c r="C207" s="140"/>
      <c r="D207" s="140"/>
    </row>
    <row r="208" spans="3:4" x14ac:dyDescent="0.3">
      <c r="C208" s="140"/>
      <c r="D208" s="140"/>
    </row>
    <row r="209" spans="3:4" x14ac:dyDescent="0.3">
      <c r="C209" s="140"/>
      <c r="D209" s="140"/>
    </row>
    <row r="210" spans="3:4" x14ac:dyDescent="0.3">
      <c r="C210" s="140"/>
      <c r="D210" s="140"/>
    </row>
    <row r="211" spans="3:4" x14ac:dyDescent="0.3">
      <c r="C211" s="140"/>
      <c r="D211" s="140"/>
    </row>
    <row r="212" spans="3:4" x14ac:dyDescent="0.3">
      <c r="C212" s="140"/>
      <c r="D212" s="140"/>
    </row>
    <row r="213" spans="3:4" x14ac:dyDescent="0.3">
      <c r="C213" s="140"/>
      <c r="D213" s="140"/>
    </row>
    <row r="214" spans="3:4" x14ac:dyDescent="0.3">
      <c r="C214" s="140"/>
      <c r="D214" s="140"/>
    </row>
    <row r="215" spans="3:4" x14ac:dyDescent="0.3">
      <c r="C215" s="140"/>
      <c r="D215" s="140"/>
    </row>
    <row r="216" spans="3:4" x14ac:dyDescent="0.3">
      <c r="C216" s="140"/>
      <c r="D216" s="140"/>
    </row>
    <row r="217" spans="3:4" x14ac:dyDescent="0.3">
      <c r="C217" s="140"/>
      <c r="D217" s="140"/>
    </row>
    <row r="218" spans="3:4" x14ac:dyDescent="0.3">
      <c r="C218" s="140"/>
      <c r="D218" s="140"/>
    </row>
    <row r="219" spans="3:4" x14ac:dyDescent="0.3">
      <c r="C219" s="140"/>
      <c r="D219" s="140"/>
    </row>
    <row r="220" spans="3:4" x14ac:dyDescent="0.3">
      <c r="C220" s="140"/>
      <c r="D220" s="140"/>
    </row>
    <row r="221" spans="3:4" x14ac:dyDescent="0.3">
      <c r="C221" s="140"/>
      <c r="D221" s="140"/>
    </row>
    <row r="222" spans="3:4" x14ac:dyDescent="0.3">
      <c r="C222" s="140"/>
      <c r="D222" s="140"/>
    </row>
    <row r="223" spans="3:4" x14ac:dyDescent="0.3">
      <c r="C223" s="140"/>
      <c r="D223" s="140"/>
    </row>
    <row r="224" spans="3:4" x14ac:dyDescent="0.3">
      <c r="C224" s="140"/>
      <c r="D224" s="140"/>
    </row>
    <row r="225" spans="3:4" x14ac:dyDescent="0.3">
      <c r="C225" s="140"/>
      <c r="D225" s="140"/>
    </row>
    <row r="226" spans="3:4" x14ac:dyDescent="0.3">
      <c r="C226" s="140"/>
      <c r="D226" s="140"/>
    </row>
    <row r="227" spans="3:4" x14ac:dyDescent="0.3">
      <c r="C227" s="140"/>
      <c r="D227" s="140"/>
    </row>
    <row r="228" spans="3:4" x14ac:dyDescent="0.3">
      <c r="C228" s="140"/>
      <c r="D228" s="140"/>
    </row>
    <row r="229" spans="3:4" x14ac:dyDescent="0.3">
      <c r="C229" s="140"/>
      <c r="D229" s="140"/>
    </row>
    <row r="230" spans="3:4" x14ac:dyDescent="0.3">
      <c r="C230" s="140"/>
      <c r="D230" s="140"/>
    </row>
    <row r="231" spans="3:4" x14ac:dyDescent="0.3">
      <c r="C231" s="140"/>
      <c r="D231" s="140"/>
    </row>
    <row r="232" spans="3:4" x14ac:dyDescent="0.3">
      <c r="C232" s="140"/>
      <c r="D232" s="140"/>
    </row>
    <row r="233" spans="3:4" x14ac:dyDescent="0.3">
      <c r="C233" s="140"/>
      <c r="D233" s="140"/>
    </row>
    <row r="234" spans="3:4" x14ac:dyDescent="0.3">
      <c r="C234" s="140"/>
      <c r="D234" s="140"/>
    </row>
    <row r="235" spans="3:4" x14ac:dyDescent="0.3">
      <c r="C235" s="140"/>
      <c r="D235" s="140"/>
    </row>
    <row r="236" spans="3:4" x14ac:dyDescent="0.3">
      <c r="C236" s="140"/>
      <c r="D236" s="140"/>
    </row>
    <row r="237" spans="3:4" x14ac:dyDescent="0.3">
      <c r="C237" s="140"/>
      <c r="D237" s="140"/>
    </row>
    <row r="238" spans="3:4" x14ac:dyDescent="0.3">
      <c r="C238" s="140"/>
      <c r="D238" s="140"/>
    </row>
    <row r="239" spans="3:4" x14ac:dyDescent="0.3">
      <c r="C239" s="140"/>
      <c r="D239" s="140"/>
    </row>
    <row r="240" spans="3:4" x14ac:dyDescent="0.3">
      <c r="C240" s="140"/>
      <c r="D240" s="140"/>
    </row>
    <row r="241" spans="3:4" x14ac:dyDescent="0.3">
      <c r="C241" s="140"/>
      <c r="D241" s="140"/>
    </row>
    <row r="242" spans="3:4" x14ac:dyDescent="0.3">
      <c r="C242" s="140"/>
      <c r="D242" s="140"/>
    </row>
    <row r="243" spans="3:4" x14ac:dyDescent="0.3">
      <c r="C243" s="140"/>
      <c r="D243" s="140"/>
    </row>
    <row r="244" spans="3:4" x14ac:dyDescent="0.3">
      <c r="C244" s="140"/>
      <c r="D244" s="140"/>
    </row>
    <row r="245" spans="3:4" x14ac:dyDescent="0.3">
      <c r="C245" s="140"/>
      <c r="D245" s="140"/>
    </row>
    <row r="246" spans="3:4" x14ac:dyDescent="0.3">
      <c r="C246" s="140"/>
      <c r="D246" s="140"/>
    </row>
    <row r="247" spans="3:4" x14ac:dyDescent="0.3">
      <c r="C247" s="140"/>
      <c r="D247" s="140"/>
    </row>
    <row r="248" spans="3:4" x14ac:dyDescent="0.3">
      <c r="C248" s="140"/>
      <c r="D248" s="140"/>
    </row>
    <row r="249" spans="3:4" x14ac:dyDescent="0.3">
      <c r="C249" s="140"/>
      <c r="D249" s="140"/>
    </row>
    <row r="250" spans="3:4" x14ac:dyDescent="0.3">
      <c r="C250" s="140"/>
      <c r="D250" s="140"/>
    </row>
    <row r="251" spans="3:4" x14ac:dyDescent="0.3">
      <c r="C251" s="140"/>
      <c r="D251" s="140"/>
    </row>
    <row r="252" spans="3:4" x14ac:dyDescent="0.3">
      <c r="C252" s="140"/>
      <c r="D252" s="140"/>
    </row>
    <row r="253" spans="3:4" x14ac:dyDescent="0.3">
      <c r="C253" s="140"/>
      <c r="D253" s="140"/>
    </row>
    <row r="254" spans="3:4" x14ac:dyDescent="0.3">
      <c r="C254" s="140"/>
      <c r="D254" s="140"/>
    </row>
    <row r="255" spans="3:4" x14ac:dyDescent="0.3">
      <c r="C255" s="140"/>
      <c r="D255" s="140"/>
    </row>
    <row r="256" spans="3:4" x14ac:dyDescent="0.3">
      <c r="C256" s="140"/>
      <c r="D256" s="140"/>
    </row>
    <row r="257" spans="3:4" x14ac:dyDescent="0.3">
      <c r="C257" s="140"/>
      <c r="D257" s="140"/>
    </row>
    <row r="258" spans="3:4" x14ac:dyDescent="0.3">
      <c r="C258" s="140"/>
      <c r="D258" s="140"/>
    </row>
    <row r="259" spans="3:4" x14ac:dyDescent="0.3">
      <c r="C259" s="140"/>
      <c r="D259" s="140"/>
    </row>
    <row r="260" spans="3:4" x14ac:dyDescent="0.3">
      <c r="C260" s="140"/>
      <c r="D260" s="140"/>
    </row>
    <row r="261" spans="3:4" x14ac:dyDescent="0.3">
      <c r="C261" s="140"/>
      <c r="D261" s="140"/>
    </row>
    <row r="262" spans="3:4" x14ac:dyDescent="0.3">
      <c r="C262" s="140"/>
      <c r="D262" s="140"/>
    </row>
    <row r="263" spans="3:4" x14ac:dyDescent="0.3">
      <c r="C263" s="140"/>
      <c r="D263" s="140"/>
    </row>
    <row r="264" spans="3:4" x14ac:dyDescent="0.3">
      <c r="C264" s="140"/>
      <c r="D264" s="140"/>
    </row>
    <row r="265" spans="3:4" x14ac:dyDescent="0.3">
      <c r="C265" s="140"/>
      <c r="D265" s="140"/>
    </row>
    <row r="266" spans="3:4" x14ac:dyDescent="0.3">
      <c r="C266" s="140"/>
      <c r="D266" s="140"/>
    </row>
    <row r="267" spans="3:4" x14ac:dyDescent="0.3">
      <c r="C267" s="140"/>
      <c r="D267" s="140"/>
    </row>
    <row r="268" spans="3:4" x14ac:dyDescent="0.3">
      <c r="C268" s="140"/>
      <c r="D268" s="140"/>
    </row>
    <row r="269" spans="3:4" x14ac:dyDescent="0.3">
      <c r="C269" s="140"/>
      <c r="D269" s="140"/>
    </row>
    <row r="270" spans="3:4" x14ac:dyDescent="0.3">
      <c r="C270" s="140"/>
      <c r="D270" s="140"/>
    </row>
    <row r="271" spans="3:4" x14ac:dyDescent="0.3">
      <c r="C271" s="140"/>
      <c r="D271" s="140"/>
    </row>
    <row r="272" spans="3:4" x14ac:dyDescent="0.3">
      <c r="C272" s="140"/>
      <c r="D272" s="140"/>
    </row>
    <row r="273" spans="3:4" x14ac:dyDescent="0.3">
      <c r="C273" s="140"/>
      <c r="D273" s="140"/>
    </row>
    <row r="274" spans="3:4" x14ac:dyDescent="0.3">
      <c r="C274" s="140"/>
      <c r="D274" s="140"/>
    </row>
    <row r="275" spans="3:4" x14ac:dyDescent="0.3">
      <c r="C275" s="140"/>
      <c r="D275" s="140"/>
    </row>
    <row r="276" spans="3:4" x14ac:dyDescent="0.3">
      <c r="C276" s="140"/>
      <c r="D276" s="140"/>
    </row>
    <row r="277" spans="3:4" x14ac:dyDescent="0.3">
      <c r="C277" s="140"/>
      <c r="D277" s="140"/>
    </row>
    <row r="278" spans="3:4" x14ac:dyDescent="0.3">
      <c r="C278" s="140"/>
      <c r="D278" s="140"/>
    </row>
    <row r="279" spans="3:4" x14ac:dyDescent="0.3">
      <c r="C279" s="140"/>
      <c r="D279" s="140"/>
    </row>
    <row r="280" spans="3:4" x14ac:dyDescent="0.3">
      <c r="C280" s="140"/>
      <c r="D280" s="140"/>
    </row>
    <row r="281" spans="3:4" x14ac:dyDescent="0.3">
      <c r="C281" s="140"/>
      <c r="D281" s="140"/>
    </row>
    <row r="282" spans="3:4" x14ac:dyDescent="0.3">
      <c r="C282" s="140"/>
      <c r="D282" s="140"/>
    </row>
    <row r="283" spans="3:4" x14ac:dyDescent="0.3">
      <c r="C283" s="140"/>
      <c r="D283" s="140"/>
    </row>
    <row r="284" spans="3:4" x14ac:dyDescent="0.3">
      <c r="C284" s="140"/>
      <c r="D284" s="140"/>
    </row>
    <row r="285" spans="3:4" x14ac:dyDescent="0.3">
      <c r="C285" s="140"/>
      <c r="D285" s="140"/>
    </row>
    <row r="286" spans="3:4" x14ac:dyDescent="0.3">
      <c r="C286" s="140"/>
      <c r="D286" s="140"/>
    </row>
    <row r="287" spans="3:4" x14ac:dyDescent="0.3">
      <c r="C287" s="140"/>
      <c r="D287" s="140"/>
    </row>
    <row r="288" spans="3:4" x14ac:dyDescent="0.3">
      <c r="C288" s="140"/>
      <c r="D288" s="140"/>
    </row>
    <row r="289" spans="3:4" x14ac:dyDescent="0.3">
      <c r="C289" s="140"/>
      <c r="D289" s="140"/>
    </row>
    <row r="290" spans="3:4" x14ac:dyDescent="0.3">
      <c r="C290" s="140"/>
      <c r="D290" s="140"/>
    </row>
    <row r="291" spans="3:4" x14ac:dyDescent="0.3">
      <c r="C291" s="140"/>
      <c r="D291" s="140"/>
    </row>
    <row r="292" spans="3:4" x14ac:dyDescent="0.3">
      <c r="C292" s="140"/>
      <c r="D292" s="140"/>
    </row>
    <row r="293" spans="3:4" x14ac:dyDescent="0.3">
      <c r="C293" s="140"/>
      <c r="D293" s="140"/>
    </row>
    <row r="294" spans="3:4" x14ac:dyDescent="0.3">
      <c r="C294" s="140"/>
      <c r="D294" s="140"/>
    </row>
    <row r="295" spans="3:4" x14ac:dyDescent="0.3">
      <c r="C295" s="140"/>
      <c r="D295" s="140"/>
    </row>
    <row r="296" spans="3:4" x14ac:dyDescent="0.3">
      <c r="C296" s="140"/>
      <c r="D296" s="140"/>
    </row>
    <row r="297" spans="3:4" x14ac:dyDescent="0.3">
      <c r="C297" s="140"/>
      <c r="D297" s="140"/>
    </row>
    <row r="298" spans="3:4" x14ac:dyDescent="0.3">
      <c r="C298" s="140"/>
      <c r="D298" s="140"/>
    </row>
  </sheetData>
  <sortState xmlns:xlrd2="http://schemas.microsoft.com/office/spreadsheetml/2017/richdata2" ref="B16:D27">
    <sortCondition descending="1" ref="C16:C27"/>
  </sortState>
  <conditionalFormatting sqref="E6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33203125" style="3" customWidth="1"/>
    <col min="3" max="3" width="16.5546875" style="83" customWidth="1"/>
    <col min="4" max="4" width="19.44140625" style="83" customWidth="1"/>
    <col min="5" max="5" width="20.44140625" style="3" customWidth="1"/>
    <col min="6" max="16384" width="8.5546875" style="3"/>
  </cols>
  <sheetData>
    <row r="1" spans="2:7" ht="21" x14ac:dyDescent="0.3">
      <c r="B1" s="92" t="s">
        <v>25</v>
      </c>
      <c r="D1" s="3"/>
    </row>
    <row r="3" spans="2:7" x14ac:dyDescent="0.3">
      <c r="B3" s="3" t="s">
        <v>72</v>
      </c>
      <c r="E3" s="4" t="str">
        <f>'OSNOVNO POROČILO'!A14</f>
        <v>37. teden (11.9.2023 - 17.9.2023)</v>
      </c>
    </row>
    <row r="4" spans="2:7" ht="15" thickBot="1" x14ac:dyDescent="0.35"/>
    <row r="5" spans="2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35">
      <c r="B6" s="97">
        <v>23119</v>
      </c>
      <c r="C6" s="153">
        <v>149.35</v>
      </c>
      <c r="D6" s="171">
        <v>-2.8000000000000114</v>
      </c>
      <c r="E6" s="184">
        <v>-1.8402891883010253E-2</v>
      </c>
      <c r="G6" s="3" t="s">
        <v>24</v>
      </c>
    </row>
    <row r="7" spans="2:7" x14ac:dyDescent="0.3">
      <c r="B7" s="116"/>
      <c r="C7" s="114"/>
      <c r="D7" s="114"/>
      <c r="E7" s="117"/>
    </row>
    <row r="9" spans="2:7" x14ac:dyDescent="0.3">
      <c r="B9" s="3" t="s">
        <v>63</v>
      </c>
      <c r="E9" s="4" t="str">
        <f>'OSNOVNO POROČILO'!A14</f>
        <v>37. teden (11.9.2023 - 17.9.2023)</v>
      </c>
    </row>
    <row r="10" spans="2:7" ht="15" thickBot="1" x14ac:dyDescent="0.35"/>
    <row r="11" spans="2:7" ht="29.4" thickBot="1" x14ac:dyDescent="0.35">
      <c r="B11" s="157" t="s">
        <v>15</v>
      </c>
      <c r="C11" s="166" t="s">
        <v>16</v>
      </c>
      <c r="D11" s="157" t="s">
        <v>8</v>
      </c>
    </row>
    <row r="12" spans="2:7" x14ac:dyDescent="0.3">
      <c r="B12" s="178" t="s">
        <v>74</v>
      </c>
      <c r="C12" s="183">
        <v>22520</v>
      </c>
      <c r="D12" s="181">
        <v>148.88</v>
      </c>
    </row>
    <row r="13" spans="2:7" ht="15" thickBot="1" x14ac:dyDescent="0.35">
      <c r="B13" s="179" t="s">
        <v>79</v>
      </c>
      <c r="C13" s="180">
        <v>599</v>
      </c>
      <c r="D13" s="182">
        <v>166.9</v>
      </c>
    </row>
    <row r="14" spans="2:7" x14ac:dyDescent="0.3">
      <c r="B14" s="133"/>
      <c r="C14" s="84"/>
      <c r="D14" s="85"/>
    </row>
    <row r="15" spans="2:7" x14ac:dyDescent="0.3">
      <c r="C15" s="84"/>
      <c r="D15" s="85"/>
    </row>
    <row r="16" spans="2:7" x14ac:dyDescent="0.3">
      <c r="B16" s="3" t="s">
        <v>51</v>
      </c>
      <c r="F16" s="3" t="s">
        <v>50</v>
      </c>
    </row>
    <row r="17" spans="1:4" ht="15" thickBot="1" x14ac:dyDescent="0.35">
      <c r="A17" s="31"/>
    </row>
    <row r="18" spans="1:4" ht="15" thickBot="1" x14ac:dyDescent="0.35">
      <c r="A18" s="93"/>
      <c r="B18" s="12" t="s">
        <v>10</v>
      </c>
      <c r="C18" s="23" t="s">
        <v>11</v>
      </c>
      <c r="D18" s="24" t="s">
        <v>12</v>
      </c>
    </row>
    <row r="19" spans="1:4" ht="15" thickBot="1" x14ac:dyDescent="0.35">
      <c r="A19" s="46">
        <v>2022</v>
      </c>
      <c r="B19" s="120">
        <v>1</v>
      </c>
      <c r="C19" s="105">
        <v>50</v>
      </c>
      <c r="D19" s="86">
        <v>143</v>
      </c>
    </row>
    <row r="20" spans="1:4" x14ac:dyDescent="0.3">
      <c r="B20" s="121">
        <v>2</v>
      </c>
      <c r="C20" s="118" t="s">
        <v>26</v>
      </c>
      <c r="D20" s="87"/>
    </row>
    <row r="21" spans="1:4" x14ac:dyDescent="0.3">
      <c r="B21" s="121">
        <v>3</v>
      </c>
      <c r="C21" s="118">
        <v>547</v>
      </c>
      <c r="D21" s="87">
        <v>96.51</v>
      </c>
    </row>
    <row r="22" spans="1:4" x14ac:dyDescent="0.3">
      <c r="B22" s="121">
        <v>4</v>
      </c>
      <c r="C22" s="118">
        <v>2036</v>
      </c>
      <c r="D22" s="87">
        <v>96.07</v>
      </c>
    </row>
    <row r="23" spans="1:4" x14ac:dyDescent="0.3">
      <c r="B23" s="121">
        <v>5</v>
      </c>
      <c r="C23" s="118">
        <v>130</v>
      </c>
      <c r="D23" s="87">
        <v>110</v>
      </c>
    </row>
    <row r="24" spans="1:4" x14ac:dyDescent="0.3">
      <c r="B24" s="121">
        <v>6</v>
      </c>
      <c r="C24" s="118" t="s">
        <v>26</v>
      </c>
      <c r="D24" s="87"/>
    </row>
    <row r="25" spans="1:4" x14ac:dyDescent="0.3">
      <c r="B25" s="121">
        <v>7</v>
      </c>
      <c r="C25" s="118" t="s">
        <v>26</v>
      </c>
      <c r="D25" s="87"/>
    </row>
    <row r="26" spans="1:4" x14ac:dyDescent="0.3">
      <c r="B26" s="121">
        <v>8</v>
      </c>
      <c r="C26" s="118" t="s">
        <v>26</v>
      </c>
      <c r="D26" s="87"/>
    </row>
    <row r="27" spans="1:4" x14ac:dyDescent="0.3">
      <c r="B27" s="121">
        <v>9</v>
      </c>
      <c r="C27" s="118">
        <v>81</v>
      </c>
      <c r="D27" s="87">
        <v>110.8</v>
      </c>
    </row>
    <row r="28" spans="1:4" x14ac:dyDescent="0.3">
      <c r="B28" s="148" t="s">
        <v>64</v>
      </c>
      <c r="C28" s="118" t="s">
        <v>26</v>
      </c>
      <c r="D28" s="87"/>
    </row>
    <row r="29" spans="1:4" x14ac:dyDescent="0.3">
      <c r="B29" s="121">
        <v>33</v>
      </c>
      <c r="C29" s="118">
        <v>5882</v>
      </c>
      <c r="D29" s="87">
        <v>119.34</v>
      </c>
    </row>
    <row r="30" spans="1:4" x14ac:dyDescent="0.3">
      <c r="B30" s="121">
        <v>34</v>
      </c>
      <c r="C30" s="118">
        <v>21552</v>
      </c>
      <c r="D30" s="87">
        <v>119.86</v>
      </c>
    </row>
    <row r="31" spans="1:4" x14ac:dyDescent="0.3">
      <c r="B31" s="121">
        <v>35</v>
      </c>
      <c r="C31" s="118">
        <v>9912</v>
      </c>
      <c r="D31" s="87">
        <v>120.36</v>
      </c>
    </row>
    <row r="32" spans="1:4" x14ac:dyDescent="0.3">
      <c r="B32" s="121">
        <v>36</v>
      </c>
      <c r="C32" s="118">
        <v>13187</v>
      </c>
      <c r="D32" s="87">
        <v>116.41</v>
      </c>
    </row>
    <row r="33" spans="2:4" x14ac:dyDescent="0.3">
      <c r="B33" s="121">
        <v>37</v>
      </c>
      <c r="C33" s="118">
        <v>17728</v>
      </c>
      <c r="D33" s="87">
        <v>114.63</v>
      </c>
    </row>
    <row r="34" spans="2:4" x14ac:dyDescent="0.3">
      <c r="B34" s="121">
        <v>38</v>
      </c>
      <c r="C34" s="118">
        <v>38862</v>
      </c>
      <c r="D34" s="87">
        <v>113.47</v>
      </c>
    </row>
    <row r="35" spans="2:4" x14ac:dyDescent="0.3">
      <c r="B35" s="121">
        <v>39</v>
      </c>
      <c r="C35" s="118">
        <v>14562</v>
      </c>
      <c r="D35" s="87">
        <v>113.59</v>
      </c>
    </row>
    <row r="36" spans="2:4" x14ac:dyDescent="0.3">
      <c r="B36" s="121">
        <v>40</v>
      </c>
      <c r="C36" s="118">
        <v>6554</v>
      </c>
      <c r="D36" s="87">
        <v>117.22</v>
      </c>
    </row>
    <row r="37" spans="2:4" x14ac:dyDescent="0.3">
      <c r="B37" s="121">
        <v>41</v>
      </c>
      <c r="C37" s="118">
        <v>10140</v>
      </c>
      <c r="D37" s="87">
        <v>112.68</v>
      </c>
    </row>
    <row r="38" spans="2:4" x14ac:dyDescent="0.3">
      <c r="B38" s="121">
        <v>42</v>
      </c>
      <c r="C38" s="118">
        <v>3363</v>
      </c>
      <c r="D38" s="87">
        <v>121.16</v>
      </c>
    </row>
    <row r="39" spans="2:4" x14ac:dyDescent="0.3">
      <c r="B39" s="121">
        <v>43</v>
      </c>
      <c r="C39" s="118">
        <v>3442</v>
      </c>
      <c r="D39" s="87">
        <v>120.87</v>
      </c>
    </row>
    <row r="40" spans="2:4" x14ac:dyDescent="0.3">
      <c r="B40" s="121">
        <v>44</v>
      </c>
      <c r="C40" s="118">
        <v>2565</v>
      </c>
      <c r="D40" s="87">
        <v>126.62</v>
      </c>
    </row>
    <row r="41" spans="2:4" x14ac:dyDescent="0.3">
      <c r="B41" s="121">
        <v>45</v>
      </c>
      <c r="C41" s="118">
        <v>3922</v>
      </c>
      <c r="D41" s="88">
        <v>119.18</v>
      </c>
    </row>
    <row r="42" spans="2:4" x14ac:dyDescent="0.3">
      <c r="B42" s="121">
        <v>46</v>
      </c>
      <c r="C42" s="118">
        <v>3027</v>
      </c>
      <c r="D42" s="88">
        <v>138.78</v>
      </c>
    </row>
    <row r="43" spans="2:4" x14ac:dyDescent="0.3">
      <c r="B43" s="121">
        <v>47</v>
      </c>
      <c r="C43" s="118">
        <v>3908</v>
      </c>
      <c r="D43" s="88">
        <v>121.12</v>
      </c>
    </row>
    <row r="44" spans="2:4" x14ac:dyDescent="0.3">
      <c r="B44" s="121">
        <v>48</v>
      </c>
      <c r="C44" s="118">
        <v>4492</v>
      </c>
      <c r="D44" s="88">
        <v>123.93</v>
      </c>
    </row>
    <row r="45" spans="2:4" x14ac:dyDescent="0.3">
      <c r="B45" s="121">
        <v>49</v>
      </c>
      <c r="C45" s="118">
        <v>2188</v>
      </c>
      <c r="D45" s="88">
        <v>123.3</v>
      </c>
    </row>
    <row r="46" spans="2:4" x14ac:dyDescent="0.3">
      <c r="B46" s="121">
        <v>50</v>
      </c>
      <c r="C46" s="118">
        <v>4040</v>
      </c>
      <c r="D46" s="89">
        <v>123.02</v>
      </c>
    </row>
    <row r="47" spans="2:4" x14ac:dyDescent="0.3">
      <c r="B47" s="121">
        <v>51</v>
      </c>
      <c r="C47" s="118">
        <v>5034</v>
      </c>
      <c r="D47" s="89">
        <v>124.32</v>
      </c>
    </row>
    <row r="48" spans="2:4" ht="15" thickBot="1" x14ac:dyDescent="0.35">
      <c r="B48" s="122">
        <v>52</v>
      </c>
      <c r="C48" s="118">
        <v>2316</v>
      </c>
      <c r="D48" s="89">
        <v>123.62</v>
      </c>
    </row>
    <row r="49" spans="1:4" ht="15" thickBot="1" x14ac:dyDescent="0.35">
      <c r="A49" s="130">
        <v>2023</v>
      </c>
      <c r="B49" s="123">
        <v>1</v>
      </c>
      <c r="C49" s="105">
        <v>3016</v>
      </c>
      <c r="D49" s="86">
        <v>124.27</v>
      </c>
    </row>
    <row r="50" spans="1:4" x14ac:dyDescent="0.3">
      <c r="A50" s="31"/>
      <c r="B50" s="132">
        <v>2</v>
      </c>
      <c r="C50" s="118">
        <v>4345</v>
      </c>
      <c r="D50" s="89">
        <v>120.2</v>
      </c>
    </row>
    <row r="51" spans="1:4" x14ac:dyDescent="0.3">
      <c r="A51" s="31"/>
      <c r="B51" s="124">
        <v>3</v>
      </c>
      <c r="C51" s="118">
        <v>5478</v>
      </c>
      <c r="D51" s="89">
        <v>121.93</v>
      </c>
    </row>
    <row r="52" spans="1:4" x14ac:dyDescent="0.3">
      <c r="A52" s="31"/>
      <c r="B52" s="124">
        <v>4</v>
      </c>
      <c r="C52" s="118">
        <v>4029</v>
      </c>
      <c r="D52" s="89">
        <v>123.64</v>
      </c>
    </row>
    <row r="53" spans="1:4" x14ac:dyDescent="0.3">
      <c r="A53" s="31"/>
      <c r="B53" s="124">
        <v>5</v>
      </c>
      <c r="C53" s="118">
        <v>7176</v>
      </c>
      <c r="D53" s="89">
        <v>122.81</v>
      </c>
    </row>
    <row r="54" spans="1:4" x14ac:dyDescent="0.3">
      <c r="A54" s="31"/>
      <c r="B54" s="124">
        <v>6</v>
      </c>
      <c r="C54" s="118">
        <v>562</v>
      </c>
      <c r="D54" s="89">
        <v>130.72</v>
      </c>
    </row>
    <row r="55" spans="1:4" x14ac:dyDescent="0.3">
      <c r="A55" s="31"/>
      <c r="B55" s="124">
        <v>7</v>
      </c>
      <c r="C55" s="118">
        <v>119</v>
      </c>
      <c r="D55" s="89">
        <v>164.39</v>
      </c>
    </row>
    <row r="56" spans="1:4" x14ac:dyDescent="0.3">
      <c r="A56" s="31"/>
      <c r="B56" s="124">
        <v>8</v>
      </c>
      <c r="C56" s="118">
        <v>28</v>
      </c>
      <c r="D56" s="89">
        <v>138.31</v>
      </c>
    </row>
    <row r="57" spans="1:4" x14ac:dyDescent="0.3">
      <c r="B57" s="124">
        <v>9</v>
      </c>
      <c r="C57" s="118" t="s">
        <v>26</v>
      </c>
      <c r="D57" s="89"/>
    </row>
    <row r="58" spans="1:4" x14ac:dyDescent="0.3">
      <c r="B58" s="124">
        <v>10</v>
      </c>
      <c r="C58" s="119">
        <v>21</v>
      </c>
      <c r="D58" s="90">
        <v>164.39</v>
      </c>
    </row>
    <row r="59" spans="1:4" x14ac:dyDescent="0.3">
      <c r="B59" s="124">
        <v>11</v>
      </c>
      <c r="C59" s="118">
        <v>33</v>
      </c>
      <c r="D59" s="89">
        <v>164.4</v>
      </c>
    </row>
    <row r="60" spans="1:4" x14ac:dyDescent="0.3">
      <c r="B60" s="124">
        <v>12</v>
      </c>
      <c r="C60" s="119">
        <v>14</v>
      </c>
      <c r="D60" s="90">
        <v>164.4</v>
      </c>
    </row>
    <row r="61" spans="1:4" x14ac:dyDescent="0.3">
      <c r="B61" s="124">
        <v>13</v>
      </c>
      <c r="C61" s="118">
        <v>50</v>
      </c>
      <c r="D61" s="89">
        <v>120</v>
      </c>
    </row>
    <row r="62" spans="1:4" x14ac:dyDescent="0.3">
      <c r="B62" s="124">
        <v>14</v>
      </c>
      <c r="C62" s="119">
        <v>12</v>
      </c>
      <c r="D62" s="90">
        <v>164.43</v>
      </c>
    </row>
    <row r="63" spans="1:4" x14ac:dyDescent="0.3">
      <c r="B63" s="124">
        <v>15</v>
      </c>
      <c r="C63" s="118">
        <v>14</v>
      </c>
      <c r="D63" s="89">
        <v>164.41</v>
      </c>
    </row>
    <row r="64" spans="1:4" x14ac:dyDescent="0.3">
      <c r="B64" s="124">
        <v>16</v>
      </c>
      <c r="C64" s="119">
        <v>12</v>
      </c>
      <c r="D64" s="90">
        <v>164.39</v>
      </c>
    </row>
    <row r="65" spans="2:4" x14ac:dyDescent="0.3">
      <c r="B65" s="124">
        <v>17</v>
      </c>
      <c r="C65" s="118">
        <v>36</v>
      </c>
      <c r="D65" s="89">
        <v>91.34</v>
      </c>
    </row>
    <row r="66" spans="2:4" x14ac:dyDescent="0.3">
      <c r="B66" s="124">
        <v>18</v>
      </c>
      <c r="C66" s="118">
        <v>11</v>
      </c>
      <c r="D66" s="89">
        <v>91.32</v>
      </c>
    </row>
    <row r="67" spans="2:4" x14ac:dyDescent="0.3">
      <c r="B67" s="124">
        <v>19</v>
      </c>
      <c r="C67" s="118">
        <v>12</v>
      </c>
      <c r="D67" s="89">
        <v>91.3</v>
      </c>
    </row>
    <row r="68" spans="2:4" x14ac:dyDescent="0.3">
      <c r="B68" s="124">
        <v>20</v>
      </c>
      <c r="C68" s="134">
        <v>24</v>
      </c>
      <c r="D68" s="89">
        <v>124.84</v>
      </c>
    </row>
    <row r="69" spans="2:4" x14ac:dyDescent="0.3">
      <c r="B69" s="169" t="s">
        <v>73</v>
      </c>
      <c r="C69" s="119" t="s">
        <v>26</v>
      </c>
      <c r="D69" s="90"/>
    </row>
    <row r="70" spans="2:4" x14ac:dyDescent="0.3">
      <c r="B70" s="124">
        <v>33</v>
      </c>
      <c r="C70" s="118">
        <v>3728</v>
      </c>
      <c r="D70" s="89">
        <v>155.18</v>
      </c>
    </row>
    <row r="71" spans="2:4" x14ac:dyDescent="0.3">
      <c r="B71" s="124">
        <v>34</v>
      </c>
      <c r="C71" s="118">
        <v>6545</v>
      </c>
      <c r="D71" s="89">
        <v>159.43</v>
      </c>
    </row>
    <row r="72" spans="2:4" x14ac:dyDescent="0.3">
      <c r="B72" s="124">
        <v>35</v>
      </c>
      <c r="C72" s="118">
        <v>5305</v>
      </c>
      <c r="D72" s="89">
        <v>157.4</v>
      </c>
    </row>
    <row r="73" spans="2:4" x14ac:dyDescent="0.3">
      <c r="B73" s="124">
        <v>36</v>
      </c>
      <c r="C73" s="118">
        <v>12607</v>
      </c>
      <c r="D73" s="89">
        <v>152.15</v>
      </c>
    </row>
    <row r="74" spans="2:4" x14ac:dyDescent="0.3">
      <c r="B74" s="124">
        <v>37</v>
      </c>
      <c r="C74" s="118">
        <v>23119</v>
      </c>
      <c r="D74" s="89">
        <v>149.35</v>
      </c>
    </row>
    <row r="75" spans="2:4" x14ac:dyDescent="0.3">
      <c r="B75" s="124">
        <v>38</v>
      </c>
      <c r="C75" s="118"/>
      <c r="D75" s="89"/>
    </row>
    <row r="76" spans="2:4" x14ac:dyDescent="0.3">
      <c r="B76" s="124">
        <v>39</v>
      </c>
      <c r="C76" s="118"/>
      <c r="D76" s="89"/>
    </row>
    <row r="77" spans="2:4" x14ac:dyDescent="0.3">
      <c r="B77" s="124">
        <v>40</v>
      </c>
      <c r="C77" s="118"/>
      <c r="D77" s="89"/>
    </row>
    <row r="78" spans="2:4" x14ac:dyDescent="0.3">
      <c r="B78" s="124">
        <v>41</v>
      </c>
      <c r="C78" s="118"/>
      <c r="D78" s="89"/>
    </row>
    <row r="79" spans="2:4" x14ac:dyDescent="0.3">
      <c r="B79" s="124">
        <v>42</v>
      </c>
      <c r="C79" s="118"/>
      <c r="D79" s="89"/>
    </row>
    <row r="80" spans="2:4" x14ac:dyDescent="0.3">
      <c r="B80" s="124">
        <v>43</v>
      </c>
      <c r="C80" s="118"/>
      <c r="D80" s="89"/>
    </row>
    <row r="81" spans="2:4" x14ac:dyDescent="0.3">
      <c r="B81" s="124">
        <v>44</v>
      </c>
      <c r="C81" s="118"/>
      <c r="D81" s="89"/>
    </row>
    <row r="82" spans="2:4" x14ac:dyDescent="0.3">
      <c r="B82" s="124">
        <v>45</v>
      </c>
      <c r="C82" s="118"/>
      <c r="D82" s="89"/>
    </row>
    <row r="83" spans="2:4" x14ac:dyDescent="0.3">
      <c r="B83" s="124">
        <v>46</v>
      </c>
      <c r="C83" s="118"/>
      <c r="D83" s="89"/>
    </row>
    <row r="84" spans="2:4" x14ac:dyDescent="0.3">
      <c r="B84" s="124">
        <v>47</v>
      </c>
      <c r="C84" s="118"/>
      <c r="D84" s="89"/>
    </row>
    <row r="85" spans="2:4" x14ac:dyDescent="0.3">
      <c r="B85" s="124">
        <v>48</v>
      </c>
      <c r="C85" s="118"/>
      <c r="D85" s="89"/>
    </row>
    <row r="86" spans="2:4" x14ac:dyDescent="0.3">
      <c r="B86" s="124">
        <v>49</v>
      </c>
      <c r="C86" s="118"/>
      <c r="D86" s="89"/>
    </row>
    <row r="87" spans="2:4" x14ac:dyDescent="0.3">
      <c r="B87" s="124">
        <v>50</v>
      </c>
      <c r="C87" s="118"/>
      <c r="D87" s="89"/>
    </row>
    <row r="88" spans="2:4" x14ac:dyDescent="0.3">
      <c r="B88" s="124">
        <v>51</v>
      </c>
      <c r="C88" s="118"/>
      <c r="D88" s="89"/>
    </row>
    <row r="89" spans="2:4" ht="15" thickBot="1" x14ac:dyDescent="0.35">
      <c r="B89" s="125">
        <v>52</v>
      </c>
      <c r="C89" s="106"/>
      <c r="D89" s="141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56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6640625" customWidth="1"/>
    <col min="4" max="4" width="19.88671875" customWidth="1"/>
    <col min="5" max="5" width="18.44140625" customWidth="1"/>
  </cols>
  <sheetData>
    <row r="1" spans="1:7" ht="21" x14ac:dyDescent="0.4">
      <c r="B1" s="126" t="s">
        <v>35</v>
      </c>
    </row>
    <row r="3" spans="1:7" x14ac:dyDescent="0.3">
      <c r="B3" t="s">
        <v>68</v>
      </c>
      <c r="E3" s="4" t="str">
        <f>'OSNOVNO POROČILO'!A14</f>
        <v>37. teden (11.9.2023 - 17.9.2023)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78"/>
      <c r="B6" s="33">
        <v>492</v>
      </c>
      <c r="C6" s="154">
        <v>720</v>
      </c>
      <c r="D6" s="153">
        <v>0</v>
      </c>
      <c r="E6" s="153">
        <v>0</v>
      </c>
      <c r="G6" s="3" t="s">
        <v>24</v>
      </c>
    </row>
    <row r="7" spans="1:7" x14ac:dyDescent="0.3">
      <c r="A7" s="127"/>
      <c r="B7" s="30"/>
      <c r="C7" s="30"/>
      <c r="D7" s="30"/>
      <c r="E7" s="30"/>
    </row>
    <row r="9" spans="1:7" x14ac:dyDescent="0.3">
      <c r="B9" t="s">
        <v>71</v>
      </c>
      <c r="E9" s="4" t="str">
        <f>'OSNOVNO POROČILO'!A14</f>
        <v>37. teden (11.9.2023 - 17.9.2023)</v>
      </c>
    </row>
    <row r="10" spans="1:7" ht="15" thickBot="1" x14ac:dyDescent="0.35"/>
    <row r="11" spans="1:7" ht="29.4" thickBot="1" x14ac:dyDescent="0.35">
      <c r="B11" s="157" t="s">
        <v>15</v>
      </c>
      <c r="C11" s="158" t="s">
        <v>16</v>
      </c>
      <c r="D11" s="158" t="s">
        <v>8</v>
      </c>
    </row>
    <row r="12" spans="1:7" ht="15" thickBot="1" x14ac:dyDescent="0.35">
      <c r="B12" s="13" t="s">
        <v>78</v>
      </c>
      <c r="C12" s="163">
        <v>492</v>
      </c>
      <c r="D12" s="164">
        <v>720</v>
      </c>
    </row>
    <row r="13" spans="1:7" x14ac:dyDescent="0.3">
      <c r="B13" s="79"/>
      <c r="C13" s="80"/>
      <c r="D13" s="81"/>
    </row>
    <row r="15" spans="1:7" x14ac:dyDescent="0.3">
      <c r="B15" t="s">
        <v>46</v>
      </c>
      <c r="F15" t="s">
        <v>47</v>
      </c>
    </row>
    <row r="16" spans="1:7" ht="15" thickBot="1" x14ac:dyDescent="0.35"/>
    <row r="17" spans="1:4" ht="29.4" thickBot="1" x14ac:dyDescent="0.35">
      <c r="B17" s="77" t="s">
        <v>10</v>
      </c>
      <c r="C17" s="11" t="s">
        <v>16</v>
      </c>
      <c r="D17" s="77" t="s">
        <v>8</v>
      </c>
    </row>
    <row r="18" spans="1:4" ht="15" thickBot="1" x14ac:dyDescent="0.35">
      <c r="A18" s="128">
        <v>2022</v>
      </c>
      <c r="B18" s="160">
        <v>18</v>
      </c>
      <c r="C18" s="69">
        <v>6215</v>
      </c>
      <c r="D18" s="62">
        <v>530</v>
      </c>
    </row>
    <row r="19" spans="1:4" x14ac:dyDescent="0.3">
      <c r="B19" s="161">
        <v>19</v>
      </c>
      <c r="C19" s="70">
        <v>25826</v>
      </c>
      <c r="D19" s="63">
        <v>508.99</v>
      </c>
    </row>
    <row r="20" spans="1:4" x14ac:dyDescent="0.3">
      <c r="B20" s="161">
        <v>20</v>
      </c>
      <c r="C20" s="70">
        <v>46175</v>
      </c>
      <c r="D20" s="63">
        <v>505.01</v>
      </c>
    </row>
    <row r="21" spans="1:4" x14ac:dyDescent="0.3">
      <c r="B21" s="161">
        <v>21</v>
      </c>
      <c r="C21" s="70">
        <v>80846</v>
      </c>
      <c r="D21" s="63">
        <v>454.46</v>
      </c>
    </row>
    <row r="22" spans="1:4" x14ac:dyDescent="0.3">
      <c r="B22" s="161">
        <v>22</v>
      </c>
      <c r="C22" s="70">
        <v>34028</v>
      </c>
      <c r="D22" s="63">
        <v>413.24</v>
      </c>
    </row>
    <row r="23" spans="1:4" x14ac:dyDescent="0.3">
      <c r="B23" s="161">
        <v>23</v>
      </c>
      <c r="C23" s="70">
        <v>16424</v>
      </c>
      <c r="D23" s="63">
        <v>342.32</v>
      </c>
    </row>
    <row r="24" spans="1:4" x14ac:dyDescent="0.3">
      <c r="B24" s="161">
        <v>24</v>
      </c>
      <c r="C24" s="70">
        <v>7003</v>
      </c>
      <c r="D24" s="63">
        <v>408.99</v>
      </c>
    </row>
    <row r="25" spans="1:4" x14ac:dyDescent="0.3">
      <c r="B25" s="161">
        <v>25</v>
      </c>
      <c r="C25" s="70">
        <v>1562</v>
      </c>
      <c r="D25" s="63">
        <v>503.71</v>
      </c>
    </row>
    <row r="26" spans="1:4" x14ac:dyDescent="0.3">
      <c r="B26" s="161">
        <v>26</v>
      </c>
      <c r="C26" s="70">
        <v>320</v>
      </c>
      <c r="D26" s="63">
        <v>560</v>
      </c>
    </row>
    <row r="27" spans="1:4" x14ac:dyDescent="0.3">
      <c r="B27" s="161">
        <v>27</v>
      </c>
      <c r="C27" s="70" t="s">
        <v>26</v>
      </c>
      <c r="D27" s="63"/>
    </row>
    <row r="28" spans="1:4" x14ac:dyDescent="0.3">
      <c r="B28" s="161">
        <v>28</v>
      </c>
      <c r="C28" s="70" t="s">
        <v>26</v>
      </c>
      <c r="D28" s="63"/>
    </row>
    <row r="29" spans="1:4" x14ac:dyDescent="0.3">
      <c r="B29" s="161">
        <v>29</v>
      </c>
      <c r="C29" s="70">
        <v>316</v>
      </c>
      <c r="D29" s="63">
        <v>680</v>
      </c>
    </row>
    <row r="30" spans="1:4" x14ac:dyDescent="0.3">
      <c r="B30" s="161">
        <v>30</v>
      </c>
      <c r="C30" s="70" t="s">
        <v>26</v>
      </c>
      <c r="D30" s="63"/>
    </row>
    <row r="31" spans="1:4" x14ac:dyDescent="0.3">
      <c r="B31" s="161">
        <v>31</v>
      </c>
      <c r="C31" s="70" t="s">
        <v>26</v>
      </c>
      <c r="D31" s="63"/>
    </row>
    <row r="32" spans="1:4" x14ac:dyDescent="0.3">
      <c r="B32" s="161">
        <v>32</v>
      </c>
      <c r="C32" s="70" t="s">
        <v>26</v>
      </c>
      <c r="D32" s="63"/>
    </row>
    <row r="33" spans="1:4" x14ac:dyDescent="0.3">
      <c r="B33" s="161">
        <v>33</v>
      </c>
      <c r="C33" s="70" t="s">
        <v>26</v>
      </c>
      <c r="D33" s="63"/>
    </row>
    <row r="34" spans="1:4" x14ac:dyDescent="0.3">
      <c r="B34" s="161">
        <v>34</v>
      </c>
      <c r="C34" s="70">
        <v>512</v>
      </c>
      <c r="D34" s="63">
        <v>640</v>
      </c>
    </row>
    <row r="35" spans="1:4" x14ac:dyDescent="0.3">
      <c r="B35" s="161">
        <v>35</v>
      </c>
      <c r="C35" s="70">
        <v>1988</v>
      </c>
      <c r="D35" s="63">
        <v>784.14</v>
      </c>
    </row>
    <row r="36" spans="1:4" ht="15" thickBot="1" x14ac:dyDescent="0.35">
      <c r="B36" s="162">
        <v>36</v>
      </c>
      <c r="C36" s="159">
        <v>3704</v>
      </c>
      <c r="D36" s="82">
        <v>715.94</v>
      </c>
    </row>
    <row r="37" spans="1:4" ht="15" thickBot="1" x14ac:dyDescent="0.35">
      <c r="A37" s="130">
        <v>2023</v>
      </c>
      <c r="B37" s="129">
        <v>18</v>
      </c>
      <c r="C37" s="75">
        <v>4735</v>
      </c>
      <c r="D37" s="76">
        <v>528.15</v>
      </c>
    </row>
    <row r="38" spans="1:4" x14ac:dyDescent="0.3">
      <c r="B38" s="129">
        <v>19</v>
      </c>
      <c r="C38" s="75">
        <v>24762</v>
      </c>
      <c r="D38" s="76">
        <v>528.12</v>
      </c>
    </row>
    <row r="39" spans="1:4" x14ac:dyDescent="0.3">
      <c r="B39" s="129">
        <v>20</v>
      </c>
      <c r="C39" s="75">
        <v>39718</v>
      </c>
      <c r="D39" s="76">
        <v>518.52</v>
      </c>
    </row>
    <row r="40" spans="1:4" x14ac:dyDescent="0.3">
      <c r="B40" s="129">
        <v>21</v>
      </c>
      <c r="C40" s="75">
        <v>74927</v>
      </c>
      <c r="D40" s="76">
        <v>502.93</v>
      </c>
    </row>
    <row r="41" spans="1:4" x14ac:dyDescent="0.3">
      <c r="B41" s="129">
        <v>22</v>
      </c>
      <c r="C41" s="75">
        <v>69032</v>
      </c>
      <c r="D41" s="76">
        <v>491.15</v>
      </c>
    </row>
    <row r="42" spans="1:4" x14ac:dyDescent="0.3">
      <c r="B42" s="129">
        <v>23</v>
      </c>
      <c r="C42" s="75">
        <v>33718</v>
      </c>
      <c r="D42" s="76">
        <v>460.92</v>
      </c>
    </row>
    <row r="43" spans="1:4" x14ac:dyDescent="0.3">
      <c r="B43" s="129">
        <v>24</v>
      </c>
      <c r="C43" s="75">
        <v>9744</v>
      </c>
      <c r="D43" s="76">
        <v>404.62</v>
      </c>
    </row>
    <row r="44" spans="1:4" x14ac:dyDescent="0.3">
      <c r="B44" s="129">
        <v>25</v>
      </c>
      <c r="C44" s="75">
        <v>2426</v>
      </c>
      <c r="D44" s="76">
        <v>435.47</v>
      </c>
    </row>
    <row r="45" spans="1:4" x14ac:dyDescent="0.3">
      <c r="B45" s="129">
        <v>26</v>
      </c>
      <c r="C45" s="75">
        <v>2280</v>
      </c>
      <c r="D45" s="76">
        <v>720</v>
      </c>
    </row>
    <row r="46" spans="1:4" x14ac:dyDescent="0.3">
      <c r="B46" s="129">
        <v>27</v>
      </c>
      <c r="C46" s="75">
        <v>1396</v>
      </c>
      <c r="D46" s="76">
        <v>720</v>
      </c>
    </row>
    <row r="47" spans="1:4" x14ac:dyDescent="0.3">
      <c r="B47" s="129">
        <v>28</v>
      </c>
      <c r="C47" s="75">
        <v>1952</v>
      </c>
      <c r="D47" s="76">
        <v>720</v>
      </c>
    </row>
    <row r="48" spans="1:4" x14ac:dyDescent="0.3">
      <c r="B48" s="129">
        <v>29</v>
      </c>
      <c r="C48" s="75">
        <v>1128</v>
      </c>
      <c r="D48" s="76">
        <v>720</v>
      </c>
    </row>
    <row r="49" spans="2:4" x14ac:dyDescent="0.3">
      <c r="B49" s="129">
        <v>30</v>
      </c>
      <c r="C49" s="75">
        <v>412</v>
      </c>
      <c r="D49" s="76">
        <v>720</v>
      </c>
    </row>
    <row r="50" spans="2:4" x14ac:dyDescent="0.3">
      <c r="B50" s="129">
        <v>31</v>
      </c>
      <c r="C50" s="75" t="s">
        <v>26</v>
      </c>
      <c r="D50" s="76"/>
    </row>
    <row r="51" spans="2:4" x14ac:dyDescent="0.3">
      <c r="B51" s="129">
        <v>32</v>
      </c>
      <c r="C51" s="75" t="s">
        <v>26</v>
      </c>
      <c r="D51" s="76"/>
    </row>
    <row r="52" spans="2:4" x14ac:dyDescent="0.3">
      <c r="B52" s="129">
        <v>33</v>
      </c>
      <c r="C52" s="75" t="s">
        <v>26</v>
      </c>
      <c r="D52" s="76"/>
    </row>
    <row r="53" spans="2:4" x14ac:dyDescent="0.3">
      <c r="B53" s="129">
        <v>34</v>
      </c>
      <c r="C53" s="75" t="s">
        <v>26</v>
      </c>
      <c r="D53" s="76"/>
    </row>
    <row r="54" spans="2:4" x14ac:dyDescent="0.3">
      <c r="B54" s="129">
        <v>35</v>
      </c>
      <c r="C54" s="75">
        <v>332</v>
      </c>
      <c r="D54" s="76">
        <v>720</v>
      </c>
    </row>
    <row r="55" spans="2:4" x14ac:dyDescent="0.3">
      <c r="B55" s="129">
        <v>36</v>
      </c>
      <c r="C55" s="75">
        <v>104</v>
      </c>
      <c r="D55" s="76">
        <v>720</v>
      </c>
    </row>
    <row r="56" spans="2:4" x14ac:dyDescent="0.3">
      <c r="B56" s="129">
        <v>37</v>
      </c>
      <c r="C56" s="75">
        <v>492</v>
      </c>
      <c r="D56" s="76">
        <v>720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4" x14ac:dyDescent="0.3"/>
  <cols>
    <col min="1" max="1" width="7.33203125" customWidth="1"/>
    <col min="2" max="2" width="15.44140625" customWidth="1"/>
    <col min="3" max="3" width="16.6640625" customWidth="1"/>
    <col min="4" max="4" width="20.6640625" customWidth="1"/>
    <col min="5" max="5" width="18.6640625" customWidth="1"/>
  </cols>
  <sheetData>
    <row r="1" spans="1:7" ht="21" x14ac:dyDescent="0.4">
      <c r="B1" s="126" t="s">
        <v>32</v>
      </c>
    </row>
    <row r="3" spans="1:7" x14ac:dyDescent="0.3">
      <c r="B3" t="s">
        <v>69</v>
      </c>
      <c r="E3" s="4" t="str">
        <f>'OSNOVNO POROČILO'!A14</f>
        <v>37. teden (11.9.2023 - 17.9.2023)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1" t="s">
        <v>26</v>
      </c>
      <c r="C6" s="165" t="s">
        <v>26</v>
      </c>
      <c r="D6" s="165" t="s">
        <v>26</v>
      </c>
      <c r="E6" s="188" t="s">
        <v>26</v>
      </c>
      <c r="G6" s="3" t="s">
        <v>24</v>
      </c>
    </row>
    <row r="7" spans="1:7" x14ac:dyDescent="0.3">
      <c r="B7" s="116"/>
      <c r="C7" s="116"/>
      <c r="D7" s="116"/>
      <c r="E7" s="116"/>
    </row>
    <row r="9" spans="1:7" x14ac:dyDescent="0.3">
      <c r="B9" t="s">
        <v>70</v>
      </c>
      <c r="E9" s="4" t="str">
        <f>'OSNOVNO POROČILO'!A14</f>
        <v>37. teden (11.9.2023 - 17.9.2023)</v>
      </c>
    </row>
    <row r="10" spans="1:7" ht="15" thickBot="1" x14ac:dyDescent="0.35"/>
    <row r="11" spans="1:7" ht="30" customHeight="1" thickBot="1" x14ac:dyDescent="0.35">
      <c r="B11" s="157" t="s">
        <v>15</v>
      </c>
      <c r="C11" s="166" t="s">
        <v>16</v>
      </c>
      <c r="D11" s="157" t="s">
        <v>8</v>
      </c>
    </row>
    <row r="12" spans="1:7" ht="15" thickBot="1" x14ac:dyDescent="0.35">
      <c r="A12" s="68"/>
      <c r="B12" s="185" t="s">
        <v>26</v>
      </c>
      <c r="C12" s="186" t="s">
        <v>26</v>
      </c>
      <c r="D12" s="187" t="s">
        <v>26</v>
      </c>
      <c r="E12" s="68"/>
    </row>
    <row r="14" spans="1:7" x14ac:dyDescent="0.3">
      <c r="B14" t="s">
        <v>48</v>
      </c>
      <c r="F14" t="s">
        <v>49</v>
      </c>
    </row>
    <row r="15" spans="1:7" ht="15" thickBot="1" x14ac:dyDescent="0.35"/>
    <row r="16" spans="1:7" ht="28.5" customHeight="1" thickBot="1" x14ac:dyDescent="0.35">
      <c r="B16" s="26" t="s">
        <v>10</v>
      </c>
      <c r="C16" s="11" t="s">
        <v>16</v>
      </c>
      <c r="D16" s="61" t="s">
        <v>8</v>
      </c>
    </row>
    <row r="17" spans="1:4" ht="15" thickBot="1" x14ac:dyDescent="0.35">
      <c r="A17" s="65">
        <v>2022</v>
      </c>
      <c r="B17" s="72">
        <v>27</v>
      </c>
      <c r="C17" s="69">
        <v>1377</v>
      </c>
      <c r="D17" s="62">
        <v>156.47999999999999</v>
      </c>
    </row>
    <row r="18" spans="1:4" x14ac:dyDescent="0.3">
      <c r="A18" s="66"/>
      <c r="B18" s="73">
        <v>28</v>
      </c>
      <c r="C18" s="70">
        <v>24496</v>
      </c>
      <c r="D18" s="63">
        <v>136.13999999999999</v>
      </c>
    </row>
    <row r="19" spans="1:4" x14ac:dyDescent="0.3">
      <c r="A19" s="66"/>
      <c r="B19" s="73">
        <v>29</v>
      </c>
      <c r="C19" s="70">
        <v>62052</v>
      </c>
      <c r="D19" s="63">
        <v>131.85</v>
      </c>
    </row>
    <row r="20" spans="1:4" x14ac:dyDescent="0.3">
      <c r="A20" s="66"/>
      <c r="B20" s="73">
        <v>30</v>
      </c>
      <c r="C20" s="70">
        <v>48635</v>
      </c>
      <c r="D20" s="63">
        <v>126.28</v>
      </c>
    </row>
    <row r="21" spans="1:4" x14ac:dyDescent="0.3">
      <c r="A21" s="66"/>
      <c r="B21" s="73">
        <v>31</v>
      </c>
      <c r="C21" s="70">
        <v>59270</v>
      </c>
      <c r="D21" s="63">
        <v>126.3</v>
      </c>
    </row>
    <row r="22" spans="1:4" x14ac:dyDescent="0.3">
      <c r="A22" s="66"/>
      <c r="B22" s="74">
        <v>32</v>
      </c>
      <c r="C22" s="71">
        <v>11864</v>
      </c>
      <c r="D22" s="64">
        <v>123.45</v>
      </c>
    </row>
    <row r="23" spans="1:4" x14ac:dyDescent="0.3">
      <c r="A23" s="66"/>
      <c r="B23" s="74">
        <v>33</v>
      </c>
      <c r="C23" s="71">
        <v>30</v>
      </c>
      <c r="D23" s="64">
        <v>135</v>
      </c>
    </row>
    <row r="24" spans="1:4" x14ac:dyDescent="0.3">
      <c r="A24" s="66"/>
      <c r="B24" s="74">
        <v>34</v>
      </c>
      <c r="C24" s="71" t="s">
        <v>26</v>
      </c>
      <c r="D24" s="64"/>
    </row>
    <row r="25" spans="1:4" ht="15" thickBot="1" x14ac:dyDescent="0.35">
      <c r="A25" s="66"/>
      <c r="B25" s="74">
        <v>35</v>
      </c>
      <c r="C25" s="71">
        <v>323</v>
      </c>
      <c r="D25" s="64">
        <v>140</v>
      </c>
    </row>
    <row r="26" spans="1:4" ht="15" thickBot="1" x14ac:dyDescent="0.35">
      <c r="A26" s="131">
        <v>2023</v>
      </c>
      <c r="B26" s="173">
        <v>27</v>
      </c>
      <c r="C26" s="174">
        <v>295</v>
      </c>
      <c r="D26" s="62">
        <v>272.12</v>
      </c>
    </row>
    <row r="27" spans="1:4" s="68" customFormat="1" x14ac:dyDescent="0.3">
      <c r="A27" s="67"/>
      <c r="B27" s="175">
        <v>28</v>
      </c>
      <c r="C27" s="172">
        <v>9729</v>
      </c>
      <c r="D27" s="63">
        <v>208.12</v>
      </c>
    </row>
    <row r="28" spans="1:4" s="68" customFormat="1" x14ac:dyDescent="0.3">
      <c r="A28" s="67"/>
      <c r="B28" s="175">
        <v>29</v>
      </c>
      <c r="C28" s="172">
        <v>31242</v>
      </c>
      <c r="D28" s="63">
        <v>176.36</v>
      </c>
    </row>
    <row r="29" spans="1:4" s="68" customFormat="1" x14ac:dyDescent="0.3">
      <c r="A29" s="67"/>
      <c r="B29" s="175">
        <v>30</v>
      </c>
      <c r="C29" s="172">
        <v>28506</v>
      </c>
      <c r="D29" s="63">
        <v>176.47</v>
      </c>
    </row>
    <row r="30" spans="1:4" s="68" customFormat="1" x14ac:dyDescent="0.3">
      <c r="A30" s="67"/>
      <c r="B30" s="175">
        <v>31</v>
      </c>
      <c r="C30" s="172">
        <v>33101</v>
      </c>
      <c r="D30" s="63">
        <v>167.6</v>
      </c>
    </row>
    <row r="31" spans="1:4" s="68" customFormat="1" x14ac:dyDescent="0.3">
      <c r="A31" s="67"/>
      <c r="B31" s="175">
        <v>32</v>
      </c>
      <c r="C31" s="172">
        <v>22869</v>
      </c>
      <c r="D31" s="63">
        <v>168.56</v>
      </c>
    </row>
    <row r="32" spans="1:4" s="68" customFormat="1" x14ac:dyDescent="0.3">
      <c r="A32" s="67"/>
      <c r="B32" s="175">
        <v>33</v>
      </c>
      <c r="C32" s="172">
        <v>3174</v>
      </c>
      <c r="D32" s="63">
        <v>162.80000000000001</v>
      </c>
    </row>
    <row r="33" spans="2:4" s="68" customFormat="1" x14ac:dyDescent="0.3">
      <c r="B33" s="175">
        <v>34</v>
      </c>
      <c r="C33" s="172" t="s">
        <v>26</v>
      </c>
      <c r="D33" s="63"/>
    </row>
    <row r="34" spans="2:4" x14ac:dyDescent="0.3">
      <c r="B34" s="175">
        <v>35</v>
      </c>
      <c r="C34" s="172">
        <v>239</v>
      </c>
      <c r="D34" s="63">
        <v>150</v>
      </c>
    </row>
    <row r="35" spans="2:4" ht="15" thickBot="1" x14ac:dyDescent="0.35">
      <c r="B35" s="176">
        <v>36</v>
      </c>
      <c r="C35" s="177">
        <v>325</v>
      </c>
      <c r="D35" s="82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2023-09-20T08:06:21Z</dcterms:modified>
</cp:coreProperties>
</file>