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50C2159A-28B8-4D42-8A0C-CB34D03C4A9B}"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<sst xmlns="http://schemas.openxmlformats.org/spreadsheetml/2006/main" count="212" uniqueCount="106">
  <si>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</si>
  <si>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</si>
  <si>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</si>
  <si>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</si>
  <si>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</si>
  <si>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</si>
  <si>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</si>
  <si>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</si>
  <si>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</si>
  <si>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</si>
  <si>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</si>
  <si>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</si>
  <si>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</si>
  <si>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</si>
  <si>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</si>
  <si>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</si>
  <si>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</si>
  <si>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</si>
  <si>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</si>
  <si>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</si>
  <si>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</si>
  <si>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</si>
  <si>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</si>
  <si>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</si>
  <si>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</si>
  <si>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</si>
  <si>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</si>
  <si>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</si>
  <si>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</si>
  <si>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</si>
  <si>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</si>
  <si>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</si>
  <si>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</si>
  <si>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</si>
  <si>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</si>
  <si>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</si>
  <si>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</si>
  <si>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</si>
  <si>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</si>
  <si>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</si>
  <si>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</si>
  <si>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</si>
  <si>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</si>
  <si>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</si>
  <si>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</si>
  <si>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</si>
  <si>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</si>
  <si>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</si>
  <si>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</si>
  <si>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</si>
  <si>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</si>
  <si>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</si>
  <si>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</si>
  <si>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</si>
  <si>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</si>
  <si>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</si>
  <si>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</si>
  <si>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</si>
  <si>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</si>
  <si>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</si>
  <si>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</si>
  <si>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</si>
  <si>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</si>
  <si>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</si>
  <si>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</si>
  <si>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</si>
  <si>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</si>
  <si>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</si>
  <si>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</si>
  <si>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</si>
  <si>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</si>
  <si>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</si>
  <si>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</si>
  <si>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</si>
  <si>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</si>
  <si>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</si>
  <si>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</si>
  <si>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</si>
  <si>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</si>
  <si>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</si>
  <si>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</si>
  <si>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</si>
  <si>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</si>
  <si>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</si>
  <si>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</si>
  <si>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</si>
  <si>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</si>
  <si>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</si>
  <si>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</si>
  <si>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</si>
  <si>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</si>
  <si>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</si>
  <si>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</si>
  <si>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</si>
  <si>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</si>
  <si>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</si>
  <si>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</si>
  <si>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</si>
  <si>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</si>
  <si>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</si>
  <si>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35. teden (28.8.2023 - 3.9.2023)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</si>
  <si>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35. teden (28.8.2023 - 3.9.2023)</t>
    </r>
  </si>
  <si>
    <t>36. teden (4.9.2023 - 10.9.2023)</t>
  </si>
  <si>
    <t>Datum: 13.9.2023</t>
  </si>
  <si>
    <t>N.P</t>
  </si>
  <si>
    <t>Številka: 3305-8/2023/327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</si>
</sst>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7"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278074</c:v>
                </c:pt>
                <c:pt idx="1">
                  <c:v>2607555</c:v>
                </c:pt>
                <c:pt idx="2">
                  <c:v>110118</c:v>
                </c:pt>
                <c:pt idx="3">
                  <c:v>109440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REJE'!$B$69:$B$121</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REJE'!$C$69:$C$121</c:f>
              <c:numCache>
                <c:formatCode>0.00</c:formatCode>
                <c:ptCount val="53"/>
                <c:pt idx="0">
                  <c:v>157.93</c:v>
                </c:pt>
                <c:pt idx="1">
                  <c:v>168.61</c:v>
                </c:pt>
                <c:pt idx="2">
                  <c:v>176.07</c:v>
                </c:pt>
                <c:pt idx="3">
                  <c:v>186.86</c:v>
                </c:pt>
                <c:pt idx="4">
                  <c:v>191.45</c:v>
                </c:pt>
                <c:pt idx="5">
                  <c:v>193.52</c:v>
                </c:pt>
                <c:pt idx="6">
                  <c:v>199.51</c:v>
                </c:pt>
                <c:pt idx="7">
                  <c:v>190.28</c:v>
                </c:pt>
                <c:pt idx="8">
                  <c:v>211.53</c:v>
                </c:pt>
                <c:pt idx="9">
                  <c:v>201.69</c:v>
                </c:pt>
                <c:pt idx="10">
                  <c:v>217.08</c:v>
                </c:pt>
                <c:pt idx="11">
                  <c:v>200.62</c:v>
                </c:pt>
                <c:pt idx="12">
                  <c:v>222.61</c:v>
                </c:pt>
                <c:pt idx="13">
                  <c:v>210.16</c:v>
                </c:pt>
                <c:pt idx="14">
                  <c:v>206.76</c:v>
                </c:pt>
                <c:pt idx="15">
                  <c:v>209.69</c:v>
                </c:pt>
                <c:pt idx="16">
                  <c:v>215.87</c:v>
                </c:pt>
                <c:pt idx="17">
                  <c:v>209.37</c:v>
                </c:pt>
                <c:pt idx="18">
                  <c:v>216.15</c:v>
                </c:pt>
                <c:pt idx="19">
                  <c:v>215.63</c:v>
                </c:pt>
                <c:pt idx="20">
                  <c:v>210</c:v>
                </c:pt>
                <c:pt idx="21">
                  <c:v>216.7</c:v>
                </c:pt>
                <c:pt idx="22">
                  <c:v>202.1</c:v>
                </c:pt>
                <c:pt idx="23">
                  <c:v>181.11</c:v>
                </c:pt>
                <c:pt idx="24">
                  <c:v>209.08</c:v>
                </c:pt>
                <c:pt idx="25">
                  <c:v>207.87</c:v>
                </c:pt>
                <c:pt idx="26">
                  <c:v>214.42</c:v>
                </c:pt>
                <c:pt idx="27">
                  <c:v>231.56</c:v>
                </c:pt>
                <c:pt idx="28">
                  <c:v>240.97</c:v>
                </c:pt>
                <c:pt idx="29">
                  <c:v>240.55</c:v>
                </c:pt>
                <c:pt idx="30">
                  <c:v>230.99</c:v>
                </c:pt>
                <c:pt idx="31">
                  <c:v>232.82</c:v>
                </c:pt>
                <c:pt idx="32">
                  <c:v>224</c:v>
                </c:pt>
                <c:pt idx="33">
                  <c:v>226.57</c:v>
                </c:pt>
                <c:pt idx="34">
                  <c:v>240.83</c:v>
                </c:pt>
                <c:pt idx="35">
                  <c:v>233.05</c:v>
                </c:pt>
                <c:pt idx="36">
                  <c:v>237.25</c:v>
                </c:pt>
                <c:pt idx="37">
                  <c:v>231.3</c:v>
                </c:pt>
                <c:pt idx="38">
                  <c:v>236.67</c:v>
                </c:pt>
                <c:pt idx="39">
                  <c:v>234.39</c:v>
                </c:pt>
                <c:pt idx="40">
                  <c:v>234.08</c:v>
                </c:pt>
                <c:pt idx="41">
                  <c:v>238.69</c:v>
                </c:pt>
                <c:pt idx="42">
                  <c:v>235.57</c:v>
                </c:pt>
                <c:pt idx="43">
                  <c:v>233.75</c:v>
                </c:pt>
                <c:pt idx="44">
                  <c:v>226.35</c:v>
                </c:pt>
                <c:pt idx="45">
                  <c:v>233.03</c:v>
                </c:pt>
                <c:pt idx="46">
                  <c:v>235</c:v>
                </c:pt>
                <c:pt idx="47">
                  <c:v>231.55</c:v>
                </c:pt>
                <c:pt idx="48">
                  <c:v>230.2</c:v>
                </c:pt>
                <c:pt idx="49">
                  <c:v>236.04</c:v>
                </c:pt>
                <c:pt idx="50">
                  <c:v>235.32</c:v>
                </c:pt>
                <c:pt idx="51">
                  <c:v>238.39</c:v>
                </c:pt>
                <c:pt idx="52">
                  <c:v>234.27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REJE'!$B$69:$B$121</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REJE'!$G$69:$G$121</c:f>
              <c:numCache>
                <c:formatCode>0.00</c:formatCode>
                <c:ptCount val="53"/>
                <c:pt idx="0">
                  <c:v>204.81</c:v>
                </c:pt>
                <c:pt idx="1">
                  <c:v>201.11</c:v>
                </c:pt>
                <c:pt idx="2">
                  <c:v>206.91</c:v>
                </c:pt>
                <c:pt idx="3">
                  <c:v>225.6</c:v>
                </c:pt>
                <c:pt idx="4">
                  <c:v>234.79</c:v>
                </c:pt>
                <c:pt idx="5">
                  <c:v>235.24</c:v>
                </c:pt>
                <c:pt idx="6">
                  <c:v>231.92</c:v>
                </c:pt>
                <c:pt idx="7">
                  <c:v>236.56</c:v>
                </c:pt>
                <c:pt idx="8">
                  <c:v>236.04</c:v>
                </c:pt>
                <c:pt idx="9">
                  <c:v>235.01</c:v>
                </c:pt>
                <c:pt idx="10">
                  <c:v>231.68</c:v>
                </c:pt>
                <c:pt idx="11">
                  <c:v>236.65</c:v>
                </c:pt>
                <c:pt idx="12">
                  <c:v>229.05</c:v>
                </c:pt>
                <c:pt idx="13">
                  <c:v>228.03</c:v>
                </c:pt>
                <c:pt idx="14">
                  <c:v>235.63</c:v>
                </c:pt>
                <c:pt idx="15">
                  <c:v>234.79</c:v>
                </c:pt>
                <c:pt idx="16">
                  <c:v>233.58</c:v>
                </c:pt>
                <c:pt idx="17">
                  <c:v>231.41</c:v>
                </c:pt>
                <c:pt idx="18">
                  <c:v>235.78</c:v>
                </c:pt>
                <c:pt idx="19">
                  <c:v>236.58</c:v>
                </c:pt>
                <c:pt idx="20">
                  <c:v>236.85</c:v>
                </c:pt>
                <c:pt idx="21">
                  <c:v>240.42</c:v>
                </c:pt>
                <c:pt idx="22">
                  <c:v>245.67</c:v>
                </c:pt>
                <c:pt idx="23">
                  <c:v>246.12</c:v>
                </c:pt>
                <c:pt idx="24">
                  <c:v>247.88</c:v>
                </c:pt>
                <c:pt idx="25">
                  <c:v>246.89</c:v>
                </c:pt>
                <c:pt idx="26">
                  <c:v>247.73</c:v>
                </c:pt>
                <c:pt idx="27">
                  <c:v>251.88</c:v>
                </c:pt>
                <c:pt idx="28">
                  <c:v>250.3</c:v>
                </c:pt>
                <c:pt idx="29">
                  <c:v>252.7</c:v>
                </c:pt>
                <c:pt idx="30">
                  <c:v>246.12</c:v>
                </c:pt>
                <c:pt idx="31">
                  <c:v>248.56</c:v>
                </c:pt>
                <c:pt idx="32">
                  <c:v>249.17</c:v>
                </c:pt>
                <c:pt idx="33">
                  <c:v>239.5</c:v>
                </c:pt>
                <c:pt idx="34">
                  <c:v>244.89</c:v>
                </c:pt>
                <c:pt idx="35">
                  <c:v>243.26</c:v>
                </c:pt>
                <c:pt idx="36">
                  <c:v>245.73</c:v>
                </c:pt>
                <c:pt idx="37">
                  <c:v>236.5</c:v>
                </c:pt>
                <c:pt idx="38">
                  <c:v>241.27</c:v>
                </c:pt>
                <c:pt idx="39">
                  <c:v>243.16</c:v>
                </c:pt>
                <c:pt idx="40">
                  <c:v>244.37</c:v>
                </c:pt>
                <c:pt idx="41">
                  <c:v>240.6</c:v>
                </c:pt>
                <c:pt idx="42">
                  <c:v>240.51</c:v>
                </c:pt>
                <c:pt idx="43">
                  <c:v>241.89</c:v>
                </c:pt>
                <c:pt idx="44">
                  <c:v>236.46</c:v>
                </c:pt>
                <c:pt idx="45">
                  <c:v>242.31</c:v>
                </c:pt>
                <c:pt idx="46">
                  <c:v>239.8</c:v>
                </c:pt>
                <c:pt idx="47">
                  <c:v>239.67</c:v>
                </c:pt>
                <c:pt idx="48">
                  <c:v>242.89</c:v>
                </c:pt>
                <c:pt idx="49">
                  <c:v>254.68</c:v>
                </c:pt>
                <c:pt idx="50">
                  <c:v>240.35</c:v>
                </c:pt>
                <c:pt idx="51">
                  <c:v>246.82</c:v>
                </c:pt>
                <c:pt idx="52">
                  <c:v>241.75</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REJE'!$B$69:$B$121</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REJE'!$K$69:$K$121</c:f>
              <c:numCache>
                <c:formatCode>0.00</c:formatCode>
                <c:ptCount val="53"/>
                <c:pt idx="0">
                  <c:v>341.85</c:v>
                </c:pt>
                <c:pt idx="1">
                  <c:v>343.97</c:v>
                </c:pt>
                <c:pt idx="2">
                  <c:v>346.16</c:v>
                </c:pt>
                <c:pt idx="3">
                  <c:v>354.41</c:v>
                </c:pt>
                <c:pt idx="4">
                  <c:v>379.35</c:v>
                </c:pt>
                <c:pt idx="5">
                  <c:v>389.75</c:v>
                </c:pt>
                <c:pt idx="6">
                  <c:v>376.02</c:v>
                </c:pt>
                <c:pt idx="7">
                  <c:v>399.51</c:v>
                </c:pt>
                <c:pt idx="8">
                  <c:v>389.44</c:v>
                </c:pt>
                <c:pt idx="9">
                  <c:v>392.15</c:v>
                </c:pt>
                <c:pt idx="10">
                  <c:v>394.71</c:v>
                </c:pt>
                <c:pt idx="11">
                  <c:v>402.12</c:v>
                </c:pt>
                <c:pt idx="12">
                  <c:v>393.56</c:v>
                </c:pt>
                <c:pt idx="13">
                  <c:v>404.87</c:v>
                </c:pt>
                <c:pt idx="14">
                  <c:v>397.4</c:v>
                </c:pt>
                <c:pt idx="15">
                  <c:v>389.05</c:v>
                </c:pt>
                <c:pt idx="16">
                  <c:v>396.87</c:v>
                </c:pt>
                <c:pt idx="17">
                  <c:v>397.04</c:v>
                </c:pt>
                <c:pt idx="18">
                  <c:v>392.13</c:v>
                </c:pt>
                <c:pt idx="19">
                  <c:v>407.61</c:v>
                </c:pt>
                <c:pt idx="20">
                  <c:v>393.58</c:v>
                </c:pt>
                <c:pt idx="21">
                  <c:v>392.67</c:v>
                </c:pt>
                <c:pt idx="22">
                  <c:v>409.97</c:v>
                </c:pt>
                <c:pt idx="23">
                  <c:v>400.94</c:v>
                </c:pt>
                <c:pt idx="24">
                  <c:v>397.11</c:v>
                </c:pt>
                <c:pt idx="25">
                  <c:v>410.64</c:v>
                </c:pt>
                <c:pt idx="26">
                  <c:v>406.8</c:v>
                </c:pt>
                <c:pt idx="27">
                  <c:v>432.34</c:v>
                </c:pt>
                <c:pt idx="28">
                  <c:v>414</c:v>
                </c:pt>
                <c:pt idx="29">
                  <c:v>418.74</c:v>
                </c:pt>
                <c:pt idx="30">
                  <c:v>404.72</c:v>
                </c:pt>
                <c:pt idx="31">
                  <c:v>405.42</c:v>
                </c:pt>
                <c:pt idx="32">
                  <c:v>421.22</c:v>
                </c:pt>
                <c:pt idx="33">
                  <c:v>412.13</c:v>
                </c:pt>
                <c:pt idx="34">
                  <c:v>416.74</c:v>
                </c:pt>
                <c:pt idx="35">
                  <c:v>422.93</c:v>
                </c:pt>
                <c:pt idx="36">
                  <c:v>414.68</c:v>
                </c:pt>
                <c:pt idx="37">
                  <c:v>419.36</c:v>
                </c:pt>
                <c:pt idx="38">
                  <c:v>416.27</c:v>
                </c:pt>
                <c:pt idx="39">
                  <c:v>408.53</c:v>
                </c:pt>
                <c:pt idx="40">
                  <c:v>416.78</c:v>
                </c:pt>
                <c:pt idx="41">
                  <c:v>434.05</c:v>
                </c:pt>
                <c:pt idx="42">
                  <c:v>405.15</c:v>
                </c:pt>
                <c:pt idx="43">
                  <c:v>405.58</c:v>
                </c:pt>
                <c:pt idx="44">
                  <c:v>404.32</c:v>
                </c:pt>
                <c:pt idx="45">
                  <c:v>405.96</c:v>
                </c:pt>
                <c:pt idx="46">
                  <c:v>413.63</c:v>
                </c:pt>
                <c:pt idx="47">
                  <c:v>404.46</c:v>
                </c:pt>
                <c:pt idx="48">
                  <c:v>399.57</c:v>
                </c:pt>
                <c:pt idx="49">
                  <c:v>406.23</c:v>
                </c:pt>
                <c:pt idx="50">
                  <c:v>397.45</c:v>
                </c:pt>
                <c:pt idx="51">
                  <c:v>406</c:v>
                </c:pt>
                <c:pt idx="52">
                  <c:v>403.79</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REJE'!$B$69:$B$121</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REJE'!$O$69:$O$121</c:f>
              <c:numCache>
                <c:formatCode>0.00</c:formatCode>
                <c:ptCount val="53"/>
                <c:pt idx="0">
                  <c:v>389.31</c:v>
                </c:pt>
                <c:pt idx="1">
                  <c:v>390.17</c:v>
                </c:pt>
                <c:pt idx="2">
                  <c:v>396.55</c:v>
                </c:pt>
                <c:pt idx="3">
                  <c:v>352.24</c:v>
                </c:pt>
                <c:pt idx="4">
                  <c:v>387.24</c:v>
                </c:pt>
                <c:pt idx="5">
                  <c:v>390</c:v>
                </c:pt>
                <c:pt idx="6">
                  <c:v>398.45</c:v>
                </c:pt>
                <c:pt idx="7">
                  <c:v>420.52</c:v>
                </c:pt>
                <c:pt idx="8">
                  <c:v>450.35</c:v>
                </c:pt>
                <c:pt idx="9">
                  <c:v>416.72</c:v>
                </c:pt>
                <c:pt idx="10">
                  <c:v>436.55</c:v>
                </c:pt>
                <c:pt idx="11">
                  <c:v>421.03</c:v>
                </c:pt>
                <c:pt idx="12">
                  <c:v>436.55</c:v>
                </c:pt>
                <c:pt idx="13">
                  <c:v>415.69</c:v>
                </c:pt>
                <c:pt idx="14">
                  <c:v>423.1</c:v>
                </c:pt>
                <c:pt idx="15">
                  <c:v>413.1</c:v>
                </c:pt>
                <c:pt idx="16">
                  <c:v>439.31</c:v>
                </c:pt>
                <c:pt idx="17">
                  <c:v>415.17</c:v>
                </c:pt>
                <c:pt idx="18">
                  <c:v>421.55</c:v>
                </c:pt>
                <c:pt idx="19">
                  <c:v>445.17</c:v>
                </c:pt>
                <c:pt idx="20">
                  <c:v>451.04</c:v>
                </c:pt>
                <c:pt idx="21">
                  <c:v>396.03</c:v>
                </c:pt>
                <c:pt idx="22">
                  <c:v>424.14</c:v>
                </c:pt>
                <c:pt idx="23">
                  <c:v>416.38</c:v>
                </c:pt>
                <c:pt idx="24">
                  <c:v>437.76</c:v>
                </c:pt>
                <c:pt idx="25">
                  <c:v>446.9</c:v>
                </c:pt>
                <c:pt idx="26">
                  <c:v>421.72</c:v>
                </c:pt>
                <c:pt idx="27">
                  <c:v>430.69</c:v>
                </c:pt>
                <c:pt idx="28">
                  <c:v>423.28</c:v>
                </c:pt>
                <c:pt idx="29">
                  <c:v>439.31</c:v>
                </c:pt>
                <c:pt idx="30">
                  <c:v>447.59</c:v>
                </c:pt>
                <c:pt idx="31">
                  <c:v>433.62</c:v>
                </c:pt>
                <c:pt idx="32">
                  <c:v>473.79</c:v>
                </c:pt>
                <c:pt idx="33">
                  <c:v>464.83</c:v>
                </c:pt>
                <c:pt idx="34">
                  <c:v>440.35</c:v>
                </c:pt>
                <c:pt idx="35">
                  <c:v>430.86</c:v>
                </c:pt>
                <c:pt idx="36">
                  <c:v>438.28</c:v>
                </c:pt>
                <c:pt idx="37">
                  <c:v>414.83</c:v>
                </c:pt>
                <c:pt idx="38">
                  <c:v>465.52</c:v>
                </c:pt>
                <c:pt idx="39">
                  <c:v>448.1</c:v>
                </c:pt>
                <c:pt idx="40">
                  <c:v>441.9</c:v>
                </c:pt>
                <c:pt idx="41">
                  <c:v>435.52</c:v>
                </c:pt>
                <c:pt idx="42">
                  <c:v>434.83</c:v>
                </c:pt>
                <c:pt idx="43">
                  <c:v>429.48</c:v>
                </c:pt>
                <c:pt idx="44">
                  <c:v>429.14</c:v>
                </c:pt>
                <c:pt idx="45">
                  <c:v>436.04</c:v>
                </c:pt>
                <c:pt idx="46">
                  <c:v>424.83</c:v>
                </c:pt>
                <c:pt idx="47">
                  <c:v>442.93</c:v>
                </c:pt>
                <c:pt idx="48">
                  <c:v>421.38</c:v>
                </c:pt>
                <c:pt idx="49">
                  <c:v>427.07</c:v>
                </c:pt>
                <c:pt idx="50">
                  <c:v>427.24</c:v>
                </c:pt>
                <c:pt idx="51">
                  <c:v>457.07</c:v>
                </c:pt>
                <c:pt idx="52">
                  <c:v>392.07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PERUTNINA!$C$41:$C$93</c:f>
              <c:numCache>
                <c:formatCode>#,##0</c:formatCode>
                <c:ptCount val="53"/>
                <c:pt idx="0">
                  <c:v>41176</c:v>
                </c:pt>
                <c:pt idx="1">
                  <c:v>41983</c:v>
                </c:pt>
                <c:pt idx="2">
                  <c:v>44572</c:v>
                </c:pt>
                <c:pt idx="3">
                  <c:v>43447</c:v>
                </c:pt>
                <c:pt idx="4">
                  <c:v>41711</c:v>
                </c:pt>
                <c:pt idx="5">
                  <c:v>41736</c:v>
                </c:pt>
                <c:pt idx="6">
                  <c:v>41239</c:v>
                </c:pt>
                <c:pt idx="7">
                  <c:v>49284</c:v>
                </c:pt>
                <c:pt idx="8">
                  <c:v>39877</c:v>
                </c:pt>
                <c:pt idx="9">
                  <c:v>63668</c:v>
                </c:pt>
                <c:pt idx="10">
                  <c:v>44528</c:v>
                </c:pt>
                <c:pt idx="11">
                  <c:v>42319</c:v>
                </c:pt>
                <c:pt idx="12">
                  <c:v>42416</c:v>
                </c:pt>
                <c:pt idx="13">
                  <c:v>49873</c:v>
                </c:pt>
                <c:pt idx="14">
                  <c:v>61942</c:v>
                </c:pt>
                <c:pt idx="15">
                  <c:v>62514</c:v>
                </c:pt>
                <c:pt idx="16">
                  <c:v>46589</c:v>
                </c:pt>
                <c:pt idx="17">
                  <c:v>43807</c:v>
                </c:pt>
                <c:pt idx="18">
                  <c:v>44834</c:v>
                </c:pt>
                <c:pt idx="19">
                  <c:v>50386</c:v>
                </c:pt>
                <c:pt idx="20">
                  <c:v>43773</c:v>
                </c:pt>
                <c:pt idx="21">
                  <c:v>46011</c:v>
                </c:pt>
                <c:pt idx="22">
                  <c:v>44439</c:v>
                </c:pt>
                <c:pt idx="23">
                  <c:v>56001</c:v>
                </c:pt>
                <c:pt idx="24">
                  <c:v>45613</c:v>
                </c:pt>
                <c:pt idx="25">
                  <c:v>42730</c:v>
                </c:pt>
                <c:pt idx="26">
                  <c:v>47471</c:v>
                </c:pt>
                <c:pt idx="27">
                  <c:v>46952</c:v>
                </c:pt>
                <c:pt idx="28">
                  <c:v>43683</c:v>
                </c:pt>
                <c:pt idx="29">
                  <c:v>52135</c:v>
                </c:pt>
                <c:pt idx="30">
                  <c:v>44103</c:v>
                </c:pt>
                <c:pt idx="31">
                  <c:v>37719</c:v>
                </c:pt>
                <c:pt idx="32">
                  <c:v>39943</c:v>
                </c:pt>
                <c:pt idx="33">
                  <c:v>38574</c:v>
                </c:pt>
                <c:pt idx="34">
                  <c:v>38200</c:v>
                </c:pt>
                <c:pt idx="35">
                  <c:v>40581</c:v>
                </c:pt>
                <c:pt idx="36">
                  <c:v>42443</c:v>
                </c:pt>
                <c:pt idx="37">
                  <c:v>40517</c:v>
                </c:pt>
                <c:pt idx="38">
                  <c:v>48742</c:v>
                </c:pt>
                <c:pt idx="39">
                  <c:v>35927</c:v>
                </c:pt>
                <c:pt idx="40">
                  <c:v>36436</c:v>
                </c:pt>
                <c:pt idx="41">
                  <c:v>34463</c:v>
                </c:pt>
                <c:pt idx="42">
                  <c:v>35812</c:v>
                </c:pt>
                <c:pt idx="43">
                  <c:v>40280</c:v>
                </c:pt>
                <c:pt idx="44">
                  <c:v>34201</c:v>
                </c:pt>
                <c:pt idx="45">
                  <c:v>39279</c:v>
                </c:pt>
                <c:pt idx="46">
                  <c:v>33702</c:v>
                </c:pt>
                <c:pt idx="47">
                  <c:v>43020</c:v>
                </c:pt>
                <c:pt idx="48">
                  <c:v>38146</c:v>
                </c:pt>
                <c:pt idx="49">
                  <c:v>38070</c:v>
                </c:pt>
                <c:pt idx="50">
                  <c:v>45290</c:v>
                </c:pt>
                <c:pt idx="51">
                  <c:v>43513</c:v>
                </c:pt>
                <c:pt idx="52">
                  <c:v>43945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PERUTNINA!$D$41:$D$93</c:f>
              <c:numCache>
                <c:formatCode>0.00</c:formatCode>
                <c:ptCount val="53"/>
                <c:pt idx="0">
                  <c:v>298.7</c:v>
                </c:pt>
                <c:pt idx="1">
                  <c:v>299.02</c:v>
                </c:pt>
                <c:pt idx="2">
                  <c:v>296.91000000000003</c:v>
                </c:pt>
                <c:pt idx="3">
                  <c:v>297.95999999999998</c:v>
                </c:pt>
                <c:pt idx="4">
                  <c:v>300.95</c:v>
                </c:pt>
                <c:pt idx="5">
                  <c:v>305.13</c:v>
                </c:pt>
                <c:pt idx="6">
                  <c:v>307.26</c:v>
                </c:pt>
                <c:pt idx="7">
                  <c:v>304.27</c:v>
                </c:pt>
                <c:pt idx="8">
                  <c:v>310.93</c:v>
                </c:pt>
                <c:pt idx="9">
                  <c:v>310.16000000000003</c:v>
                </c:pt>
                <c:pt idx="10">
                  <c:v>304.58</c:v>
                </c:pt>
                <c:pt idx="11">
                  <c:v>299.58999999999997</c:v>
                </c:pt>
                <c:pt idx="12">
                  <c:v>309.69</c:v>
                </c:pt>
                <c:pt idx="13">
                  <c:v>320.38</c:v>
                </c:pt>
                <c:pt idx="14">
                  <c:v>309.44</c:v>
                </c:pt>
                <c:pt idx="15">
                  <c:v>317.74</c:v>
                </c:pt>
                <c:pt idx="16">
                  <c:v>316.36</c:v>
                </c:pt>
                <c:pt idx="17">
                  <c:v>309.83999999999997</c:v>
                </c:pt>
                <c:pt idx="18">
                  <c:v>313.39999999999998</c:v>
                </c:pt>
                <c:pt idx="19">
                  <c:v>287.81</c:v>
                </c:pt>
                <c:pt idx="20">
                  <c:v>318.98</c:v>
                </c:pt>
                <c:pt idx="21">
                  <c:v>318.13</c:v>
                </c:pt>
                <c:pt idx="22">
                  <c:v>316.99</c:v>
                </c:pt>
                <c:pt idx="23">
                  <c:v>323.47000000000003</c:v>
                </c:pt>
                <c:pt idx="24">
                  <c:v>314</c:v>
                </c:pt>
                <c:pt idx="25">
                  <c:v>315.35000000000002</c:v>
                </c:pt>
                <c:pt idx="26">
                  <c:v>316.13</c:v>
                </c:pt>
                <c:pt idx="27">
                  <c:v>316.55</c:v>
                </c:pt>
                <c:pt idx="28">
                  <c:v>324.27</c:v>
                </c:pt>
                <c:pt idx="29">
                  <c:v>313.49</c:v>
                </c:pt>
                <c:pt idx="30">
                  <c:v>318.17</c:v>
                </c:pt>
                <c:pt idx="31">
                  <c:v>312.7</c:v>
                </c:pt>
                <c:pt idx="32">
                  <c:v>314.07</c:v>
                </c:pt>
                <c:pt idx="33">
                  <c:v>310.87</c:v>
                </c:pt>
                <c:pt idx="34">
                  <c:v>311.69</c:v>
                </c:pt>
                <c:pt idx="35">
                  <c:v>311.13</c:v>
                </c:pt>
                <c:pt idx="36">
                  <c:v>310.42</c:v>
                </c:pt>
                <c:pt idx="37">
                  <c:v>307.76</c:v>
                </c:pt>
                <c:pt idx="38">
                  <c:v>277.33999999999997</c:v>
                </c:pt>
                <c:pt idx="39">
                  <c:v>311.27999999999997</c:v>
                </c:pt>
                <c:pt idx="40">
                  <c:v>306.64</c:v>
                </c:pt>
                <c:pt idx="41">
                  <c:v>311.10000000000002</c:v>
                </c:pt>
                <c:pt idx="42">
                  <c:v>311.62</c:v>
                </c:pt>
                <c:pt idx="43">
                  <c:v>307.04000000000002</c:v>
                </c:pt>
                <c:pt idx="44">
                  <c:v>307.23</c:v>
                </c:pt>
                <c:pt idx="45">
                  <c:v>302.45</c:v>
                </c:pt>
                <c:pt idx="46">
                  <c:v>304.14</c:v>
                </c:pt>
                <c:pt idx="47">
                  <c:v>292.49</c:v>
                </c:pt>
                <c:pt idx="48">
                  <c:v>302.41000000000003</c:v>
                </c:pt>
                <c:pt idx="49">
                  <c:v>294.3</c:v>
                </c:pt>
                <c:pt idx="50">
                  <c:v>303.10000000000002</c:v>
                </c:pt>
                <c:pt idx="51">
                  <c:v>306.13</c:v>
                </c:pt>
                <c:pt idx="52">
                  <c:v>301.32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PERUTNINA!$C$149:$C$201</c:f>
              <c:numCache>
                <c:formatCode>#,##0</c:formatCode>
                <c:ptCount val="53"/>
                <c:pt idx="0">
                  <c:v>228469</c:v>
                </c:pt>
                <c:pt idx="1">
                  <c:v>257511</c:v>
                </c:pt>
                <c:pt idx="2">
                  <c:v>260481</c:v>
                </c:pt>
                <c:pt idx="3">
                  <c:v>255370</c:v>
                </c:pt>
                <c:pt idx="4">
                  <c:v>214936</c:v>
                </c:pt>
                <c:pt idx="5">
                  <c:v>214672</c:v>
                </c:pt>
                <c:pt idx="6">
                  <c:v>212066</c:v>
                </c:pt>
                <c:pt idx="7">
                  <c:v>263287</c:v>
                </c:pt>
                <c:pt idx="8">
                  <c:v>204280</c:v>
                </c:pt>
                <c:pt idx="9">
                  <c:v>208920</c:v>
                </c:pt>
                <c:pt idx="10">
                  <c:v>213836</c:v>
                </c:pt>
                <c:pt idx="11">
                  <c:v>239417</c:v>
                </c:pt>
                <c:pt idx="12">
                  <c:v>231565</c:v>
                </c:pt>
                <c:pt idx="13">
                  <c:v>226575</c:v>
                </c:pt>
                <c:pt idx="14">
                  <c:v>259073</c:v>
                </c:pt>
                <c:pt idx="15">
                  <c:v>239211</c:v>
                </c:pt>
                <c:pt idx="16">
                  <c:v>213841</c:v>
                </c:pt>
                <c:pt idx="17">
                  <c:v>209877</c:v>
                </c:pt>
                <c:pt idx="18">
                  <c:v>225045</c:v>
                </c:pt>
                <c:pt idx="19">
                  <c:v>222198</c:v>
                </c:pt>
                <c:pt idx="20">
                  <c:v>221002</c:v>
                </c:pt>
                <c:pt idx="21">
                  <c:v>233306</c:v>
                </c:pt>
                <c:pt idx="22">
                  <c:v>265944</c:v>
                </c:pt>
                <c:pt idx="23">
                  <c:v>230531</c:v>
                </c:pt>
                <c:pt idx="24">
                  <c:v>208699</c:v>
                </c:pt>
                <c:pt idx="25">
                  <c:v>225712</c:v>
                </c:pt>
                <c:pt idx="26">
                  <c:v>234762</c:v>
                </c:pt>
                <c:pt idx="27">
                  <c:v>278467</c:v>
                </c:pt>
                <c:pt idx="28">
                  <c:v>242369</c:v>
                </c:pt>
                <c:pt idx="29">
                  <c:v>251507</c:v>
                </c:pt>
                <c:pt idx="30">
                  <c:v>254072</c:v>
                </c:pt>
                <c:pt idx="31">
                  <c:v>236964</c:v>
                </c:pt>
                <c:pt idx="32">
                  <c:v>237552</c:v>
                </c:pt>
                <c:pt idx="33">
                  <c:v>289400</c:v>
                </c:pt>
                <c:pt idx="34">
                  <c:v>246616</c:v>
                </c:pt>
                <c:pt idx="35">
                  <c:v>270374</c:v>
                </c:pt>
                <c:pt idx="36">
                  <c:v>252984</c:v>
                </c:pt>
                <c:pt idx="37">
                  <c:v>235060</c:v>
                </c:pt>
                <c:pt idx="38">
                  <c:v>290816</c:v>
                </c:pt>
                <c:pt idx="39">
                  <c:v>276702</c:v>
                </c:pt>
                <c:pt idx="40">
                  <c:v>292976</c:v>
                </c:pt>
                <c:pt idx="41">
                  <c:v>264669</c:v>
                </c:pt>
                <c:pt idx="42">
                  <c:v>286237</c:v>
                </c:pt>
                <c:pt idx="43">
                  <c:v>280112</c:v>
                </c:pt>
                <c:pt idx="44">
                  <c:v>254336</c:v>
                </c:pt>
                <c:pt idx="45">
                  <c:v>232178</c:v>
                </c:pt>
                <c:pt idx="46">
                  <c:v>239437</c:v>
                </c:pt>
                <c:pt idx="47">
                  <c:v>276163</c:v>
                </c:pt>
                <c:pt idx="48">
                  <c:v>272647</c:v>
                </c:pt>
                <c:pt idx="49">
                  <c:v>248536</c:v>
                </c:pt>
                <c:pt idx="50">
                  <c:v>252050</c:v>
                </c:pt>
                <c:pt idx="51">
                  <c:v>260110</c:v>
                </c:pt>
                <c:pt idx="52">
                  <c:v>254389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PERUTNINA!$D$149:$D$201</c:f>
              <c:numCache>
                <c:formatCode>0.00</c:formatCode>
                <c:ptCount val="53"/>
                <c:pt idx="0">
                  <c:v>570.27</c:v>
                </c:pt>
                <c:pt idx="1">
                  <c:v>560.91999999999996</c:v>
                </c:pt>
                <c:pt idx="2">
                  <c:v>611.4</c:v>
                </c:pt>
                <c:pt idx="3">
                  <c:v>585.62</c:v>
                </c:pt>
                <c:pt idx="4">
                  <c:v>566.98</c:v>
                </c:pt>
                <c:pt idx="5">
                  <c:v>574.84</c:v>
                </c:pt>
                <c:pt idx="6">
                  <c:v>567.91</c:v>
                </c:pt>
                <c:pt idx="7">
                  <c:v>611.83000000000004</c:v>
                </c:pt>
                <c:pt idx="8">
                  <c:v>618.88</c:v>
                </c:pt>
                <c:pt idx="9">
                  <c:v>571.51</c:v>
                </c:pt>
                <c:pt idx="10">
                  <c:v>576.42999999999995</c:v>
                </c:pt>
                <c:pt idx="11">
                  <c:v>569.76</c:v>
                </c:pt>
                <c:pt idx="12">
                  <c:v>568.99</c:v>
                </c:pt>
                <c:pt idx="13">
                  <c:v>575.22</c:v>
                </c:pt>
                <c:pt idx="14">
                  <c:v>573.52</c:v>
                </c:pt>
                <c:pt idx="15">
                  <c:v>590.88</c:v>
                </c:pt>
                <c:pt idx="16">
                  <c:v>603.54</c:v>
                </c:pt>
                <c:pt idx="17">
                  <c:v>618.6</c:v>
                </c:pt>
                <c:pt idx="18">
                  <c:v>597.63</c:v>
                </c:pt>
                <c:pt idx="19">
                  <c:v>608.29</c:v>
                </c:pt>
                <c:pt idx="20">
                  <c:v>598.33000000000004</c:v>
                </c:pt>
                <c:pt idx="21">
                  <c:v>600.9</c:v>
                </c:pt>
                <c:pt idx="22">
                  <c:v>645.77</c:v>
                </c:pt>
                <c:pt idx="23">
                  <c:v>623.51</c:v>
                </c:pt>
                <c:pt idx="24">
                  <c:v>609.41</c:v>
                </c:pt>
                <c:pt idx="25">
                  <c:v>600.20000000000005</c:v>
                </c:pt>
                <c:pt idx="26">
                  <c:v>608.82000000000005</c:v>
                </c:pt>
                <c:pt idx="27">
                  <c:v>642.84</c:v>
                </c:pt>
                <c:pt idx="28">
                  <c:v>605.36</c:v>
                </c:pt>
                <c:pt idx="29">
                  <c:v>606.34</c:v>
                </c:pt>
                <c:pt idx="30">
                  <c:v>578.01</c:v>
                </c:pt>
                <c:pt idx="31">
                  <c:v>603.83000000000004</c:v>
                </c:pt>
                <c:pt idx="32">
                  <c:v>599.38</c:v>
                </c:pt>
                <c:pt idx="33">
                  <c:v>628.16999999999996</c:v>
                </c:pt>
                <c:pt idx="34">
                  <c:v>618.99</c:v>
                </c:pt>
                <c:pt idx="35">
                  <c:v>592.95000000000005</c:v>
                </c:pt>
                <c:pt idx="36">
                  <c:v>595.94000000000005</c:v>
                </c:pt>
                <c:pt idx="37">
                  <c:v>597.33000000000004</c:v>
                </c:pt>
                <c:pt idx="38">
                  <c:v>600.39</c:v>
                </c:pt>
                <c:pt idx="39">
                  <c:v>607.54</c:v>
                </c:pt>
                <c:pt idx="40">
                  <c:v>633.94000000000005</c:v>
                </c:pt>
                <c:pt idx="41">
                  <c:v>623.21</c:v>
                </c:pt>
                <c:pt idx="42">
                  <c:v>583.30999999999995</c:v>
                </c:pt>
                <c:pt idx="43">
                  <c:v>607.01</c:v>
                </c:pt>
                <c:pt idx="44">
                  <c:v>596.86</c:v>
                </c:pt>
                <c:pt idx="45">
                  <c:v>592.44000000000005</c:v>
                </c:pt>
                <c:pt idx="46">
                  <c:v>599.91999999999996</c:v>
                </c:pt>
                <c:pt idx="47">
                  <c:v>630.63</c:v>
                </c:pt>
                <c:pt idx="48">
                  <c:v>602.67999999999995</c:v>
                </c:pt>
                <c:pt idx="49">
                  <c:v>595.41999999999996</c:v>
                </c:pt>
                <c:pt idx="50">
                  <c:v>605.25</c:v>
                </c:pt>
                <c:pt idx="51">
                  <c:v>583.34</c:v>
                </c:pt>
                <c:pt idx="52">
                  <c:v>595.72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PERUTNINA!$C$257:$C$309</c:f>
              <c:numCache>
                <c:formatCode>#,##0</c:formatCode>
                <c:ptCount val="53"/>
                <c:pt idx="0">
                  <c:v>195924</c:v>
                </c:pt>
                <c:pt idx="1">
                  <c:v>204224</c:v>
                </c:pt>
                <c:pt idx="2">
                  <c:v>218966</c:v>
                </c:pt>
                <c:pt idx="3">
                  <c:v>208403</c:v>
                </c:pt>
                <c:pt idx="4">
                  <c:v>211635</c:v>
                </c:pt>
                <c:pt idx="5">
                  <c:v>196841</c:v>
                </c:pt>
                <c:pt idx="6">
                  <c:v>194271</c:v>
                </c:pt>
                <c:pt idx="7">
                  <c:v>182399</c:v>
                </c:pt>
                <c:pt idx="8">
                  <c:v>165696</c:v>
                </c:pt>
                <c:pt idx="9">
                  <c:v>193022</c:v>
                </c:pt>
                <c:pt idx="10">
                  <c:v>171172</c:v>
                </c:pt>
                <c:pt idx="11">
                  <c:v>208597</c:v>
                </c:pt>
                <c:pt idx="12">
                  <c:v>253151</c:v>
                </c:pt>
                <c:pt idx="13">
                  <c:v>200117</c:v>
                </c:pt>
                <c:pt idx="14">
                  <c:v>167119</c:v>
                </c:pt>
                <c:pt idx="15">
                  <c:v>209797</c:v>
                </c:pt>
                <c:pt idx="16">
                  <c:v>149439</c:v>
                </c:pt>
                <c:pt idx="17">
                  <c:v>170843</c:v>
                </c:pt>
                <c:pt idx="18">
                  <c:v>193093</c:v>
                </c:pt>
                <c:pt idx="19">
                  <c:v>234042</c:v>
                </c:pt>
                <c:pt idx="20">
                  <c:v>231737</c:v>
                </c:pt>
                <c:pt idx="21">
                  <c:v>207136</c:v>
                </c:pt>
                <c:pt idx="22">
                  <c:v>190311</c:v>
                </c:pt>
                <c:pt idx="23">
                  <c:v>221366</c:v>
                </c:pt>
                <c:pt idx="24">
                  <c:v>218470</c:v>
                </c:pt>
                <c:pt idx="25">
                  <c:v>189006</c:v>
                </c:pt>
                <c:pt idx="26">
                  <c:v>174425</c:v>
                </c:pt>
                <c:pt idx="27">
                  <c:v>265476</c:v>
                </c:pt>
                <c:pt idx="28">
                  <c:v>221171</c:v>
                </c:pt>
                <c:pt idx="29">
                  <c:v>262102</c:v>
                </c:pt>
                <c:pt idx="30">
                  <c:v>237813</c:v>
                </c:pt>
                <c:pt idx="31">
                  <c:v>198828</c:v>
                </c:pt>
                <c:pt idx="32">
                  <c:v>220686</c:v>
                </c:pt>
                <c:pt idx="33">
                  <c:v>224192</c:v>
                </c:pt>
                <c:pt idx="34">
                  <c:v>183508</c:v>
                </c:pt>
                <c:pt idx="35">
                  <c:v>206133</c:v>
                </c:pt>
                <c:pt idx="36">
                  <c:v>240223</c:v>
                </c:pt>
                <c:pt idx="37">
                  <c:v>226050</c:v>
                </c:pt>
                <c:pt idx="38">
                  <c:v>235273</c:v>
                </c:pt>
                <c:pt idx="39">
                  <c:v>203306</c:v>
                </c:pt>
                <c:pt idx="40">
                  <c:v>222178</c:v>
                </c:pt>
                <c:pt idx="41">
                  <c:v>216259</c:v>
                </c:pt>
                <c:pt idx="42">
                  <c:v>218064</c:v>
                </c:pt>
                <c:pt idx="43">
                  <c:v>180556</c:v>
                </c:pt>
                <c:pt idx="44">
                  <c:v>204078</c:v>
                </c:pt>
                <c:pt idx="45">
                  <c:v>220162</c:v>
                </c:pt>
                <c:pt idx="46">
                  <c:v>201649</c:v>
                </c:pt>
                <c:pt idx="47">
                  <c:v>219538</c:v>
                </c:pt>
                <c:pt idx="48">
                  <c:v>241549</c:v>
                </c:pt>
                <c:pt idx="49">
                  <c:v>202261</c:v>
                </c:pt>
                <c:pt idx="50">
                  <c:v>204903</c:v>
                </c:pt>
                <c:pt idx="51">
                  <c:v>210575</c:v>
                </c:pt>
                <c:pt idx="52">
                  <c:v>172745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PERUTNINA!$D$257:$D$309</c:f>
              <c:numCache>
                <c:formatCode>0.00</c:formatCode>
                <c:ptCount val="53"/>
                <c:pt idx="0">
                  <c:v>273.63</c:v>
                </c:pt>
                <c:pt idx="1">
                  <c:v>275.89999999999998</c:v>
                </c:pt>
                <c:pt idx="2">
                  <c:v>271.36</c:v>
                </c:pt>
                <c:pt idx="3">
                  <c:v>273.13</c:v>
                </c:pt>
                <c:pt idx="4">
                  <c:v>268.01</c:v>
                </c:pt>
                <c:pt idx="5">
                  <c:v>268.14</c:v>
                </c:pt>
                <c:pt idx="6">
                  <c:v>271.05</c:v>
                </c:pt>
                <c:pt idx="7">
                  <c:v>259.67</c:v>
                </c:pt>
                <c:pt idx="8">
                  <c:v>274.24</c:v>
                </c:pt>
                <c:pt idx="9">
                  <c:v>273.37</c:v>
                </c:pt>
                <c:pt idx="10">
                  <c:v>276.02</c:v>
                </c:pt>
                <c:pt idx="11">
                  <c:v>262.86</c:v>
                </c:pt>
                <c:pt idx="12">
                  <c:v>260.77</c:v>
                </c:pt>
                <c:pt idx="13">
                  <c:v>276.83</c:v>
                </c:pt>
                <c:pt idx="14">
                  <c:v>277.42</c:v>
                </c:pt>
                <c:pt idx="15">
                  <c:v>283.70999999999998</c:v>
                </c:pt>
                <c:pt idx="16">
                  <c:v>269.10000000000002</c:v>
                </c:pt>
                <c:pt idx="17">
                  <c:v>268.08999999999997</c:v>
                </c:pt>
                <c:pt idx="18">
                  <c:v>266.82</c:v>
                </c:pt>
                <c:pt idx="19">
                  <c:v>260.14999999999998</c:v>
                </c:pt>
                <c:pt idx="20">
                  <c:v>268.52</c:v>
                </c:pt>
                <c:pt idx="21">
                  <c:v>284.36</c:v>
                </c:pt>
                <c:pt idx="22">
                  <c:v>279.49</c:v>
                </c:pt>
                <c:pt idx="23">
                  <c:v>278.01</c:v>
                </c:pt>
                <c:pt idx="24">
                  <c:v>266.82</c:v>
                </c:pt>
                <c:pt idx="25">
                  <c:v>286.61</c:v>
                </c:pt>
                <c:pt idx="26">
                  <c:v>281.62</c:v>
                </c:pt>
                <c:pt idx="27">
                  <c:v>277.75</c:v>
                </c:pt>
                <c:pt idx="28">
                  <c:v>273.99</c:v>
                </c:pt>
                <c:pt idx="29">
                  <c:v>263.99</c:v>
                </c:pt>
                <c:pt idx="30">
                  <c:v>271.29000000000002</c:v>
                </c:pt>
                <c:pt idx="31">
                  <c:v>277.29000000000002</c:v>
                </c:pt>
                <c:pt idx="32">
                  <c:v>287.44</c:v>
                </c:pt>
                <c:pt idx="33">
                  <c:v>259.64</c:v>
                </c:pt>
                <c:pt idx="34">
                  <c:v>293.17</c:v>
                </c:pt>
                <c:pt idx="35">
                  <c:v>283.35000000000002</c:v>
                </c:pt>
                <c:pt idx="36">
                  <c:v>270.08</c:v>
                </c:pt>
                <c:pt idx="37">
                  <c:v>273.33</c:v>
                </c:pt>
                <c:pt idx="38">
                  <c:v>294.44</c:v>
                </c:pt>
                <c:pt idx="39">
                  <c:v>289.89</c:v>
                </c:pt>
                <c:pt idx="40">
                  <c:v>281.27999999999997</c:v>
                </c:pt>
                <c:pt idx="41">
                  <c:v>276.74</c:v>
                </c:pt>
                <c:pt idx="42">
                  <c:v>293.81</c:v>
                </c:pt>
                <c:pt idx="43">
                  <c:v>285.81</c:v>
                </c:pt>
                <c:pt idx="44">
                  <c:v>291.72000000000003</c:v>
                </c:pt>
                <c:pt idx="45">
                  <c:v>263.97000000000003</c:v>
                </c:pt>
                <c:pt idx="46">
                  <c:v>293.68</c:v>
                </c:pt>
                <c:pt idx="47">
                  <c:v>277.86</c:v>
                </c:pt>
                <c:pt idx="48">
                  <c:v>277.81</c:v>
                </c:pt>
                <c:pt idx="49">
                  <c:v>279.48</c:v>
                </c:pt>
                <c:pt idx="50">
                  <c:v>285.61</c:v>
                </c:pt>
                <c:pt idx="51">
                  <c:v>286.3</c:v>
                </c:pt>
                <c:pt idx="52">
                  <c:v>310.79000000000002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JAJCA'!$AJ$41:$CJ$41</c:f>
              <c:numCache>
                <c:formatCode>0.00</c:formatCode>
                <c:ptCount val="53"/>
                <c:pt idx="0">
                  <c:v>188.68409367999999</c:v>
                </c:pt>
                <c:pt idx="1">
                  <c:v>193.79181470000003</c:v>
                </c:pt>
                <c:pt idx="2">
                  <c:v>196.87682844999995</c:v>
                </c:pt>
                <c:pt idx="3">
                  <c:v>203.96240894000002</c:v>
                </c:pt>
                <c:pt idx="4">
                  <c:v>207.57423580999998</c:v>
                </c:pt>
                <c:pt idx="5">
                  <c:v>213.78537766000011</c:v>
                </c:pt>
                <c:pt idx="6">
                  <c:v>220.27235984999996</c:v>
                </c:pt>
                <c:pt idx="7">
                  <c:v>226.80251791999999</c:v>
                </c:pt>
                <c:pt idx="8">
                  <c:v>230.52149170000001</c:v>
                </c:pt>
                <c:pt idx="9">
                  <c:v>233.32548559999998</c:v>
                </c:pt>
                <c:pt idx="10">
                  <c:v>234.51656546999999</c:v>
                </c:pt>
                <c:pt idx="11">
                  <c:v>238.66855408000004</c:v>
                </c:pt>
                <c:pt idx="12">
                  <c:v>239.53436092000004</c:v>
                </c:pt>
                <c:pt idx="13">
                  <c:v>242.80979191000003</c:v>
                </c:pt>
                <c:pt idx="14">
                  <c:v>244.85415705999995</c:v>
                </c:pt>
                <c:pt idx="15">
                  <c:v>246.13223826000004</c:v>
                </c:pt>
                <c:pt idx="16">
                  <c:v>246.70518715000003</c:v>
                </c:pt>
                <c:pt idx="17">
                  <c:v>246.54583748999997</c:v>
                </c:pt>
                <c:pt idx="18">
                  <c:v>247.11807973000003</c:v>
                </c:pt>
                <c:pt idx="19">
                  <c:v>247.51649800999994</c:v>
                </c:pt>
                <c:pt idx="20">
                  <c:v>248.07915484</c:v>
                </c:pt>
                <c:pt idx="21">
                  <c:v>247.67164142999999</c:v>
                </c:pt>
                <c:pt idx="22">
                  <c:v>248.92369330000002</c:v>
                </c:pt>
                <c:pt idx="23">
                  <c:v>250.40027808000002</c:v>
                </c:pt>
                <c:pt idx="24">
                  <c:v>253.07413715999999</c:v>
                </c:pt>
                <c:pt idx="25">
                  <c:v>256.54267256000003</c:v>
                </c:pt>
                <c:pt idx="26">
                  <c:v>260.06617238000001</c:v>
                </c:pt>
                <c:pt idx="27">
                  <c:v>262.35181117000002</c:v>
                </c:pt>
                <c:pt idx="28">
                  <c:v>263.04918085000003</c:v>
                </c:pt>
                <c:pt idx="29">
                  <c:v>264.06810617999997</c:v>
                </c:pt>
                <c:pt idx="30">
                  <c:v>265.72952428000002</c:v>
                </c:pt>
                <c:pt idx="31">
                  <c:v>264.26195249999995</c:v>
                </c:pt>
                <c:pt idx="32">
                  <c:v>262.41110307000002</c:v>
                </c:pt>
                <c:pt idx="33">
                  <c:v>260.76994924000002</c:v>
                </c:pt>
                <c:pt idx="34">
                  <c:v>259.39471134000007</c:v>
                </c:pt>
                <c:pt idx="35">
                  <c:v>256.27489671999996</c:v>
                </c:pt>
                <c:pt idx="36">
                  <c:v>251.71556788000001</c:v>
                </c:pt>
                <c:pt idx="37">
                  <c:v>249.83606021</c:v>
                </c:pt>
                <c:pt idx="38">
                  <c:v>247.21249412999995</c:v>
                </c:pt>
                <c:pt idx="39">
                  <c:v>244.10328071000001</c:v>
                </c:pt>
                <c:pt idx="40">
                  <c:v>240.27920782000004</c:v>
                </c:pt>
                <c:pt idx="41">
                  <c:v>237.28930363999996</c:v>
                </c:pt>
                <c:pt idx="42">
                  <c:v>231.89464012999997</c:v>
                </c:pt>
                <c:pt idx="43">
                  <c:v>226.90294737999992</c:v>
                </c:pt>
                <c:pt idx="44">
                  <c:v>219.36826476999997</c:v>
                </c:pt>
                <c:pt idx="45">
                  <c:v>213.65854684000004</c:v>
                </c:pt>
                <c:pt idx="46">
                  <c:v>209.64845851000001</c:v>
                </c:pt>
                <c:pt idx="47">
                  <c:v>207.31400920999999</c:v>
                </c:pt>
                <c:pt idx="48">
                  <c:v>205.95578415999995</c:v>
                </c:pt>
                <c:pt idx="49">
                  <c:v>207.32535982000005</c:v>
                </c:pt>
                <c:pt idx="50">
                  <c:v>207.08221723000005</c:v>
                </c:pt>
                <c:pt idx="51">
                  <c:v>207.60101728999999</c:v>
                </c:pt>
                <c:pt idx="52">
                  <c:v>207.8977320764306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JAJCA'!$AJ$42:$CJ$42</c:f>
              <c:numCache>
                <c:formatCode>0.00</c:formatCode>
                <c:ptCount val="53"/>
                <c:pt idx="0">
                  <c:v>273.33</c:v>
                </c:pt>
                <c:pt idx="1">
                  <c:v>273.91000000000003</c:v>
                </c:pt>
                <c:pt idx="2">
                  <c:v>272.67</c:v>
                </c:pt>
                <c:pt idx="3">
                  <c:v>273.63</c:v>
                </c:pt>
                <c:pt idx="4">
                  <c:v>272.98</c:v>
                </c:pt>
                <c:pt idx="5">
                  <c:v>273.10000000000002</c:v>
                </c:pt>
                <c:pt idx="6">
                  <c:v>268.98</c:v>
                </c:pt>
                <c:pt idx="7">
                  <c:v>276.39</c:v>
                </c:pt>
                <c:pt idx="8">
                  <c:v>271.72000000000003</c:v>
                </c:pt>
                <c:pt idx="9">
                  <c:v>273.85570000000001</c:v>
                </c:pt>
                <c:pt idx="10">
                  <c:v>287.02090000000004</c:v>
                </c:pt>
                <c:pt idx="11">
                  <c:v>281.13310000000001</c:v>
                </c:pt>
                <c:pt idx="12">
                  <c:v>281.10149999999999</c:v>
                </c:pt>
                <c:pt idx="13">
                  <c:v>280.43440000000004</c:v>
                </c:pt>
                <c:pt idx="14">
                  <c:v>289.58530000000002</c:v>
                </c:pt>
                <c:pt idx="15">
                  <c:v>291.05670000000003</c:v>
                </c:pt>
                <c:pt idx="16">
                  <c:v>292.3066</c:v>
                </c:pt>
                <c:pt idx="17">
                  <c:v>292.42570000000001</c:v>
                </c:pt>
                <c:pt idx="18">
                  <c:v>295.98</c:v>
                </c:pt>
                <c:pt idx="19">
                  <c:v>290.8</c:v>
                </c:pt>
                <c:pt idx="20">
                  <c:v>292.70999999999998</c:v>
                </c:pt>
                <c:pt idx="21">
                  <c:v>290.32</c:v>
                </c:pt>
                <c:pt idx="22">
                  <c:v>287.27</c:v>
                </c:pt>
                <c:pt idx="23">
                  <c:v>284.92</c:v>
                </c:pt>
                <c:pt idx="24">
                  <c:v>285.42</c:v>
                </c:pt>
                <c:pt idx="25">
                  <c:v>292.35000000000002</c:v>
                </c:pt>
                <c:pt idx="26">
                  <c:v>294.02</c:v>
                </c:pt>
                <c:pt idx="27">
                  <c:v>295.33</c:v>
                </c:pt>
                <c:pt idx="28">
                  <c:v>293.44</c:v>
                </c:pt>
                <c:pt idx="29">
                  <c:v>291.15000000000003</c:v>
                </c:pt>
                <c:pt idx="30">
                  <c:v>290.38</c:v>
                </c:pt>
                <c:pt idx="31">
                  <c:v>292.76260000000002</c:v>
                </c:pt>
                <c:pt idx="32">
                  <c:v>291.45999999999998</c:v>
                </c:pt>
                <c:pt idx="33">
                  <c:v>289.56</c:v>
                </c:pt>
                <c:pt idx="34">
                  <c:v>289.61</c:v>
                </c:pt>
                <c:pt idx="35">
                  <c:v>289.13</c:v>
                </c:pt>
                <c:pt idx="36">
                  <c:v>284.45</c:v>
                </c:pt>
                <c:pt idx="37">
                  <c:v>287.26</c:v>
                </c:pt>
                <c:pt idx="38">
                  <c:v>281.33</c:v>
                </c:pt>
                <c:pt idx="39">
                  <c:v>287.77</c:v>
                </c:pt>
                <c:pt idx="40">
                  <c:v>286.10000000000002</c:v>
                </c:pt>
                <c:pt idx="41">
                  <c:v>312.54000000000002</c:v>
                </c:pt>
                <c:pt idx="42">
                  <c:v>282.95</c:v>
                </c:pt>
                <c:pt idx="43">
                  <c:v>281.34000000000003</c:v>
                </c:pt>
                <c:pt idx="44">
                  <c:v>286.43</c:v>
                </c:pt>
                <c:pt idx="45">
                  <c:v>287.8</c:v>
                </c:pt>
                <c:pt idx="46">
                  <c:v>281.37</c:v>
                </c:pt>
                <c:pt idx="47">
                  <c:v>283.3</c:v>
                </c:pt>
                <c:pt idx="48">
                  <c:v>282.32</c:v>
                </c:pt>
                <c:pt idx="49">
                  <c:v>282.36</c:v>
                </c:pt>
                <c:pt idx="50">
                  <c:v>284.5</c:v>
                </c:pt>
                <c:pt idx="51">
                  <c:v>283.90000000000003</c:v>
                </c:pt>
                <c:pt idx="52">
                  <c:v>281.09000000000003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JAJCA'!$AJ$43:$CJ$43</c:f>
              <c:numCache>
                <c:formatCode>0.00</c:formatCode>
                <c:ptCount val="53"/>
                <c:pt idx="0">
                  <c:v>141.78</c:v>
                </c:pt>
                <c:pt idx="1">
                  <c:v>141.41</c:v>
                </c:pt>
                <c:pt idx="2">
                  <c:v>144.47</c:v>
                </c:pt>
                <c:pt idx="3">
                  <c:v>146.68</c:v>
                </c:pt>
                <c:pt idx="4">
                  <c:v>148.49890000000002</c:v>
                </c:pt>
                <c:pt idx="5">
                  <c:v>147.54</c:v>
                </c:pt>
                <c:pt idx="6">
                  <c:v>150.75</c:v>
                </c:pt>
                <c:pt idx="7">
                  <c:v>158.87</c:v>
                </c:pt>
                <c:pt idx="8">
                  <c:v>158.04</c:v>
                </c:pt>
                <c:pt idx="9">
                  <c:v>153.16</c:v>
                </c:pt>
                <c:pt idx="10">
                  <c:v>155.13</c:v>
                </c:pt>
                <c:pt idx="11">
                  <c:v>149.75</c:v>
                </c:pt>
                <c:pt idx="12">
                  <c:v>153.36000000000001</c:v>
                </c:pt>
                <c:pt idx="13">
                  <c:v>187.26</c:v>
                </c:pt>
                <c:pt idx="14">
                  <c:v>187.26</c:v>
                </c:pt>
                <c:pt idx="15">
                  <c:v>187.26</c:v>
                </c:pt>
                <c:pt idx="16">
                  <c:v>187.26</c:v>
                </c:pt>
                <c:pt idx="17">
                  <c:v>153.54</c:v>
                </c:pt>
                <c:pt idx="18">
                  <c:v>170.79</c:v>
                </c:pt>
                <c:pt idx="19">
                  <c:v>170.79</c:v>
                </c:pt>
                <c:pt idx="20">
                  <c:v>170.79</c:v>
                </c:pt>
                <c:pt idx="21">
                  <c:v>170.79</c:v>
                </c:pt>
                <c:pt idx="22">
                  <c:v>170.09</c:v>
                </c:pt>
                <c:pt idx="23">
                  <c:v>170.09</c:v>
                </c:pt>
                <c:pt idx="24">
                  <c:v>170.79</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165.32</c:v>
                </c:pt>
                <c:pt idx="46">
                  <c:v>161.87</c:v>
                </c:pt>
                <c:pt idx="47">
                  <c:v>154.80000000000001</c:v>
                </c:pt>
                <c:pt idx="48">
                  <c:v>152.83000000000001</c:v>
                </c:pt>
                <c:pt idx="49">
                  <c:v>157.22999999999999</c:v>
                </c:pt>
                <c:pt idx="50">
                  <c:v>157.22999999999999</c:v>
                </c:pt>
                <c:pt idx="51">
                  <c:v>163.21</c:v>
                </c:pt>
                <c:pt idx="52">
                  <c:v>168.08530000000002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JAJCA'!$AJ$44:$CJ$44</c:f>
              <c:numCache>
                <c:formatCode>0.00</c:formatCode>
                <c:ptCount val="53"/>
                <c:pt idx="0">
                  <c:v>149.6</c:v>
                </c:pt>
                <c:pt idx="1">
                  <c:v>157.93</c:v>
                </c:pt>
                <c:pt idx="2">
                  <c:v>168.61</c:v>
                </c:pt>
                <c:pt idx="3">
                  <c:v>176.07</c:v>
                </c:pt>
                <c:pt idx="4">
                  <c:v>186.86</c:v>
                </c:pt>
                <c:pt idx="5">
                  <c:v>191.45000000000002</c:v>
                </c:pt>
                <c:pt idx="6">
                  <c:v>193.52</c:v>
                </c:pt>
                <c:pt idx="7">
                  <c:v>193.52</c:v>
                </c:pt>
                <c:pt idx="8">
                  <c:v>190.28</c:v>
                </c:pt>
                <c:pt idx="9">
                  <c:v>211.53</c:v>
                </c:pt>
                <c:pt idx="10">
                  <c:v>201.69</c:v>
                </c:pt>
                <c:pt idx="11">
                  <c:v>217.08</c:v>
                </c:pt>
                <c:pt idx="12">
                  <c:v>200.62</c:v>
                </c:pt>
                <c:pt idx="13">
                  <c:v>222.61</c:v>
                </c:pt>
                <c:pt idx="14">
                  <c:v>210.16</c:v>
                </c:pt>
                <c:pt idx="15">
                  <c:v>206.76</c:v>
                </c:pt>
                <c:pt idx="16">
                  <c:v>209.69</c:v>
                </c:pt>
                <c:pt idx="17">
                  <c:v>215.87</c:v>
                </c:pt>
                <c:pt idx="18">
                  <c:v>209.37</c:v>
                </c:pt>
                <c:pt idx="19">
                  <c:v>216.15</c:v>
                </c:pt>
                <c:pt idx="20">
                  <c:v>215.63</c:v>
                </c:pt>
                <c:pt idx="21">
                  <c:v>210</c:v>
                </c:pt>
                <c:pt idx="22">
                  <c:v>216.70000000000002</c:v>
                </c:pt>
                <c:pt idx="23">
                  <c:v>202.1</c:v>
                </c:pt>
                <c:pt idx="24">
                  <c:v>181.11</c:v>
                </c:pt>
                <c:pt idx="25">
                  <c:v>209.08</c:v>
                </c:pt>
                <c:pt idx="26">
                  <c:v>207.87</c:v>
                </c:pt>
                <c:pt idx="27">
                  <c:v>214.42000000000002</c:v>
                </c:pt>
                <c:pt idx="28">
                  <c:v>231.56</c:v>
                </c:pt>
                <c:pt idx="29">
                  <c:v>240.97</c:v>
                </c:pt>
                <c:pt idx="30">
                  <c:v>240.55</c:v>
                </c:pt>
                <c:pt idx="31">
                  <c:v>230.99</c:v>
                </c:pt>
                <c:pt idx="32">
                  <c:v>232.82</c:v>
                </c:pt>
                <c:pt idx="33">
                  <c:v>224</c:v>
                </c:pt>
                <c:pt idx="34">
                  <c:v>226.57</c:v>
                </c:pt>
                <c:pt idx="35">
                  <c:v>240.83</c:v>
                </c:pt>
                <c:pt idx="36">
                  <c:v>233.05</c:v>
                </c:pt>
                <c:pt idx="37">
                  <c:v>237.25</c:v>
                </c:pt>
                <c:pt idx="38">
                  <c:v>231.3</c:v>
                </c:pt>
                <c:pt idx="39">
                  <c:v>236.67000000000002</c:v>
                </c:pt>
                <c:pt idx="40">
                  <c:v>234.39000000000001</c:v>
                </c:pt>
                <c:pt idx="41">
                  <c:v>234.08</c:v>
                </c:pt>
                <c:pt idx="42">
                  <c:v>238.69</c:v>
                </c:pt>
                <c:pt idx="43">
                  <c:v>235.57</c:v>
                </c:pt>
                <c:pt idx="44">
                  <c:v>233.75</c:v>
                </c:pt>
                <c:pt idx="45">
                  <c:v>226.35</c:v>
                </c:pt>
                <c:pt idx="46">
                  <c:v>233.03</c:v>
                </c:pt>
                <c:pt idx="47">
                  <c:v>235</c:v>
                </c:pt>
                <c:pt idx="48">
                  <c:v>231.55</c:v>
                </c:pt>
                <c:pt idx="49">
                  <c:v>230.20000000000002</c:v>
                </c:pt>
                <c:pt idx="50">
                  <c:v>236.04</c:v>
                </c:pt>
                <c:pt idx="51">
                  <c:v>235.32</c:v>
                </c:pt>
                <c:pt idx="52">
                  <c:v>238.39000000000001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PERUTNINA'!$AJ$41:$CJ$41</c:f>
              <c:numCache>
                <c:formatCode>0.00</c:formatCode>
                <c:ptCount val="53"/>
                <c:pt idx="0">
                  <c:v>266.27300810000003</c:v>
                </c:pt>
                <c:pt idx="1">
                  <c:v>266.80730391000014</c:v>
                </c:pt>
                <c:pt idx="2">
                  <c:v>268.13580261000016</c:v>
                </c:pt>
                <c:pt idx="3">
                  <c:v>266.39015868000001</c:v>
                </c:pt>
                <c:pt idx="4">
                  <c:v>265.05941927000003</c:v>
                </c:pt>
                <c:pt idx="5">
                  <c:v>261.34952869000006</c:v>
                </c:pt>
                <c:pt idx="6">
                  <c:v>259.27119659000005</c:v>
                </c:pt>
                <c:pt idx="7">
                  <c:v>258.14614990000007</c:v>
                </c:pt>
                <c:pt idx="8">
                  <c:v>259.25626554000007</c:v>
                </c:pt>
                <c:pt idx="9">
                  <c:v>259.32027934000007</c:v>
                </c:pt>
                <c:pt idx="10">
                  <c:v>264.64944873000007</c:v>
                </c:pt>
                <c:pt idx="11">
                  <c:v>264.22827152000008</c:v>
                </c:pt>
                <c:pt idx="12">
                  <c:v>263.24007355999993</c:v>
                </c:pt>
                <c:pt idx="13">
                  <c:v>262.2247011500001</c:v>
                </c:pt>
                <c:pt idx="14">
                  <c:v>261.15162425</c:v>
                </c:pt>
                <c:pt idx="15">
                  <c:v>256.23999062000007</c:v>
                </c:pt>
                <c:pt idx="16">
                  <c:v>258.07103478000005</c:v>
                </c:pt>
                <c:pt idx="17">
                  <c:v>262.08753978999999</c:v>
                </c:pt>
                <c:pt idx="18">
                  <c:v>261.71613191000006</c:v>
                </c:pt>
                <c:pt idx="19">
                  <c:v>255.3312134200001</c:v>
                </c:pt>
                <c:pt idx="20">
                  <c:v>253.54606013000003</c:v>
                </c:pt>
                <c:pt idx="21">
                  <c:v>257.05118268000001</c:v>
                </c:pt>
                <c:pt idx="22">
                  <c:v>256.80833375000003</c:v>
                </c:pt>
                <c:pt idx="23">
                  <c:v>256.75035350999997</c:v>
                </c:pt>
                <c:pt idx="24">
                  <c:v>258.56549282000003</c:v>
                </c:pt>
                <c:pt idx="25">
                  <c:v>259.87220737000007</c:v>
                </c:pt>
                <c:pt idx="26">
                  <c:v>261.16413726000002</c:v>
                </c:pt>
                <c:pt idx="27">
                  <c:v>261.05970460000003</c:v>
                </c:pt>
                <c:pt idx="28">
                  <c:v>262.51262738000003</c:v>
                </c:pt>
                <c:pt idx="29">
                  <c:v>264.22798033000004</c:v>
                </c:pt>
                <c:pt idx="30">
                  <c:v>264.76848859999996</c:v>
                </c:pt>
                <c:pt idx="31">
                  <c:v>266.38504266000001</c:v>
                </c:pt>
                <c:pt idx="32">
                  <c:v>267.79713620000001</c:v>
                </c:pt>
                <c:pt idx="33">
                  <c:v>268.02100914000005</c:v>
                </c:pt>
                <c:pt idx="34">
                  <c:v>267.04071978000007</c:v>
                </c:pt>
                <c:pt idx="35">
                  <c:v>270.25548571000013</c:v>
                </c:pt>
                <c:pt idx="36">
                  <c:v>273.40597820000016</c:v>
                </c:pt>
                <c:pt idx="37">
                  <c:v>274.63093264000008</c:v>
                </c:pt>
                <c:pt idx="38">
                  <c:v>275.56059936000003</c:v>
                </c:pt>
                <c:pt idx="39">
                  <c:v>272.5416753400001</c:v>
                </c:pt>
                <c:pt idx="40">
                  <c:v>274.8503158900001</c:v>
                </c:pt>
                <c:pt idx="41">
                  <c:v>273.58979161999997</c:v>
                </c:pt>
                <c:pt idx="42">
                  <c:v>269.4391833200001</c:v>
                </c:pt>
                <c:pt idx="43">
                  <c:v>267.34454168000002</c:v>
                </c:pt>
                <c:pt idx="44">
                  <c:v>275.12300503</c:v>
                </c:pt>
                <c:pt idx="45">
                  <c:v>271.42018354999999</c:v>
                </c:pt>
                <c:pt idx="46">
                  <c:v>266.07955775000005</c:v>
                </c:pt>
                <c:pt idx="47">
                  <c:v>268.49041190000003</c:v>
                </c:pt>
                <c:pt idx="48">
                  <c:v>264.33384658000006</c:v>
                </c:pt>
                <c:pt idx="49">
                  <c:v>263.84352321</c:v>
                </c:pt>
                <c:pt idx="50">
                  <c:v>263.44088695000005</c:v>
                </c:pt>
                <c:pt idx="51">
                  <c:v>262.02848475999997</c:v>
                </c:pt>
                <c:pt idx="52">
                  <c:v>263.35095695222583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PERUTNINA'!$AJ$42:$CJ$42</c:f>
              <c:numCache>
                <c:formatCode>0.00</c:formatCode>
                <c:ptCount val="53"/>
                <c:pt idx="0">
                  <c:v>400</c:v>
                </c:pt>
                <c:pt idx="1">
                  <c:v>400</c:v>
                </c:pt>
                <c:pt idx="2">
                  <c:v>400</c:v>
                </c:pt>
                <c:pt idx="3">
                  <c:v>400</c:v>
                </c:pt>
                <c:pt idx="4">
                  <c:v>400</c:v>
                </c:pt>
                <c:pt idx="5">
                  <c:v>400</c:v>
                </c:pt>
                <c:pt idx="6">
                  <c:v>400</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407</c:v>
                </c:pt>
                <c:pt idx="30">
                  <c:v>407</c:v>
                </c:pt>
                <c:pt idx="31">
                  <c:v>407</c:v>
                </c:pt>
                <c:pt idx="32">
                  <c:v>407</c:v>
                </c:pt>
                <c:pt idx="33">
                  <c:v>407</c:v>
                </c:pt>
                <c:pt idx="34">
                  <c:v>407</c:v>
                </c:pt>
                <c:pt idx="35">
                  <c:v>407</c:v>
                </c:pt>
                <c:pt idx="36">
                  <c:v>411</c:v>
                </c:pt>
                <c:pt idx="37">
                  <c:v>411</c:v>
                </c:pt>
                <c:pt idx="38">
                  <c:v>411</c:v>
                </c:pt>
                <c:pt idx="39">
                  <c:v>411</c:v>
                </c:pt>
                <c:pt idx="40">
                  <c:v>411</c:v>
                </c:pt>
                <c:pt idx="41">
                  <c:v>409</c:v>
                </c:pt>
                <c:pt idx="42">
                  <c:v>409</c:v>
                </c:pt>
                <c:pt idx="43">
                  <c:v>409</c:v>
                </c:pt>
                <c:pt idx="44">
                  <c:v>409</c:v>
                </c:pt>
                <c:pt idx="45">
                  <c:v>409</c:v>
                </c:pt>
                <c:pt idx="46">
                  <c:v>409</c:v>
                </c:pt>
                <c:pt idx="47">
                  <c:v>409</c:v>
                </c:pt>
                <c:pt idx="48">
                  <c:v>409</c:v>
                </c:pt>
                <c:pt idx="49">
                  <c:v>409</c:v>
                </c:pt>
                <c:pt idx="50">
                  <c:v>410</c:v>
                </c:pt>
                <c:pt idx="51">
                  <c:v>410</c:v>
                </c:pt>
                <c:pt idx="52">
                  <c:v>410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PERUTNINA'!$AJ$43:$CJ$43</c:f>
              <c:numCache>
                <c:formatCode>0.00</c:formatCode>
                <c:ptCount val="53"/>
                <c:pt idx="0">
                  <c:v>202.27720000000002</c:v>
                </c:pt>
                <c:pt idx="1">
                  <c:v>174</c:v>
                </c:pt>
                <c:pt idx="2">
                  <c:v>207.59390000000002</c:v>
                </c:pt>
                <c:pt idx="3">
                  <c:v>197.35160000000002</c:v>
                </c:pt>
                <c:pt idx="4">
                  <c:v>189.9263</c:v>
                </c:pt>
                <c:pt idx="5">
                  <c:v>175.72300000000001</c:v>
                </c:pt>
                <c:pt idx="6">
                  <c:v>164.16470000000001</c:v>
                </c:pt>
                <c:pt idx="7">
                  <c:v>154.86880000000002</c:v>
                </c:pt>
                <c:pt idx="8">
                  <c:v>157.45940000000002</c:v>
                </c:pt>
                <c:pt idx="9">
                  <c:v>210.4152</c:v>
                </c:pt>
                <c:pt idx="10">
                  <c:v>182.34960000000001</c:v>
                </c:pt>
                <c:pt idx="11">
                  <c:v>207.24680000000001</c:v>
                </c:pt>
                <c:pt idx="12">
                  <c:v>176.37780000000001</c:v>
                </c:pt>
                <c:pt idx="13">
                  <c:v>177.33150000000001</c:v>
                </c:pt>
                <c:pt idx="14">
                  <c:v>174</c:v>
                </c:pt>
                <c:pt idx="15">
                  <c:v>151.43350000000001</c:v>
                </c:pt>
                <c:pt idx="16">
                  <c:v>149.6378</c:v>
                </c:pt>
                <c:pt idx="17">
                  <c:v>174</c:v>
                </c:pt>
                <c:pt idx="18">
                  <c:v>174</c:v>
                </c:pt>
                <c:pt idx="19">
                  <c:v>169.98310000000001</c:v>
                </c:pt>
                <c:pt idx="20">
                  <c:v>165.5736</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203.7278</c:v>
                </c:pt>
                <c:pt idx="41">
                  <c:v>200.68550000000002</c:v>
                </c:pt>
                <c:pt idx="42">
                  <c:v>183.27540000000002</c:v>
                </c:pt>
                <c:pt idx="43">
                  <c:v>167.85830000000001</c:v>
                </c:pt>
                <c:pt idx="44">
                  <c:v>212.506</c:v>
                </c:pt>
                <c:pt idx="45">
                  <c:v>201.9452</c:v>
                </c:pt>
                <c:pt idx="46">
                  <c:v>186.018</c:v>
                </c:pt>
                <c:pt idx="47">
                  <c:v>197.0926</c:v>
                </c:pt>
                <c:pt idx="48">
                  <c:v>187.68390000000002</c:v>
                </c:pt>
                <c:pt idx="49">
                  <c:v>185.77360000000002</c:v>
                </c:pt>
                <c:pt idx="50">
                  <c:v>185.9513</c:v>
                </c:pt>
                <c:pt idx="51">
                  <c:v>175.33150000000001</c:v>
                </c:pt>
                <c:pt idx="52">
                  <c:v>181.54330000000002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PERUTNINA'!$AJ$44:$CJ$44</c:f>
              <c:numCache>
                <c:formatCode>0.00</c:formatCode>
                <c:ptCount val="53"/>
                <c:pt idx="0">
                  <c:v>296.86</c:v>
                </c:pt>
                <c:pt idx="1">
                  <c:v>298.7</c:v>
                </c:pt>
                <c:pt idx="2">
                  <c:v>299.02</c:v>
                </c:pt>
                <c:pt idx="3">
                  <c:v>296.91000000000003</c:v>
                </c:pt>
                <c:pt idx="4">
                  <c:v>297.95999999999998</c:v>
                </c:pt>
                <c:pt idx="5">
                  <c:v>300.95</c:v>
                </c:pt>
                <c:pt idx="6">
                  <c:v>305.13</c:v>
                </c:pt>
                <c:pt idx="7">
                  <c:v>305.13</c:v>
                </c:pt>
                <c:pt idx="8">
                  <c:v>305.13</c:v>
                </c:pt>
                <c:pt idx="9">
                  <c:v>310.93</c:v>
                </c:pt>
                <c:pt idx="10">
                  <c:v>310.16000000000003</c:v>
                </c:pt>
                <c:pt idx="11">
                  <c:v>304.58</c:v>
                </c:pt>
                <c:pt idx="12">
                  <c:v>299.59000000000003</c:v>
                </c:pt>
                <c:pt idx="13">
                  <c:v>309.69</c:v>
                </c:pt>
                <c:pt idx="14">
                  <c:v>320.38</c:v>
                </c:pt>
                <c:pt idx="15">
                  <c:v>309.44</c:v>
                </c:pt>
                <c:pt idx="16">
                  <c:v>317.74</c:v>
                </c:pt>
                <c:pt idx="17">
                  <c:v>316.36</c:v>
                </c:pt>
                <c:pt idx="18">
                  <c:v>309.84000000000003</c:v>
                </c:pt>
                <c:pt idx="19">
                  <c:v>313.40000000000003</c:v>
                </c:pt>
                <c:pt idx="20">
                  <c:v>287.81</c:v>
                </c:pt>
                <c:pt idx="21">
                  <c:v>318.98</c:v>
                </c:pt>
                <c:pt idx="22">
                  <c:v>318.13</c:v>
                </c:pt>
                <c:pt idx="23">
                  <c:v>316.99</c:v>
                </c:pt>
                <c:pt idx="24">
                  <c:v>323.47000000000003</c:v>
                </c:pt>
                <c:pt idx="25">
                  <c:v>314</c:v>
                </c:pt>
                <c:pt idx="26">
                  <c:v>315.35000000000002</c:v>
                </c:pt>
                <c:pt idx="27">
                  <c:v>316.13</c:v>
                </c:pt>
                <c:pt idx="28">
                  <c:v>316.55</c:v>
                </c:pt>
                <c:pt idx="29">
                  <c:v>324.27</c:v>
                </c:pt>
                <c:pt idx="30">
                  <c:v>313.49</c:v>
                </c:pt>
                <c:pt idx="31">
                  <c:v>318.17</c:v>
                </c:pt>
                <c:pt idx="32">
                  <c:v>312.7</c:v>
                </c:pt>
                <c:pt idx="33">
                  <c:v>314.07</c:v>
                </c:pt>
                <c:pt idx="34">
                  <c:v>310.87</c:v>
                </c:pt>
                <c:pt idx="35">
                  <c:v>311.69</c:v>
                </c:pt>
                <c:pt idx="36">
                  <c:v>311.13</c:v>
                </c:pt>
                <c:pt idx="37">
                  <c:v>310.42</c:v>
                </c:pt>
                <c:pt idx="38">
                  <c:v>307.76</c:v>
                </c:pt>
                <c:pt idx="39">
                  <c:v>277.34000000000003</c:v>
                </c:pt>
                <c:pt idx="40">
                  <c:v>311.28000000000003</c:v>
                </c:pt>
                <c:pt idx="41">
                  <c:v>306.64</c:v>
                </c:pt>
                <c:pt idx="42">
                  <c:v>311.10000000000002</c:v>
                </c:pt>
                <c:pt idx="43">
                  <c:v>311.62</c:v>
                </c:pt>
                <c:pt idx="44">
                  <c:v>307.04000000000002</c:v>
                </c:pt>
                <c:pt idx="45">
                  <c:v>307.23</c:v>
                </c:pt>
                <c:pt idx="46">
                  <c:v>302.45</c:v>
                </c:pt>
                <c:pt idx="47">
                  <c:v>304.14</c:v>
                </c:pt>
                <c:pt idx="48">
                  <c:v>292.49</c:v>
                </c:pt>
                <c:pt idx="49">
                  <c:v>302.41000000000003</c:v>
                </c:pt>
                <c:pt idx="50">
                  <c:v>294.3</c:v>
                </c:pt>
                <c:pt idx="51">
                  <c:v>303.10000000000002</c:v>
                </c:pt>
                <c:pt idx="52">
                  <c:v>306.13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2"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105</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441406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59" t="s">
        <v>57</v>
      </c>
      <c r="C1" s="111" t="s">
        <v>66</v>
      </c>
      <c r="D1" s="110" t="str">
        <f>'OSNOVNI OBRAZEC'!A12</f>
        <v>36. teden (4.9.2023 - 10.9.2023)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278074</v>
      </c>
    </row>
    <row r="7" spans="2:11">
      <c r="B7" s="37" t="s">
        <v>7</v>
      </c>
      <c r="C7" s="92">
        <v>148244</v>
      </c>
      <c r="D7" s="88">
        <v>13.93</v>
      </c>
      <c r="E7" s="89">
        <v>9.9999999999997868E-3</v>
      </c>
      <c r="F7" s="261">
        <v>7.1839080459779048E-4</v>
      </c>
      <c r="G7" s="131"/>
      <c r="H7" s="130" t="s">
        <v>17</v>
      </c>
      <c r="I7" s="135">
        <v>2607555</v>
      </c>
    </row>
    <row r="8" spans="2:11">
      <c r="B8" s="37" t="s">
        <v>8</v>
      </c>
      <c r="C8" s="92">
        <v>119293</v>
      </c>
      <c r="D8" s="88">
        <v>15.43</v>
      </c>
      <c r="E8" s="89">
        <v>-0.60999999999999943</v>
      </c>
      <c r="F8" s="263">
        <v>-3.802992518703241E-2</v>
      </c>
      <c r="G8" s="131"/>
      <c r="H8" s="130" t="s">
        <v>18</v>
      </c>
      <c r="I8" s="135">
        <v>110118</v>
      </c>
    </row>
    <row r="9" spans="2:11" ht="15" thickBot="1">
      <c r="B9" s="38" t="s">
        <v>9</v>
      </c>
      <c r="C9" s="93">
        <v>10537</v>
      </c>
      <c r="D9" s="90">
        <v>22.55</v>
      </c>
      <c r="E9" s="90">
        <v>0.26000000000000156</v>
      </c>
      <c r="F9" s="264">
        <v>1.1664423508299659E-2</v>
      </c>
      <c r="G9" s="131"/>
      <c r="H9" s="138" t="s">
        <v>19</v>
      </c>
      <c r="I9" s="139">
        <v>109440</v>
      </c>
    </row>
    <row r="10" spans="2:11" ht="14.55" customHeight="1" thickBot="1">
      <c r="C10" s="12"/>
      <c r="D10" s="3"/>
      <c r="G10" s="132"/>
      <c r="H10" s="136" t="s">
        <v>97</v>
      </c>
      <c r="I10" s="137">
        <f>SUM(I6:I9)</f>
        <v>3105187</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361544</v>
      </c>
      <c r="D14" s="94">
        <v>13.88</v>
      </c>
      <c r="E14" s="127">
        <v>4.9300000000000015</v>
      </c>
      <c r="F14" s="284">
        <v>0.55083798882681578</v>
      </c>
      <c r="G14" s="61"/>
    </row>
    <row r="15" spans="2:11">
      <c r="B15" s="40" t="s">
        <v>7</v>
      </c>
      <c r="C15" s="28">
        <v>1160917</v>
      </c>
      <c r="D15" s="88">
        <v>14.15</v>
      </c>
      <c r="E15" s="89">
        <v>-0.52999999999999936</v>
      </c>
      <c r="F15" s="140">
        <v>-3.6103542234332431E-2</v>
      </c>
      <c r="G15" s="61"/>
    </row>
    <row r="16" spans="2:11">
      <c r="B16" s="40" t="s">
        <v>8</v>
      </c>
      <c r="C16" s="28">
        <v>997500</v>
      </c>
      <c r="D16" s="88">
        <v>16.27</v>
      </c>
      <c r="E16" s="89">
        <v>-7.0000000000000284E-2</v>
      </c>
      <c r="F16" s="140">
        <v>-4.2839657282741639E-3</v>
      </c>
      <c r="G16" s="61"/>
    </row>
    <row r="17" spans="2:17" ht="15" thickBot="1">
      <c r="B17" s="41" t="s">
        <v>9</v>
      </c>
      <c r="C17" s="42">
        <v>87594</v>
      </c>
      <c r="D17" s="95">
        <v>23.76</v>
      </c>
      <c r="E17" s="128">
        <v>1.4700000000000024</v>
      </c>
      <c r="F17" s="144">
        <v>6.5948855989232946E-2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110118</v>
      </c>
      <c r="D22" s="148">
        <v>23.42</v>
      </c>
      <c r="E22" s="285">
        <v>-0.12999999999999901</v>
      </c>
      <c r="F22" s="286">
        <v>-5.5201698513800412E-3</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109440</v>
      </c>
      <c r="D27" s="262">
        <v>22.74</v>
      </c>
      <c r="E27" s="287">
        <v>-3.7700000000000031</v>
      </c>
      <c r="F27" s="288">
        <v>-0.14221048660882696</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049999999999997"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c r="D122" s="25"/>
      <c r="E122" s="57"/>
      <c r="F122" s="170">
        <v>37</v>
      </c>
      <c r="G122" s="27"/>
      <c r="H122" s="24"/>
      <c r="I122" s="140"/>
      <c r="J122" s="170">
        <v>37</v>
      </c>
      <c r="K122" s="27"/>
      <c r="L122" s="24"/>
      <c r="M122" s="140"/>
      <c r="N122" s="173">
        <v>37</v>
      </c>
      <c r="O122" s="10"/>
      <c r="P122" s="24"/>
      <c r="Q122" s="140"/>
    </row>
    <row r="123" spans="2:17">
      <c r="B123" s="170">
        <v>38</v>
      </c>
      <c r="C123" s="27"/>
      <c r="D123" s="25"/>
      <c r="E123" s="57"/>
      <c r="F123" s="170">
        <v>38</v>
      </c>
      <c r="G123" s="27"/>
      <c r="H123" s="24"/>
      <c r="I123" s="140"/>
      <c r="J123" s="170">
        <v>38</v>
      </c>
      <c r="K123" s="27"/>
      <c r="L123" s="24"/>
      <c r="M123" s="140"/>
      <c r="N123" s="173">
        <v>38</v>
      </c>
      <c r="O123" s="10"/>
      <c r="P123" s="24"/>
      <c r="Q123" s="140"/>
    </row>
    <row r="124" spans="2:17">
      <c r="B124" s="170">
        <v>39</v>
      </c>
      <c r="C124" s="27"/>
      <c r="D124" s="25"/>
      <c r="E124" s="57"/>
      <c r="F124" s="170">
        <v>39</v>
      </c>
      <c r="G124" s="27"/>
      <c r="H124" s="24"/>
      <c r="I124" s="140"/>
      <c r="J124" s="170">
        <v>39</v>
      </c>
      <c r="K124" s="27"/>
      <c r="L124" s="24"/>
      <c r="M124" s="140"/>
      <c r="N124" s="173">
        <v>39</v>
      </c>
      <c r="O124" s="10"/>
      <c r="P124" s="24"/>
      <c r="Q124" s="140"/>
    </row>
    <row r="125" spans="2:17">
      <c r="B125" s="170">
        <v>40</v>
      </c>
      <c r="C125" s="27"/>
      <c r="D125" s="25"/>
      <c r="E125" s="57"/>
      <c r="F125" s="170">
        <v>40</v>
      </c>
      <c r="G125" s="27"/>
      <c r="H125" s="24"/>
      <c r="I125" s="140"/>
      <c r="J125" s="170">
        <v>40</v>
      </c>
      <c r="K125" s="27"/>
      <c r="L125" s="24"/>
      <c r="M125" s="140"/>
      <c r="N125" s="173">
        <v>40</v>
      </c>
      <c r="O125" s="10"/>
      <c r="P125" s="24"/>
      <c r="Q125" s="140"/>
    </row>
    <row r="126" spans="2:17">
      <c r="B126" s="170">
        <v>41</v>
      </c>
      <c r="C126" s="27"/>
      <c r="D126" s="25"/>
      <c r="E126" s="57"/>
      <c r="F126" s="170">
        <v>41</v>
      </c>
      <c r="G126" s="27"/>
      <c r="H126" s="24"/>
      <c r="I126" s="140"/>
      <c r="J126" s="170">
        <v>41</v>
      </c>
      <c r="K126" s="27"/>
      <c r="L126" s="24"/>
      <c r="M126" s="140"/>
      <c r="N126" s="173">
        <v>41</v>
      </c>
      <c r="O126" s="10"/>
      <c r="P126" s="24"/>
      <c r="Q126" s="140"/>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5546875" style="3" customWidth="1"/>
    <col min="6" max="6" width="23.44140625" style="3" customWidth="1"/>
    <col min="7" max="16384" width="8.5546875" style="3"/>
  </cols>
  <sheetData>
    <row r="1" spans="1:8" ht="18">
      <c r="B1" s="289" t="s">
        <v>10</v>
      </c>
      <c r="C1" s="289"/>
      <c r="D1" s="111" t="s">
        <v>66</v>
      </c>
      <c r="E1" s="110" t="str">
        <f>'OSNOVNI OBRAZEC'!A12</f>
        <v>36. teden (4.9.2023 - 10.9.2023)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8">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8">
        <v>-0.85000000000002274</v>
      </c>
      <c r="F62" s="180">
        <v>-2.6647438710891702E-3</v>
      </c>
    </row>
    <row r="63" spans="1:6" s="65" customFormat="1">
      <c r="B63" s="189">
        <v>6</v>
      </c>
      <c r="C63" s="179">
        <v>44439</v>
      </c>
      <c r="D63" s="66">
        <v>316.99</v>
      </c>
      <c r="E63" s="258">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8">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8">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60">
        <v>-5.4700000000000273</v>
      </c>
      <c r="F72" s="257">
        <v>-1.7192067133922184E-2</v>
      </c>
    </row>
    <row r="73" spans="2:6">
      <c r="B73" s="189">
        <v>16</v>
      </c>
      <c r="C73" s="193">
        <v>39943</v>
      </c>
      <c r="D73" s="44">
        <v>314.07</v>
      </c>
      <c r="E73" s="221">
        <v>1.3700000000000045</v>
      </c>
      <c r="F73" s="226">
        <v>4.3811960345379042E-3</v>
      </c>
    </row>
    <row r="74" spans="2:6">
      <c r="B74" s="189">
        <v>17</v>
      </c>
      <c r="C74" s="193">
        <v>38574</v>
      </c>
      <c r="D74" s="44">
        <v>310.87</v>
      </c>
      <c r="E74" s="260">
        <v>-3.1999999999999886</v>
      </c>
      <c r="F74" s="257">
        <v>-1.0188811411468768E-2</v>
      </c>
    </row>
    <row r="75" spans="2:6">
      <c r="B75" s="189">
        <v>18</v>
      </c>
      <c r="C75" s="193">
        <v>38200</v>
      </c>
      <c r="D75" s="44">
        <v>311.69</v>
      </c>
      <c r="E75" s="221">
        <v>0.81999999999999318</v>
      </c>
      <c r="F75" s="226">
        <v>2.6377585485894972E-3</v>
      </c>
    </row>
    <row r="76" spans="2:6">
      <c r="B76" s="189">
        <v>19</v>
      </c>
      <c r="C76" s="193">
        <v>40581</v>
      </c>
      <c r="D76" s="44">
        <v>311.13</v>
      </c>
      <c r="E76" s="260">
        <v>-0.56000000000000227</v>
      </c>
      <c r="F76" s="257">
        <v>-1.7966569347749317E-3</v>
      </c>
    </row>
    <row r="77" spans="2:6">
      <c r="B77" s="189">
        <v>20</v>
      </c>
      <c r="C77" s="193">
        <v>42443</v>
      </c>
      <c r="D77" s="44">
        <v>310.42</v>
      </c>
      <c r="E77" s="260">
        <v>-0.70999999999997954</v>
      </c>
      <c r="F77" s="257">
        <v>-2.2820043068813023E-3</v>
      </c>
    </row>
    <row r="78" spans="2:6">
      <c r="B78" s="189">
        <v>21</v>
      </c>
      <c r="C78" s="193">
        <v>40517</v>
      </c>
      <c r="D78" s="44">
        <v>307.76</v>
      </c>
      <c r="E78" s="260">
        <v>-2.660000000000025</v>
      </c>
      <c r="F78" s="257">
        <v>-8.5690355002899787E-3</v>
      </c>
    </row>
    <row r="79" spans="2:6">
      <c r="B79" s="189">
        <v>22</v>
      </c>
      <c r="C79" s="193">
        <v>48742</v>
      </c>
      <c r="D79" s="44">
        <v>277.33999999999997</v>
      </c>
      <c r="E79" s="260">
        <v>-30.420000000000016</v>
      </c>
      <c r="F79" s="257">
        <v>-9.8843254484013543E-2</v>
      </c>
    </row>
    <row r="80" spans="2:6">
      <c r="B80" s="189">
        <v>23</v>
      </c>
      <c r="C80" s="193">
        <v>35927</v>
      </c>
      <c r="D80" s="44">
        <v>311.27999999999997</v>
      </c>
      <c r="E80" s="221">
        <v>33.94</v>
      </c>
      <c r="F80" s="226">
        <v>0.1223768659407225</v>
      </c>
    </row>
    <row r="81" spans="2:6">
      <c r="B81" s="189">
        <v>24</v>
      </c>
      <c r="C81" s="193">
        <v>36436</v>
      </c>
      <c r="D81" s="44">
        <v>306.64</v>
      </c>
      <c r="E81" s="260">
        <v>-4.6399999999999864</v>
      </c>
      <c r="F81" s="257">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60">
        <v>-4.5799999999999841</v>
      </c>
      <c r="F84" s="257">
        <v>-1.4697387844169074E-2</v>
      </c>
    </row>
    <row r="85" spans="2:6">
      <c r="B85" s="189">
        <v>28</v>
      </c>
      <c r="C85" s="193">
        <v>34201</v>
      </c>
      <c r="D85" s="44">
        <v>307.23</v>
      </c>
      <c r="E85" s="221">
        <v>0.18999999999999773</v>
      </c>
      <c r="F85" s="226">
        <v>6.1881188118806385E-4</v>
      </c>
    </row>
    <row r="86" spans="2:6">
      <c r="B86" s="189">
        <v>29</v>
      </c>
      <c r="C86" s="194">
        <v>39279</v>
      </c>
      <c r="D86" s="99">
        <v>302.45</v>
      </c>
      <c r="E86" s="260">
        <v>-4.7800000000000296</v>
      </c>
      <c r="F86" s="257">
        <v>-1.5558376460632184E-2</v>
      </c>
    </row>
    <row r="87" spans="2:6">
      <c r="B87" s="189">
        <v>30</v>
      </c>
      <c r="C87" s="193">
        <v>33702</v>
      </c>
      <c r="D87" s="44">
        <v>304.14</v>
      </c>
      <c r="E87" s="221">
        <v>1.6899999999999977</v>
      </c>
      <c r="F87" s="226">
        <v>5.5877004463547042E-3</v>
      </c>
    </row>
    <row r="88" spans="2:6">
      <c r="B88" s="189">
        <v>31</v>
      </c>
      <c r="C88" s="194">
        <v>43020</v>
      </c>
      <c r="D88" s="99">
        <v>292.49</v>
      </c>
      <c r="E88" s="260">
        <v>-11.649999999999977</v>
      </c>
      <c r="F88" s="257">
        <v>-3.8304728085749917E-2</v>
      </c>
    </row>
    <row r="89" spans="2:6">
      <c r="B89" s="189">
        <v>32</v>
      </c>
      <c r="C89" s="193">
        <v>38146</v>
      </c>
      <c r="D89" s="44">
        <v>302.41000000000003</v>
      </c>
      <c r="E89" s="221">
        <v>9.9200000000000159</v>
      </c>
      <c r="F89" s="226">
        <v>3.3915689425279449E-2</v>
      </c>
    </row>
    <row r="90" spans="2:6">
      <c r="B90" s="189">
        <v>33</v>
      </c>
      <c r="C90" s="194">
        <v>38070</v>
      </c>
      <c r="D90" s="99">
        <v>294.3</v>
      </c>
      <c r="E90" s="260">
        <v>-8.1100000000000136</v>
      </c>
      <c r="F90" s="257">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60">
        <v>-4.8100000000000023</v>
      </c>
      <c r="F93" s="257">
        <v>-1.5712279097115589E-2</v>
      </c>
    </row>
    <row r="94" spans="2:6">
      <c r="B94" s="189">
        <v>37</v>
      </c>
      <c r="C94" s="194"/>
      <c r="D94" s="99"/>
      <c r="E94" s="222"/>
      <c r="F94" s="227"/>
    </row>
    <row r="95" spans="2:6">
      <c r="B95" s="189">
        <v>38</v>
      </c>
      <c r="C95" s="193"/>
      <c r="D95" s="44"/>
      <c r="E95" s="221"/>
      <c r="F95" s="226"/>
    </row>
    <row r="96" spans="2:6">
      <c r="B96" s="189">
        <v>39</v>
      </c>
      <c r="C96" s="194"/>
      <c r="D96" s="99"/>
      <c r="E96" s="222"/>
      <c r="F96" s="227"/>
    </row>
    <row r="97" spans="1:6">
      <c r="B97" s="189">
        <v>40</v>
      </c>
      <c r="C97" s="193"/>
      <c r="D97" s="44"/>
      <c r="E97" s="221"/>
      <c r="F97" s="226"/>
    </row>
    <row r="98" spans="1:6">
      <c r="B98" s="189">
        <v>41</v>
      </c>
      <c r="C98" s="194"/>
      <c r="D98" s="99"/>
      <c r="E98" s="222"/>
      <c r="F98" s="227"/>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6">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6">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6">
        <v>-3.4470477104851516E-2</v>
      </c>
    </row>
    <row r="173" spans="1:6">
      <c r="B173" s="209">
        <v>8</v>
      </c>
      <c r="C173" s="179">
        <v>208699</v>
      </c>
      <c r="D173" s="50">
        <v>609.41</v>
      </c>
      <c r="E173" s="230">
        <v>-14.100000000000023</v>
      </c>
      <c r="F173" s="256">
        <v>-2.2613911565171452E-2</v>
      </c>
    </row>
    <row r="174" spans="1:6">
      <c r="B174" s="209">
        <v>9</v>
      </c>
      <c r="C174" s="179">
        <v>225712</v>
      </c>
      <c r="D174" s="50">
        <v>600.20000000000005</v>
      </c>
      <c r="E174" s="230">
        <v>-9.2099999999999227</v>
      </c>
      <c r="F174" s="256">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6">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6">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6">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6">
        <v>-1.4613878408710979E-2</v>
      </c>
    </row>
    <row r="184" spans="2:6">
      <c r="B184" s="209">
        <v>19</v>
      </c>
      <c r="C184" s="192">
        <v>270374</v>
      </c>
      <c r="D184" s="58">
        <v>592.95000000000005</v>
      </c>
      <c r="E184" s="231">
        <v>-26.039999999999964</v>
      </c>
      <c r="F184" s="256">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6">
        <v>-1.6925892040256185E-2</v>
      </c>
    </row>
    <row r="191" spans="2:6">
      <c r="B191" s="209">
        <v>26</v>
      </c>
      <c r="C191" s="192">
        <v>286237</v>
      </c>
      <c r="D191" s="58">
        <v>583.30999999999995</v>
      </c>
      <c r="E191" s="231">
        <v>-39.900000000000091</v>
      </c>
      <c r="F191" s="256">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6">
        <v>-1.6721306074034992E-2</v>
      </c>
    </row>
    <row r="194" spans="2:6">
      <c r="B194" s="209">
        <v>29</v>
      </c>
      <c r="C194" s="192">
        <v>232178</v>
      </c>
      <c r="D194" s="58">
        <v>592.44000000000005</v>
      </c>
      <c r="E194" s="231">
        <v>-4.4199999999999591</v>
      </c>
      <c r="F194" s="256">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6">
        <v>-4.4320758606472999E-2</v>
      </c>
    </row>
    <row r="198" spans="2:6">
      <c r="B198" s="209">
        <v>33</v>
      </c>
      <c r="C198" s="192">
        <v>248536</v>
      </c>
      <c r="D198" s="58">
        <v>595.41999999999996</v>
      </c>
      <c r="E198" s="231">
        <v>-7.2599999999999909</v>
      </c>
      <c r="F198" s="256">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6">
        <v>-3.6199917389508451E-2</v>
      </c>
    </row>
    <row r="201" spans="2:6">
      <c r="B201" s="209">
        <v>36</v>
      </c>
      <c r="C201" s="192">
        <v>254389</v>
      </c>
      <c r="D201" s="58">
        <v>595.72</v>
      </c>
      <c r="E201" s="231">
        <v>12.379999999999995</v>
      </c>
      <c r="F201" s="235">
        <v>2.1222614598690237E-2</v>
      </c>
    </row>
    <row r="202" spans="2:6">
      <c r="B202" s="209">
        <v>37</v>
      </c>
      <c r="C202" s="192"/>
      <c r="D202" s="58"/>
      <c r="E202" s="231"/>
      <c r="F202" s="235"/>
    </row>
    <row r="203" spans="2:6">
      <c r="B203" s="209">
        <v>38</v>
      </c>
      <c r="C203" s="192"/>
      <c r="D203" s="58"/>
      <c r="E203" s="231"/>
      <c r="F203" s="235"/>
    </row>
    <row r="204" spans="2:6">
      <c r="B204" s="209">
        <v>39</v>
      </c>
      <c r="C204" s="192"/>
      <c r="D204" s="58"/>
      <c r="E204" s="231"/>
      <c r="F204" s="235"/>
    </row>
    <row r="205" spans="2:6">
      <c r="B205" s="209">
        <v>40</v>
      </c>
      <c r="C205" s="192"/>
      <c r="D205" s="58"/>
      <c r="E205" s="231"/>
      <c r="F205" s="235"/>
    </row>
    <row r="206" spans="2:6">
      <c r="B206" s="209">
        <v>41</v>
      </c>
      <c r="C206" s="192"/>
      <c r="D206" s="58"/>
      <c r="E206" s="231"/>
      <c r="F206" s="235"/>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7">
        <v>-4.7372151143272312E-3</v>
      </c>
    </row>
    <row r="276" spans="1:6">
      <c r="B276" s="216">
        <v>3</v>
      </c>
      <c r="C276" s="193">
        <v>234042</v>
      </c>
      <c r="D276" s="44">
        <v>260.14999999999998</v>
      </c>
      <c r="E276" s="237">
        <v>-6.6700000000000159</v>
      </c>
      <c r="F276" s="257">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6">
        <v>-1.7126178084118759E-2</v>
      </c>
    </row>
    <row r="280" spans="1:6">
      <c r="B280" s="216">
        <v>7</v>
      </c>
      <c r="C280" s="179">
        <v>221366</v>
      </c>
      <c r="D280" s="50">
        <v>278.01</v>
      </c>
      <c r="E280" s="230">
        <v>-1.4800000000000182</v>
      </c>
      <c r="F280" s="256">
        <v>-5.2953594046298846E-3</v>
      </c>
    </row>
    <row r="281" spans="1:6">
      <c r="B281" s="216">
        <v>8</v>
      </c>
      <c r="C281" s="179">
        <v>218470</v>
      </c>
      <c r="D281" s="50">
        <v>266.82</v>
      </c>
      <c r="E281" s="230">
        <v>-11.189999999999998</v>
      </c>
      <c r="F281" s="256">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6">
        <v>-1.741041833850876E-2</v>
      </c>
    </row>
    <row r="284" spans="1:6">
      <c r="B284" s="216">
        <v>11</v>
      </c>
      <c r="C284" s="179">
        <v>265476</v>
      </c>
      <c r="D284" s="50">
        <v>277.75</v>
      </c>
      <c r="E284" s="230">
        <v>-3.8700000000000045</v>
      </c>
      <c r="F284" s="256">
        <v>-1.3741921738512852E-2</v>
      </c>
    </row>
    <row r="285" spans="1:6" ht="14.25" customHeight="1">
      <c r="B285" s="216">
        <v>12</v>
      </c>
      <c r="C285" s="179">
        <v>221171</v>
      </c>
      <c r="D285" s="50">
        <v>273.99</v>
      </c>
      <c r="E285" s="230">
        <v>-3.7599999999999909</v>
      </c>
      <c r="F285" s="256">
        <v>-1.3537353735373459E-2</v>
      </c>
    </row>
    <row r="286" spans="1:6">
      <c r="B286" s="216">
        <v>13</v>
      </c>
      <c r="C286" s="179">
        <v>262102</v>
      </c>
      <c r="D286" s="50">
        <v>263.99</v>
      </c>
      <c r="E286" s="230">
        <v>-10</v>
      </c>
      <c r="F286" s="256">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6">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6">
        <v>-3.3495923866698529E-2</v>
      </c>
    </row>
    <row r="293" spans="2:6">
      <c r="B293" s="216">
        <v>20</v>
      </c>
      <c r="C293" s="179">
        <v>240223</v>
      </c>
      <c r="D293" s="50">
        <v>270.08</v>
      </c>
      <c r="E293" s="230">
        <v>-13.270000000000039</v>
      </c>
      <c r="F293" s="256">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6">
        <v>-1.5453063442467108E-2</v>
      </c>
    </row>
    <row r="297" spans="2:6">
      <c r="B297" s="216">
        <v>24</v>
      </c>
      <c r="C297" s="179">
        <v>222178</v>
      </c>
      <c r="D297" s="50">
        <v>281.27999999999997</v>
      </c>
      <c r="E297" s="230">
        <v>-8.6100000000000136</v>
      </c>
      <c r="F297" s="256">
        <v>-2.9700921039014894E-2</v>
      </c>
    </row>
    <row r="298" spans="2:6">
      <c r="B298" s="216">
        <v>25</v>
      </c>
      <c r="C298" s="179">
        <v>216259</v>
      </c>
      <c r="D298" s="50">
        <v>276.74</v>
      </c>
      <c r="E298" s="230">
        <v>-4.5399999999999636</v>
      </c>
      <c r="F298" s="256">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6">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6">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6">
        <v>-5.3868155815853913E-2</v>
      </c>
    </row>
    <row r="305" spans="2:6">
      <c r="B305" s="216">
        <v>32</v>
      </c>
      <c r="C305" s="179">
        <v>241549</v>
      </c>
      <c r="D305" s="50">
        <v>277.81</v>
      </c>
      <c r="E305" s="230">
        <v>-5.0000000000011369E-2</v>
      </c>
      <c r="F305" s="256">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c r="D310" s="50"/>
      <c r="E310" s="230"/>
      <c r="F310" s="234"/>
    </row>
    <row r="311" spans="2:6">
      <c r="B311" s="216">
        <v>38</v>
      </c>
      <c r="C311" s="179"/>
      <c r="D311" s="50"/>
      <c r="E311" s="230"/>
      <c r="F311" s="234"/>
    </row>
    <row r="312" spans="2:6">
      <c r="B312" s="216">
        <v>39</v>
      </c>
      <c r="C312" s="179"/>
      <c r="D312" s="50"/>
      <c r="E312" s="230"/>
      <c r="F312" s="234"/>
    </row>
    <row r="313" spans="2:6">
      <c r="B313" s="216">
        <v>40</v>
      </c>
      <c r="C313" s="179"/>
      <c r="D313" s="50"/>
      <c r="E313" s="230"/>
      <c r="F313" s="234"/>
    </row>
    <row r="314" spans="2:6">
      <c r="B314" s="216">
        <v>41</v>
      </c>
      <c r="C314" s="179"/>
      <c r="D314" s="50"/>
      <c r="E314" s="230"/>
      <c r="F314" s="234"/>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100</v>
      </c>
      <c r="I3" s="145"/>
    </row>
    <row r="4" spans="1:9" ht="15" thickBot="1"/>
    <row r="5" spans="1:9" ht="45" customHeight="1" thickBot="1">
      <c r="B5" s="18"/>
      <c r="C5" s="20" t="s">
        <v>56</v>
      </c>
      <c r="D5" s="20" t="s">
        <v>26</v>
      </c>
      <c r="E5" s="20" t="s">
        <v>27</v>
      </c>
      <c r="G5" s="3" t="s">
        <v>86</v>
      </c>
    </row>
    <row r="6" spans="1:9">
      <c r="B6" s="46" t="s">
        <v>28</v>
      </c>
      <c r="C6" s="269">
        <v>175.99</v>
      </c>
      <c r="D6" s="270">
        <v>12.780000000000001</v>
      </c>
      <c r="E6" s="78">
        <v>7.8304025488634244E-2</v>
      </c>
    </row>
    <row r="7" spans="1:9">
      <c r="B7" s="47" t="s">
        <v>29</v>
      </c>
      <c r="C7" s="271" t="s">
        <v>72</v>
      </c>
      <c r="D7" s="266"/>
      <c r="E7" s="79"/>
    </row>
    <row r="8" spans="1:9">
      <c r="B8" s="47" t="s">
        <v>30</v>
      </c>
      <c r="C8" s="271">
        <v>168.08530000000002</v>
      </c>
      <c r="D8" s="266">
        <v>3.627900000000011</v>
      </c>
      <c r="E8" s="79">
        <v>2.2059816098272345E-2</v>
      </c>
    </row>
    <row r="9" spans="1:9">
      <c r="B9" s="47" t="s">
        <v>31</v>
      </c>
      <c r="C9" s="271" t="s">
        <v>72</v>
      </c>
      <c r="D9" s="265"/>
      <c r="E9" s="80"/>
    </row>
    <row r="10" spans="1:9">
      <c r="B10" s="47" t="s">
        <v>32</v>
      </c>
      <c r="C10" s="271">
        <v>215.75</v>
      </c>
      <c r="D10" s="266">
        <v>3.1399999999999864</v>
      </c>
      <c r="E10" s="79">
        <v>1.4768825549127396E-2</v>
      </c>
    </row>
    <row r="11" spans="1:9">
      <c r="B11" s="47" t="s">
        <v>33</v>
      </c>
      <c r="C11" s="271">
        <v>219.31</v>
      </c>
      <c r="D11" s="265">
        <v>-2.4099999999999966</v>
      </c>
      <c r="E11" s="81">
        <v>-1.0869565217391242E-2</v>
      </c>
    </row>
    <row r="12" spans="1:9">
      <c r="B12" s="47" t="s">
        <v>34</v>
      </c>
      <c r="C12" s="271" t="s">
        <v>72</v>
      </c>
      <c r="D12" s="265"/>
      <c r="E12" s="80"/>
    </row>
    <row r="13" spans="1:9">
      <c r="B13" s="47" t="s">
        <v>35</v>
      </c>
      <c r="C13" s="271">
        <v>194.72</v>
      </c>
      <c r="D13" s="265">
        <v>-0.40000000000000568</v>
      </c>
      <c r="E13" s="80">
        <v>-2.0500205002050853E-3</v>
      </c>
    </row>
    <row r="14" spans="1:9">
      <c r="B14" s="47" t="s">
        <v>36</v>
      </c>
      <c r="C14" s="271">
        <v>181</v>
      </c>
      <c r="D14" s="266">
        <v>0.31999999999999318</v>
      </c>
      <c r="E14" s="81">
        <v>1.7710870046490079E-3</v>
      </c>
    </row>
    <row r="15" spans="1:9">
      <c r="B15" s="47" t="s">
        <v>37</v>
      </c>
      <c r="C15" s="271">
        <v>281.09000000000003</v>
      </c>
      <c r="D15" s="265">
        <v>-2.8100000000000023</v>
      </c>
      <c r="E15" s="81">
        <v>-9.8978513561113202E-3</v>
      </c>
    </row>
    <row r="16" spans="1:9">
      <c r="B16" s="47" t="s">
        <v>38</v>
      </c>
      <c r="C16" s="271" t="s">
        <v>72</v>
      </c>
      <c r="D16" s="265"/>
      <c r="E16" s="80"/>
    </row>
    <row r="17" spans="2:5">
      <c r="B17" s="47" t="s">
        <v>39</v>
      </c>
      <c r="C17" s="271" t="s">
        <v>72</v>
      </c>
      <c r="D17" s="265"/>
      <c r="E17" s="80"/>
    </row>
    <row r="18" spans="2:5">
      <c r="B18" s="47" t="s">
        <v>40</v>
      </c>
      <c r="C18" s="271">
        <v>172.91</v>
      </c>
      <c r="D18" s="265">
        <v>0</v>
      </c>
      <c r="E18" s="81">
        <v>0</v>
      </c>
    </row>
    <row r="19" spans="2:5">
      <c r="B19" s="47" t="s">
        <v>41</v>
      </c>
      <c r="C19" s="271">
        <v>209.29</v>
      </c>
      <c r="D19" s="265">
        <v>2.7299999999999898</v>
      </c>
      <c r="E19" s="81">
        <v>1.3216498838110047E-2</v>
      </c>
    </row>
    <row r="20" spans="2:5">
      <c r="B20" s="47" t="s">
        <v>42</v>
      </c>
      <c r="C20" s="271">
        <v>177.55</v>
      </c>
      <c r="D20" s="265">
        <v>-3.1200000000000045</v>
      </c>
      <c r="E20" s="80">
        <v>-1.726905407649304E-2</v>
      </c>
    </row>
    <row r="21" spans="2:5">
      <c r="B21" s="47" t="s">
        <v>43</v>
      </c>
      <c r="C21" s="271">
        <v>217.339</v>
      </c>
      <c r="D21" s="265">
        <v>0.53079999999999927</v>
      </c>
      <c r="E21" s="81">
        <v>2.448246883651084E-3</v>
      </c>
    </row>
    <row r="22" spans="2:5">
      <c r="B22" s="47" t="s">
        <v>44</v>
      </c>
      <c r="C22" s="271" t="s">
        <v>72</v>
      </c>
      <c r="D22" s="265"/>
      <c r="E22" s="80"/>
    </row>
    <row r="23" spans="2:5">
      <c r="B23" s="47" t="s">
        <v>45</v>
      </c>
      <c r="C23" s="271">
        <v>199</v>
      </c>
      <c r="D23" s="265">
        <v>6</v>
      </c>
      <c r="E23" s="80">
        <v>3.1088082901554515E-2</v>
      </c>
    </row>
    <row r="24" spans="2:5">
      <c r="B24" s="47" t="s">
        <v>46</v>
      </c>
      <c r="C24" s="271">
        <v>271.87</v>
      </c>
      <c r="D24" s="265">
        <v>0.66000000000002501</v>
      </c>
      <c r="E24" s="80">
        <v>2.4335385863354375E-3</v>
      </c>
    </row>
    <row r="25" spans="2:5">
      <c r="B25" s="47" t="s">
        <v>47</v>
      </c>
      <c r="C25" s="271">
        <v>211.38290000000001</v>
      </c>
      <c r="D25" s="272">
        <v>5.0190000000000055</v>
      </c>
      <c r="E25" s="81">
        <v>2.432111430342232E-2</v>
      </c>
    </row>
    <row r="26" spans="2:5">
      <c r="B26" s="47" t="s">
        <v>48</v>
      </c>
      <c r="C26" s="271">
        <v>235.89000000000001</v>
      </c>
      <c r="D26" s="265">
        <v>0</v>
      </c>
      <c r="E26" s="80">
        <v>0</v>
      </c>
    </row>
    <row r="27" spans="2:5">
      <c r="B27" s="47" t="s">
        <v>49</v>
      </c>
      <c r="C27" s="271">
        <v>186.3066</v>
      </c>
      <c r="D27" s="265">
        <v>4.0166000000000111</v>
      </c>
      <c r="E27" s="80">
        <v>2.2034121454824751E-2</v>
      </c>
    </row>
    <row r="28" spans="2:5">
      <c r="B28" s="251" t="s">
        <v>50</v>
      </c>
      <c r="C28" s="273">
        <v>238.39000000000001</v>
      </c>
      <c r="D28" s="267">
        <v>3.0700000000000216</v>
      </c>
      <c r="E28" s="252">
        <v>1.3046064932857426E-2</v>
      </c>
    </row>
    <row r="29" spans="2:5">
      <c r="B29" s="47" t="s">
        <v>51</v>
      </c>
      <c r="C29" s="271">
        <v>203.08</v>
      </c>
      <c r="D29" s="265">
        <v>1.9399999999999977</v>
      </c>
      <c r="E29" s="81">
        <v>9.64502336680928E-3</v>
      </c>
    </row>
    <row r="30" spans="2:5">
      <c r="B30" s="47" t="s">
        <v>52</v>
      </c>
      <c r="C30" s="271">
        <v>209.92000000000002</v>
      </c>
      <c r="D30" s="265">
        <v>0.56000000000000227</v>
      </c>
      <c r="E30" s="81">
        <v>2.6748184944593856E-3</v>
      </c>
    </row>
    <row r="31" spans="2:5">
      <c r="B31" s="47" t="s">
        <v>53</v>
      </c>
      <c r="C31" s="271">
        <v>234.78410000000002</v>
      </c>
      <c r="D31" s="265">
        <v>-3.1293999999999755</v>
      </c>
      <c r="E31" s="80">
        <v>-1.3153520081878423E-2</v>
      </c>
    </row>
    <row r="32" spans="2:5" ht="15" thickBot="1">
      <c r="B32" s="254" t="s">
        <v>54</v>
      </c>
      <c r="C32" s="274">
        <v>207.8977320764306</v>
      </c>
      <c r="D32" s="268">
        <v>0.29671478643061278</v>
      </c>
      <c r="E32" s="255">
        <v>1.4292549733325721E-3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219.36826476999997</v>
      </c>
      <c r="CC41" s="53">
        <v>213.65854684000004</v>
      </c>
      <c r="CD41" s="53">
        <v>209.64845851000001</v>
      </c>
      <c r="CE41" s="53">
        <v>207.31400920999999</v>
      </c>
      <c r="CF41" s="53">
        <v>205.95578415999995</v>
      </c>
      <c r="CG41" s="53">
        <v>207.32535982000005</v>
      </c>
      <c r="CH41" s="53">
        <v>207.08221723000005</v>
      </c>
      <c r="CI41" s="53">
        <v>207.60101728999999</v>
      </c>
      <c r="CJ41" s="53">
        <v>207.8977320764306</v>
      </c>
      <c r="CK41" s="53"/>
      <c r="CL41" s="53"/>
      <c r="CM41" s="53"/>
      <c r="CN41" s="53"/>
      <c r="CO41" s="53"/>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c r="CL42" s="22"/>
      <c r="CM42" s="22"/>
      <c r="CN42" s="22"/>
      <c r="CO42" s="22"/>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c r="CL43" s="22"/>
      <c r="CM43" s="22"/>
      <c r="CN43" s="22"/>
      <c r="CO43" s="22"/>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101</v>
      </c>
      <c r="H3" s="145"/>
    </row>
    <row r="4" spans="1:8" ht="17.100000000000001" customHeight="1" thickBot="1"/>
    <row r="5" spans="1:8" ht="43.35" customHeight="1" thickBot="1">
      <c r="B5" s="49"/>
      <c r="C5" s="48" t="s">
        <v>56</v>
      </c>
      <c r="D5" s="20" t="s">
        <v>26</v>
      </c>
      <c r="E5" s="29" t="s">
        <v>27</v>
      </c>
      <c r="G5" s="13" t="s">
        <v>85</v>
      </c>
    </row>
    <row r="6" spans="1:8">
      <c r="B6" s="46" t="s">
        <v>28</v>
      </c>
      <c r="C6" s="275">
        <v>233.21</v>
      </c>
      <c r="D6" s="276">
        <v>0.37999999999999545</v>
      </c>
      <c r="E6" s="98">
        <v>1.6320920843533315E-3</v>
      </c>
    </row>
    <row r="7" spans="1:8">
      <c r="B7" s="47" t="s">
        <v>29</v>
      </c>
      <c r="C7" s="277" t="s">
        <v>72</v>
      </c>
      <c r="D7" s="278"/>
      <c r="E7" s="81"/>
    </row>
    <row r="8" spans="1:8">
      <c r="B8" s="47" t="s">
        <v>30</v>
      </c>
      <c r="C8" s="277">
        <v>234.0412</v>
      </c>
      <c r="D8" s="278">
        <v>-0.36969999999999459</v>
      </c>
      <c r="E8" s="80">
        <v>-1.5771450900959882E-3</v>
      </c>
    </row>
    <row r="9" spans="1:8">
      <c r="B9" s="47" t="s">
        <v>31</v>
      </c>
      <c r="C9" s="277" t="s">
        <v>72</v>
      </c>
      <c r="D9" s="278"/>
      <c r="E9" s="80"/>
    </row>
    <row r="10" spans="1:8">
      <c r="B10" s="47" t="s">
        <v>32</v>
      </c>
      <c r="C10" s="277">
        <v>410</v>
      </c>
      <c r="D10" s="279">
        <v>0</v>
      </c>
      <c r="E10" s="80">
        <v>0</v>
      </c>
    </row>
    <row r="11" spans="1:8">
      <c r="B11" s="47" t="s">
        <v>33</v>
      </c>
      <c r="C11" s="277" t="s">
        <v>72</v>
      </c>
      <c r="D11" s="278"/>
      <c r="E11" s="80"/>
    </row>
    <row r="12" spans="1:8">
      <c r="B12" s="47" t="s">
        <v>34</v>
      </c>
      <c r="C12" s="277" t="s">
        <v>72</v>
      </c>
      <c r="D12" s="279"/>
      <c r="E12" s="81"/>
    </row>
    <row r="13" spans="1:8">
      <c r="B13" s="47" t="s">
        <v>35</v>
      </c>
      <c r="C13" s="277">
        <v>235.98000000000002</v>
      </c>
      <c r="D13" s="279">
        <v>-9.9999999999909051E-3</v>
      </c>
      <c r="E13" s="80">
        <v>-4.2374676893053298E-5</v>
      </c>
    </row>
    <row r="14" spans="1:8">
      <c r="B14" s="47" t="s">
        <v>36</v>
      </c>
      <c r="C14" s="277">
        <v>300</v>
      </c>
      <c r="D14" s="279">
        <v>0</v>
      </c>
      <c r="E14" s="80">
        <v>0</v>
      </c>
    </row>
    <row r="15" spans="1:8">
      <c r="B15" s="47" t="s">
        <v>37</v>
      </c>
      <c r="C15" s="277">
        <v>255</v>
      </c>
      <c r="D15" s="279">
        <v>1</v>
      </c>
      <c r="E15" s="80">
        <v>3.937007874015741E-3</v>
      </c>
    </row>
    <row r="16" spans="1:8">
      <c r="B16" s="47" t="s">
        <v>38</v>
      </c>
      <c r="C16" s="277">
        <v>248.43</v>
      </c>
      <c r="D16" s="279">
        <v>0</v>
      </c>
      <c r="E16" s="80">
        <v>0</v>
      </c>
    </row>
    <row r="17" spans="2:5">
      <c r="B17" s="47" t="s">
        <v>39</v>
      </c>
      <c r="C17" s="277">
        <v>333</v>
      </c>
      <c r="D17" s="279">
        <v>2</v>
      </c>
      <c r="E17" s="80">
        <v>6.0422960725075026E-3</v>
      </c>
    </row>
    <row r="18" spans="2:5">
      <c r="B18" s="47" t="s">
        <v>40</v>
      </c>
      <c r="C18" s="277">
        <v>245.20000000000002</v>
      </c>
      <c r="D18" s="279">
        <v>-18.809999999999974</v>
      </c>
      <c r="E18" s="81">
        <v>-7.1247301238589356E-2</v>
      </c>
    </row>
    <row r="19" spans="2:5">
      <c r="B19" s="47" t="s">
        <v>41</v>
      </c>
      <c r="C19" s="277" t="s">
        <v>72</v>
      </c>
      <c r="D19" s="278"/>
      <c r="E19" s="81"/>
    </row>
    <row r="20" spans="2:5">
      <c r="B20" s="47" t="s">
        <v>42</v>
      </c>
      <c r="C20" s="277">
        <v>223.54</v>
      </c>
      <c r="D20" s="278" t="s">
        <v>104</v>
      </c>
      <c r="E20" s="81"/>
    </row>
    <row r="21" spans="2:5">
      <c r="B21" s="47" t="s">
        <v>43</v>
      </c>
      <c r="C21" s="277">
        <v>247.19210000000001</v>
      </c>
      <c r="D21" s="278">
        <v>3.0089999999999861</v>
      </c>
      <c r="E21" s="80">
        <v>1.2322720122727615E-2</v>
      </c>
    </row>
    <row r="22" spans="2:5">
      <c r="B22" s="47" t="s">
        <v>44</v>
      </c>
      <c r="C22" s="277" t="s">
        <v>72</v>
      </c>
      <c r="D22" s="279"/>
      <c r="E22" s="80"/>
    </row>
    <row r="23" spans="2:5">
      <c r="B23" s="47" t="s">
        <v>45</v>
      </c>
      <c r="C23" s="277" t="s">
        <v>72</v>
      </c>
      <c r="D23" s="279"/>
      <c r="E23" s="80"/>
    </row>
    <row r="24" spans="2:5">
      <c r="B24" s="47" t="s">
        <v>46</v>
      </c>
      <c r="C24" s="277">
        <v>350.2</v>
      </c>
      <c r="D24" s="279">
        <v>-0.75</v>
      </c>
      <c r="E24" s="80">
        <v>-2.1370565607636838E-3</v>
      </c>
    </row>
    <row r="25" spans="2:5">
      <c r="B25" s="47" t="s">
        <v>47</v>
      </c>
      <c r="C25" s="277">
        <v>181.54330000000002</v>
      </c>
      <c r="D25" s="279">
        <v>6.2118000000000109</v>
      </c>
      <c r="E25" s="80">
        <v>3.5428887564413758E-2</v>
      </c>
    </row>
    <row r="26" spans="2:5">
      <c r="B26" s="47" t="s">
        <v>48</v>
      </c>
      <c r="C26" s="277">
        <v>247.5</v>
      </c>
      <c r="D26" s="279">
        <v>0</v>
      </c>
      <c r="E26" s="80">
        <v>0</v>
      </c>
    </row>
    <row r="27" spans="2:5">
      <c r="B27" s="47" t="s">
        <v>49</v>
      </c>
      <c r="C27" s="277">
        <v>213.70150000000001</v>
      </c>
      <c r="D27" s="278">
        <v>1.587600000000009</v>
      </c>
      <c r="E27" s="80">
        <v>7.4846580068539392E-3</v>
      </c>
    </row>
    <row r="28" spans="2:5">
      <c r="B28" s="251" t="s">
        <v>50</v>
      </c>
      <c r="C28" s="280">
        <v>306.13</v>
      </c>
      <c r="D28" s="281">
        <v>3.0299999999999727</v>
      </c>
      <c r="E28" s="253">
        <v>9.9967007588253054E-3</v>
      </c>
    </row>
    <row r="29" spans="2:5">
      <c r="B29" s="47" t="s">
        <v>51</v>
      </c>
      <c r="C29" s="277">
        <v>236.09</v>
      </c>
      <c r="D29" s="279">
        <v>-15.02000000000001</v>
      </c>
      <c r="E29" s="81">
        <v>-5.9814423957628149E-2</v>
      </c>
    </row>
    <row r="30" spans="2:5">
      <c r="B30" s="47" t="s">
        <v>52</v>
      </c>
      <c r="C30" s="277">
        <v>335.38</v>
      </c>
      <c r="D30" s="278">
        <v>0.12000000000000455</v>
      </c>
      <c r="E30" s="80">
        <v>3.5793115790738739E-4</v>
      </c>
    </row>
    <row r="31" spans="2:5">
      <c r="B31" s="47" t="s">
        <v>53</v>
      </c>
      <c r="C31" s="277">
        <v>296.65800000000002</v>
      </c>
      <c r="D31" s="279">
        <v>-19.551899999999989</v>
      </c>
      <c r="E31" s="80">
        <v>-6.1832029926956689E-2</v>
      </c>
    </row>
    <row r="32" spans="2:5" ht="15" thickBot="1">
      <c r="B32" s="254" t="s">
        <v>54</v>
      </c>
      <c r="C32" s="282">
        <v>263.35095695222583</v>
      </c>
      <c r="D32" s="283">
        <v>1.3224721922258595</v>
      </c>
      <c r="E32" s="255">
        <v>5.047055068982953E-3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263.35095695222583</v>
      </c>
      <c r="CK41" s="53"/>
      <c r="CL41" s="53"/>
      <c r="CM41" s="53"/>
      <c r="CN41" s="53"/>
      <c r="CO41" s="53"/>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c r="CL42" s="22"/>
      <c r="CM42" s="22"/>
      <c r="CN42" s="22"/>
      <c r="CO42" s="22"/>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c r="CL43" s="22"/>
      <c r="CM43" s="22"/>
      <c r="CN43" s="22"/>
      <c r="CO43" s="22"/>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2023-09-13T08:48:01Z</dcterms:modified>
</cp:coreProperties>
</file>