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B570A49E-A867-4DB4-8CCD-FC5221ED3F01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<sst xmlns="http://schemas.openxmlformats.org/spreadsheetml/2006/main" count="1363" uniqueCount="192">
  <si>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</si>
  <si>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</si>
  <si>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</si>
  <si>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</si>
  <si>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</si>
  <si>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</si>
  <si>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</si>
  <si>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</si>
  <si>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</si>
  <si>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</si>
  <si>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</si>
  <si>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</si>
  <si>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</si>
  <si>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</si>
  <si>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</si>
  <si>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</si>
  <si>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</si>
  <si>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</si>
  <si>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</si>
  <si>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</si>
  <si>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</si>
  <si>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</si>
  <si>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</si>
  <si>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</si>
  <si>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</si>
  <si>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</si>
  <si>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</si>
  <si>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</si>
  <si>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</si>
  <si>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</si>
  <si>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</si>
  <si>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</si>
  <si>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</si>
  <si>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</si>
  <si>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</si>
  <si>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</si>
  <si>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</si>
  <si>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</si>
  <si>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</si>
  <si>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</si>
  <si>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</si>
  <si>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</si>
  <si>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</si>
  <si>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</si>
  <si>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</si>
  <si>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</si>
  <si>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</si>
  <si>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</si>
  <si>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</si>
  <si>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</si>
  <si>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</si>
  <si>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</si>
  <si>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</si>
  <si>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</si>
  <si>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</si>
  <si>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</si>
  <si>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</si>
  <si>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</si>
  <si>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</si>
  <si>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</si>
  <si>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</si>
  <si>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</si>
  <si>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</si>
  <si>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</si>
  <si>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</si>
  <si>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</si>
  <si>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</si>
  <si>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</si>
  <si>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</si>
  <si>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</si>
  <si>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</si>
  <si>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</si>
  <si>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</si>
  <si>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</si>
  <si>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</si>
  <si>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</si>
  <si>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</si>
  <si>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</si>
  <si>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</si>
  <si>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</si>
  <si>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</si>
  <si>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</si>
  <si>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</si>
  <si>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</si>
  <si>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</si>
  <si>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</si>
  <si>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</si>
  <si>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</si>
  <si>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</si>
  <si>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</si>
  <si>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</si>
  <si>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</si>
  <si>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</si>
  <si>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</si>
  <si>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</si>
  <si>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</si>
  <si>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</si>
  <si>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</si>
  <si>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</si>
  <si>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</si>
  <si>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</si>
  <si>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</si>
  <si>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</si>
  <si>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</si>
  <si>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</si>
  <si>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</si>
  <si>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</si>
  <si>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</si>
  <si>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</si>
  <si>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</si>
  <si>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</si>
  <si>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</si>
  <si>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</si>
  <si>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</si>
  <si>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</si>
  <si>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</si>
  <si>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</si>
  <si>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</si>
  <si>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</si>
  <si>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</si>
  <si>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</si>
  <si>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</si>
  <si>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</si>
  <si>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</si>
  <si>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</si>
  <si>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</si>
  <si>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</si>
  <si>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</si>
  <si>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</si>
  <si>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</si>
  <si>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</si>
  <si>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</si>
  <si>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</si>
  <si>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</si>
  <si>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</si>
  <si>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</si>
  <si>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</si>
  <si>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</si>
  <si>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</si>
  <si>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</si>
  <si>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</si>
  <si>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</si>
  <si>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</si>
  <si>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</si>
  <si>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</si>
  <si>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</si>
  <si>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</si>
  <si>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</si>
  <si>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</si>
  <si>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</si>
  <si>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</si>
  <si>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</si>
  <si>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</si>
  <si>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</si>
  <si>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</si>
  <si>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</si>
  <si>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</si>
  <si>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</si>
  <si>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</si>
  <si>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</si>
  <si>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</si>
  <si>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</si>
  <si>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</si>
  <si>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</si>
  <si>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</si>
  <si>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</si>
  <si>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</si>
  <si>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</si>
  <si>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</si>
  <si>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</si>
  <si>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</si>
  <si>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</si>
  <si>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</si>
  <si>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</si>
  <si>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</si>
  <si>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</si>
  <si>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</si>
  <si>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</si>
  <si>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</si>
  <si>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</si>
  <si>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</si>
  <si>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</si>
  <si>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</si>
  <si>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</si>
  <si>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</si>
  <si>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</si>
  <si>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32. teden (7.8.2023 - 13.8.2023)</t>
  </si>
  <si>
    <t>32. teden</t>
  </si>
  <si>
    <t>Datum: 24.8.2023</t>
  </si>
  <si>
    <t>33. teden (14.8.2023 - 20.8.2023)</t>
  </si>
  <si>
    <t>33. teden</t>
  </si>
  <si>
    <t>Številka: 3305-4/2023/420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</si>
</sst>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31" fillId="41" borderId="20" xfId="52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20" xfId="52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31" fillId="0" borderId="19" xfId="52" applyNumberFormat="1" applyFont="1" applyFill="1" applyBorder="1" applyAlignment="1" applyProtection="1">
      <alignment horizontal="center" vertical="center"/>
      <protection locked="0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TEDNIH'!$L$36:$L$88</c:f>
              <c:numCache>
                <c:formatCode>0.00</c:formatCode>
                <c:ptCount val="53"/>
                <c:pt idx="0">
                  <c:v>399.83000000000004</c:v>
                </c:pt>
                <c:pt idx="1">
                  <c:v>422.24</c:v>
                </c:pt>
                <c:pt idx="2">
                  <c:v>423.57000000000005</c:v>
                </c:pt>
                <c:pt idx="3">
                  <c:v>425.62</c:v>
                </c:pt>
                <c:pt idx="4">
                  <c:v>426.44</c:v>
                </c:pt>
                <c:pt idx="5">
                  <c:v>424.81</c:v>
                </c:pt>
                <c:pt idx="6">
                  <c:v>439.91</c:v>
                </c:pt>
                <c:pt idx="7">
                  <c:v>449.62</c:v>
                </c:pt>
                <c:pt idx="8">
                  <c:v>467.6</c:v>
                </c:pt>
                <c:pt idx="9">
                  <c:v>433.19</c:v>
                </c:pt>
                <c:pt idx="10">
                  <c:v>463.81</c:v>
                </c:pt>
                <c:pt idx="11">
                  <c:v>434.43</c:v>
                </c:pt>
                <c:pt idx="12">
                  <c:v>464.34000000000003</c:v>
                </c:pt>
                <c:pt idx="13">
                  <c:v>441.27000000000004</c:v>
                </c:pt>
                <c:pt idx="14">
                  <c:v>473.83000000000004</c:v>
                </c:pt>
                <c:pt idx="15">
                  <c:v>459.45000000000005</c:v>
                </c:pt>
                <c:pt idx="16">
                  <c:v>458.51000000000005</c:v>
                </c:pt>
                <c:pt idx="17">
                  <c:v>468.5</c:v>
                </c:pt>
                <c:pt idx="18">
                  <c:v>473.34000000000003</c:v>
                </c:pt>
                <c:pt idx="19">
                  <c:v>482.64000000000004</c:v>
                </c:pt>
                <c:pt idx="20">
                  <c:v>485.57000000000005</c:v>
                </c:pt>
                <c:pt idx="21">
                  <c:v>490.46000000000004</c:v>
                </c:pt>
                <c:pt idx="22">
                  <c:v>479.65000000000003</c:v>
                </c:pt>
                <c:pt idx="23">
                  <c:v>480.06</c:v>
                </c:pt>
                <c:pt idx="24">
                  <c:v>489.32</c:v>
                </c:pt>
                <c:pt idx="25">
                  <c:v>485.55</c:v>
                </c:pt>
                <c:pt idx="26">
                  <c:v>493.75</c:v>
                </c:pt>
                <c:pt idx="27">
                  <c:v>465.54</c:v>
                </c:pt>
                <c:pt idx="28">
                  <c:v>479.88</c:v>
                </c:pt>
                <c:pt idx="29">
                  <c:v>471.69</c:v>
                </c:pt>
                <c:pt idx="30">
                  <c:v>469.11</c:v>
                </c:pt>
                <c:pt idx="31">
                  <c:v>474.61</c:v>
                </c:pt>
                <c:pt idx="32">
                  <c:v>473.88</c:v>
                </c:pt>
                <c:pt idx="33">
                  <c:v>470.07</c:v>
                </c:pt>
                <c:pt idx="34">
                  <c:v>477.02</c:v>
                </c:pt>
                <c:pt idx="35">
                  <c:v>478.19</c:v>
                </c:pt>
                <c:pt idx="36">
                  <c:v>476.81</c:v>
                </c:pt>
                <c:pt idx="37">
                  <c:v>475.41</c:v>
                </c:pt>
                <c:pt idx="38">
                  <c:v>476.83</c:v>
                </c:pt>
                <c:pt idx="39">
                  <c:v>474.5</c:v>
                </c:pt>
                <c:pt idx="40">
                  <c:v>471.45</c:v>
                </c:pt>
                <c:pt idx="41">
                  <c:v>478.96</c:v>
                </c:pt>
                <c:pt idx="42">
                  <c:v>474.54</c:v>
                </c:pt>
                <c:pt idx="43">
                  <c:v>471.15000000000003</c:v>
                </c:pt>
                <c:pt idx="44">
                  <c:v>472.74</c:v>
                </c:pt>
                <c:pt idx="45">
                  <c:v>472.1</c:v>
                </c:pt>
                <c:pt idx="46">
                  <c:v>470.92</c:v>
                </c:pt>
                <c:pt idx="47">
                  <c:v>467.91</c:v>
                </c:pt>
                <c:pt idx="48">
                  <c:v>470.69</c:v>
                </c:pt>
                <c:pt idx="49">
                  <c:v>473.53000000000003</c:v>
                </c:pt>
                <c:pt idx="50">
                  <c:v>473.04</c:v>
                </c:pt>
                <c:pt idx="51">
                  <c:v>471.69</c:v>
                </c:pt>
                <c:pt idx="52">
                  <c:v>474.77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TEDNIH'!$M$36:$M$88</c:f>
              <c:numCache>
                <c:formatCode>0.00</c:formatCode>
                <c:ptCount val="53"/>
                <c:pt idx="0">
                  <c:v>428.68</c:v>
                </c:pt>
                <c:pt idx="1">
                  <c:v>415.77000000000004</c:v>
                </c:pt>
                <c:pt idx="2">
                  <c:v>436.27000000000004</c:v>
                </c:pt>
                <c:pt idx="3">
                  <c:v>409.17</c:v>
                </c:pt>
                <c:pt idx="4">
                  <c:v>402.75</c:v>
                </c:pt>
                <c:pt idx="5">
                  <c:v>430.66</c:v>
                </c:pt>
                <c:pt idx="6">
                  <c:v>376.26000000000005</c:v>
                </c:pt>
                <c:pt idx="7">
                  <c:v>405.72</c:v>
                </c:pt>
                <c:pt idx="8">
                  <c:v>432.69</c:v>
                </c:pt>
                <c:pt idx="9">
                  <c:v>386.84000000000003</c:v>
                </c:pt>
                <c:pt idx="10">
                  <c:v>460.34000000000003</c:v>
                </c:pt>
                <c:pt idx="11">
                  <c:v>467.07000000000005</c:v>
                </c:pt>
                <c:pt idx="12">
                  <c:v>447.33000000000004</c:v>
                </c:pt>
                <c:pt idx="13">
                  <c:v>474.55</c:v>
                </c:pt>
                <c:pt idx="14">
                  <c:v>481.07000000000005</c:v>
                </c:pt>
                <c:pt idx="15">
                  <c:v>463.13000000000005</c:v>
                </c:pt>
                <c:pt idx="16">
                  <c:v>460</c:v>
                </c:pt>
                <c:pt idx="17">
                  <c:v>470</c:v>
                </c:pt>
                <c:pt idx="18">
                  <c:v>450.92</c:v>
                </c:pt>
                <c:pt idx="19">
                  <c:v>475.08000000000004</c:v>
                </c:pt>
                <c:pt idx="20">
                  <c:v>482.31</c:v>
                </c:pt>
                <c:pt idx="21">
                  <c:v>479.20000000000005</c:v>
                </c:pt>
                <c:pt idx="22">
                  <c:v>473.79</c:v>
                </c:pt>
                <c:pt idx="23">
                  <c:v>455.63</c:v>
                </c:pt>
                <c:pt idx="24">
                  <c:v>481.05</c:v>
                </c:pt>
                <c:pt idx="25">
                  <c:v>463.29</c:v>
                </c:pt>
                <c:pt idx="26">
                  <c:v>476.26</c:v>
                </c:pt>
                <c:pt idx="27">
                  <c:v>454.93</c:v>
                </c:pt>
                <c:pt idx="28">
                  <c:v>477.1</c:v>
                </c:pt>
                <c:pt idx="29">
                  <c:v>462.54</c:v>
                </c:pt>
                <c:pt idx="30">
                  <c:v>471.76</c:v>
                </c:pt>
                <c:pt idx="31">
                  <c:v>472.61</c:v>
                </c:pt>
                <c:pt idx="32">
                  <c:v>467.27</c:v>
                </c:pt>
                <c:pt idx="33">
                  <c:v>478.22</c:v>
                </c:pt>
                <c:pt idx="34">
                  <c:v>468.90000000000003</c:v>
                </c:pt>
                <c:pt idx="35">
                  <c:v>481.84000000000003</c:v>
                </c:pt>
                <c:pt idx="36">
                  <c:v>476.37</c:v>
                </c:pt>
                <c:pt idx="37">
                  <c:v>461.33</c:v>
                </c:pt>
                <c:pt idx="38">
                  <c:v>475.84000000000003</c:v>
                </c:pt>
                <c:pt idx="39">
                  <c:v>477.13</c:v>
                </c:pt>
                <c:pt idx="40">
                  <c:v>476.29</c:v>
                </c:pt>
                <c:pt idx="41">
                  <c:v>469.32</c:v>
                </c:pt>
                <c:pt idx="42">
                  <c:v>445.54</c:v>
                </c:pt>
                <c:pt idx="43">
                  <c:v>468</c:v>
                </c:pt>
                <c:pt idx="44">
                  <c:v>472.23</c:v>
                </c:pt>
                <c:pt idx="45">
                  <c:v>462.62</c:v>
                </c:pt>
                <c:pt idx="46">
                  <c:v>468.73</c:v>
                </c:pt>
                <c:pt idx="47">
                  <c:v>464.58</c:v>
                </c:pt>
                <c:pt idx="48">
                  <c:v>465.46</c:v>
                </c:pt>
                <c:pt idx="49">
                  <c:v>454.65000000000003</c:v>
                </c:pt>
                <c:pt idx="50">
                  <c:v>470.85</c:v>
                </c:pt>
                <c:pt idx="51">
                  <c:v>468.32</c:v>
                </c:pt>
                <c:pt idx="52">
                  <c:v>475.40000000000003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TEDNIH'!$N$36:$N$88</c:f>
              <c:numCache>
                <c:formatCode>0.00</c:formatCode>
                <c:ptCount val="53"/>
                <c:pt idx="1">
                  <c:v>427.41</c:v>
                </c:pt>
                <c:pt idx="5">
                  <c:v>427.41</c:v>
                </c:pt>
                <c:pt idx="8">
                  <c:v>457.41</c:v>
                </c:pt>
                <c:pt idx="10">
                  <c:v>452.41</c:v>
                </c:pt>
                <c:pt idx="11">
                  <c:v>467.41</c:v>
                </c:pt>
                <c:pt idx="16">
                  <c:v>494.11</c:v>
                </c:pt>
                <c:pt idx="24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TEDNIH'!$O$36:$O$88</c:f>
              <c:numCache>
                <c:formatCode>0.00</c:formatCode>
                <c:ptCount val="53"/>
                <c:pt idx="0">
                  <c:v>302.20000000000005</c:v>
                </c:pt>
                <c:pt idx="1">
                  <c:v>329.29</c:v>
                </c:pt>
                <c:pt idx="2">
                  <c:v>335.87</c:v>
                </c:pt>
                <c:pt idx="3">
                  <c:v>340.46000000000004</c:v>
                </c:pt>
                <c:pt idx="4">
                  <c:v>346.05</c:v>
                </c:pt>
                <c:pt idx="5">
                  <c:v>318.12</c:v>
                </c:pt>
                <c:pt idx="6">
                  <c:v>316.73</c:v>
                </c:pt>
                <c:pt idx="7">
                  <c:v>331.85</c:v>
                </c:pt>
                <c:pt idx="8">
                  <c:v>299.33000000000004</c:v>
                </c:pt>
                <c:pt idx="9">
                  <c:v>328.89000000000004</c:v>
                </c:pt>
                <c:pt idx="10">
                  <c:v>341.57000000000005</c:v>
                </c:pt>
                <c:pt idx="11">
                  <c:v>344.15000000000003</c:v>
                </c:pt>
                <c:pt idx="12">
                  <c:v>308.09000000000003</c:v>
                </c:pt>
                <c:pt idx="13">
                  <c:v>337.96000000000004</c:v>
                </c:pt>
                <c:pt idx="14">
                  <c:v>329.92</c:v>
                </c:pt>
                <c:pt idx="15">
                  <c:v>331.09000000000003</c:v>
                </c:pt>
                <c:pt idx="16">
                  <c:v>308.38000000000005</c:v>
                </c:pt>
                <c:pt idx="17">
                  <c:v>299.92</c:v>
                </c:pt>
                <c:pt idx="18">
                  <c:v>333.55</c:v>
                </c:pt>
                <c:pt idx="19">
                  <c:v>315.63000000000005</c:v>
                </c:pt>
                <c:pt idx="20">
                  <c:v>308.35000000000002</c:v>
                </c:pt>
                <c:pt idx="21">
                  <c:v>308.36</c:v>
                </c:pt>
                <c:pt idx="22">
                  <c:v>286.09000000000003</c:v>
                </c:pt>
                <c:pt idx="23">
                  <c:v>306.44</c:v>
                </c:pt>
                <c:pt idx="24">
                  <c:v>320.29000000000002</c:v>
                </c:pt>
                <c:pt idx="25">
                  <c:v>275.37</c:v>
                </c:pt>
                <c:pt idx="26">
                  <c:v>310.73</c:v>
                </c:pt>
                <c:pt idx="27">
                  <c:v>290.8</c:v>
                </c:pt>
                <c:pt idx="28">
                  <c:v>334.16</c:v>
                </c:pt>
                <c:pt idx="29">
                  <c:v>304.12</c:v>
                </c:pt>
                <c:pt idx="30">
                  <c:v>325.22000000000003</c:v>
                </c:pt>
                <c:pt idx="31">
                  <c:v>313.24</c:v>
                </c:pt>
                <c:pt idx="32">
                  <c:v>336.85</c:v>
                </c:pt>
                <c:pt idx="33">
                  <c:v>329.52</c:v>
                </c:pt>
                <c:pt idx="34">
                  <c:v>316.81</c:v>
                </c:pt>
                <c:pt idx="35">
                  <c:v>326.52</c:v>
                </c:pt>
                <c:pt idx="36">
                  <c:v>317.92</c:v>
                </c:pt>
                <c:pt idx="37">
                  <c:v>332.05</c:v>
                </c:pt>
                <c:pt idx="38">
                  <c:v>327.06</c:v>
                </c:pt>
                <c:pt idx="39">
                  <c:v>337.42</c:v>
                </c:pt>
                <c:pt idx="40">
                  <c:v>349.7</c:v>
                </c:pt>
                <c:pt idx="41">
                  <c:v>337.88</c:v>
                </c:pt>
                <c:pt idx="42">
                  <c:v>326.04000000000002</c:v>
                </c:pt>
                <c:pt idx="43">
                  <c:v>343.16</c:v>
                </c:pt>
                <c:pt idx="44">
                  <c:v>324.84000000000003</c:v>
                </c:pt>
                <c:pt idx="45">
                  <c:v>325.90000000000003</c:v>
                </c:pt>
                <c:pt idx="46">
                  <c:v>337.71</c:v>
                </c:pt>
                <c:pt idx="47">
                  <c:v>298.10000000000002</c:v>
                </c:pt>
                <c:pt idx="48">
                  <c:v>325.93</c:v>
                </c:pt>
                <c:pt idx="49">
                  <c:v>285.04000000000002</c:v>
                </c:pt>
                <c:pt idx="50">
                  <c:v>325.34000000000003</c:v>
                </c:pt>
                <c:pt idx="51">
                  <c:v>298.68</c:v>
                </c:pt>
                <c:pt idx="52">
                  <c:v>321.94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TEDNIH'!$P$36:$P$88</c:f>
              <c:numCache>
                <c:formatCode>0.00</c:formatCode>
                <c:ptCount val="53"/>
                <c:pt idx="0">
                  <c:v>406.18</c:v>
                </c:pt>
                <c:pt idx="1">
                  <c:v>401.90000000000003</c:v>
                </c:pt>
                <c:pt idx="2">
                  <c:v>399.97</c:v>
                </c:pt>
                <c:pt idx="3">
                  <c:v>376.82000000000005</c:v>
                </c:pt>
                <c:pt idx="4">
                  <c:v>405.11</c:v>
                </c:pt>
                <c:pt idx="5">
                  <c:v>412.08000000000004</c:v>
                </c:pt>
                <c:pt idx="6">
                  <c:v>410.1</c:v>
                </c:pt>
                <c:pt idx="7">
                  <c:v>419.79</c:v>
                </c:pt>
                <c:pt idx="8">
                  <c:v>421.13000000000005</c:v>
                </c:pt>
                <c:pt idx="9">
                  <c:v>415.39000000000004</c:v>
                </c:pt>
                <c:pt idx="10">
                  <c:v>452.20000000000005</c:v>
                </c:pt>
                <c:pt idx="11">
                  <c:v>443.57000000000005</c:v>
                </c:pt>
                <c:pt idx="12">
                  <c:v>414.46000000000004</c:v>
                </c:pt>
                <c:pt idx="13">
                  <c:v>421.46000000000004</c:v>
                </c:pt>
                <c:pt idx="14">
                  <c:v>440.22</c:v>
                </c:pt>
                <c:pt idx="15">
                  <c:v>463.88000000000005</c:v>
                </c:pt>
                <c:pt idx="16">
                  <c:v>455.83000000000004</c:v>
                </c:pt>
                <c:pt idx="17">
                  <c:v>468.43</c:v>
                </c:pt>
                <c:pt idx="18">
                  <c:v>446.1</c:v>
                </c:pt>
                <c:pt idx="19">
                  <c:v>480.35</c:v>
                </c:pt>
                <c:pt idx="20">
                  <c:v>424.44</c:v>
                </c:pt>
                <c:pt idx="21">
                  <c:v>458.95000000000005</c:v>
                </c:pt>
                <c:pt idx="22">
                  <c:v>452.11</c:v>
                </c:pt>
                <c:pt idx="23">
                  <c:v>461.97</c:v>
                </c:pt>
                <c:pt idx="24">
                  <c:v>445.38</c:v>
                </c:pt>
                <c:pt idx="25">
                  <c:v>440.16</c:v>
                </c:pt>
                <c:pt idx="26">
                  <c:v>446.8</c:v>
                </c:pt>
                <c:pt idx="27">
                  <c:v>437.07</c:v>
                </c:pt>
                <c:pt idx="28">
                  <c:v>454.11</c:v>
                </c:pt>
                <c:pt idx="29">
                  <c:v>460.78000000000003</c:v>
                </c:pt>
                <c:pt idx="30">
                  <c:v>455.86</c:v>
                </c:pt>
                <c:pt idx="31">
                  <c:v>463.19</c:v>
                </c:pt>
                <c:pt idx="32">
                  <c:v>441.13</c:v>
                </c:pt>
                <c:pt idx="33">
                  <c:v>458.17</c:v>
                </c:pt>
                <c:pt idx="34">
                  <c:v>458.3</c:v>
                </c:pt>
                <c:pt idx="35">
                  <c:v>456.76</c:v>
                </c:pt>
                <c:pt idx="36">
                  <c:v>453.33</c:v>
                </c:pt>
                <c:pt idx="37">
                  <c:v>451.68</c:v>
                </c:pt>
                <c:pt idx="38">
                  <c:v>441.1</c:v>
                </c:pt>
                <c:pt idx="39">
                  <c:v>460.53000000000003</c:v>
                </c:pt>
                <c:pt idx="40">
                  <c:v>459.19</c:v>
                </c:pt>
                <c:pt idx="41">
                  <c:v>465.97</c:v>
                </c:pt>
                <c:pt idx="42">
                  <c:v>463.61</c:v>
                </c:pt>
                <c:pt idx="43">
                  <c:v>471.56</c:v>
                </c:pt>
                <c:pt idx="44">
                  <c:v>463.8</c:v>
                </c:pt>
                <c:pt idx="45">
                  <c:v>465.22</c:v>
                </c:pt>
                <c:pt idx="46">
                  <c:v>468.86</c:v>
                </c:pt>
                <c:pt idx="47">
                  <c:v>465.23</c:v>
                </c:pt>
                <c:pt idx="48">
                  <c:v>466.15000000000003</c:v>
                </c:pt>
                <c:pt idx="49">
                  <c:v>460.15000000000003</c:v>
                </c:pt>
                <c:pt idx="50">
                  <c:v>460.99</c:v>
                </c:pt>
                <c:pt idx="51">
                  <c:v>467.24</c:v>
                </c:pt>
                <c:pt idx="52">
                  <c:v>456.21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TEDNIH'!$Q$36:$Q$88</c:f>
              <c:numCache>
                <c:formatCode>0.00</c:formatCode>
                <c:ptCount val="53"/>
                <c:pt idx="9">
                  <c:v>177.41</c:v>
                </c:pt>
                <c:pt idx="13">
                  <c:v>467.41</c:v>
                </c:pt>
                <c:pt idx="15">
                  <c:v>177.41</c:v>
                </c:pt>
                <c:pt idx="21">
                  <c:v>420.51000000000005</c:v>
                </c:pt>
                <c:pt idx="24">
                  <c:v>359.68</c:v>
                </c:pt>
                <c:pt idx="26">
                  <c:v>414.68</c:v>
                </c:pt>
                <c:pt idx="30">
                  <c:v>354.68</c:v>
                </c:pt>
                <c:pt idx="33">
                  <c:v>479.68</c:v>
                </c:pt>
                <c:pt idx="36">
                  <c:v>439.68</c:v>
                </c:pt>
                <c:pt idx="37">
                  <c:v>459.68</c:v>
                </c:pt>
                <c:pt idx="43">
                  <c:v>514.67999999999995</c:v>
                </c:pt>
                <c:pt idx="44">
                  <c:v>459.68</c:v>
                </c:pt>
                <c:pt idx="50">
                  <c:v>454.68</c:v>
                </c:pt>
                <c:pt idx="51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TEDNIH'!$C$36:$C$88</c:f>
              <c:numCache>
                <c:formatCode>#,##0</c:formatCode>
                <c:ptCount val="53"/>
                <c:pt idx="0">
                  <c:v>498</c:v>
                </c:pt>
                <c:pt idx="1">
                  <c:v>1083</c:v>
                </c:pt>
                <c:pt idx="2">
                  <c:v>356</c:v>
                </c:pt>
                <c:pt idx="3">
                  <c:v>686</c:v>
                </c:pt>
                <c:pt idx="4">
                  <c:v>1008</c:v>
                </c:pt>
                <c:pt idx="5">
                  <c:v>754</c:v>
                </c:pt>
                <c:pt idx="6">
                  <c:v>1311</c:v>
                </c:pt>
                <c:pt idx="7">
                  <c:v>216</c:v>
                </c:pt>
                <c:pt idx="8">
                  <c:v>1040</c:v>
                </c:pt>
                <c:pt idx="9">
                  <c:v>1620</c:v>
                </c:pt>
                <c:pt idx="10">
                  <c:v>1049</c:v>
                </c:pt>
                <c:pt idx="11">
                  <c:v>107</c:v>
                </c:pt>
                <c:pt idx="12">
                  <c:v>937</c:v>
                </c:pt>
                <c:pt idx="13">
                  <c:v>1284</c:v>
                </c:pt>
                <c:pt idx="14">
                  <c:v>637</c:v>
                </c:pt>
                <c:pt idx="15">
                  <c:v>1316</c:v>
                </c:pt>
                <c:pt idx="16">
                  <c:v>1034</c:v>
                </c:pt>
                <c:pt idx="17">
                  <c:v>1453</c:v>
                </c:pt>
                <c:pt idx="18">
                  <c:v>776</c:v>
                </c:pt>
                <c:pt idx="19">
                  <c:v>529</c:v>
                </c:pt>
                <c:pt idx="20">
                  <c:v>293</c:v>
                </c:pt>
                <c:pt idx="21">
                  <c:v>2496</c:v>
                </c:pt>
                <c:pt idx="22">
                  <c:v>1174</c:v>
                </c:pt>
                <c:pt idx="23">
                  <c:v>977</c:v>
                </c:pt>
                <c:pt idx="24">
                  <c:v>761</c:v>
                </c:pt>
                <c:pt idx="25">
                  <c:v>1237</c:v>
                </c:pt>
                <c:pt idx="26">
                  <c:v>329</c:v>
                </c:pt>
                <c:pt idx="27">
                  <c:v>911</c:v>
                </c:pt>
                <c:pt idx="28">
                  <c:v>1143</c:v>
                </c:pt>
                <c:pt idx="29">
                  <c:v>1155</c:v>
                </c:pt>
                <c:pt idx="30">
                  <c:v>1459</c:v>
                </c:pt>
                <c:pt idx="31">
                  <c:v>472</c:v>
                </c:pt>
                <c:pt idx="32">
                  <c:v>495</c:v>
                </c:pt>
                <c:pt idx="33">
                  <c:v>1538</c:v>
                </c:pt>
                <c:pt idx="34">
                  <c:v>468</c:v>
                </c:pt>
                <c:pt idx="35">
                  <c:v>689</c:v>
                </c:pt>
                <c:pt idx="36">
                  <c:v>1983</c:v>
                </c:pt>
                <c:pt idx="37">
                  <c:v>899</c:v>
                </c:pt>
                <c:pt idx="38">
                  <c:v>786</c:v>
                </c:pt>
                <c:pt idx="39">
                  <c:v>1788</c:v>
                </c:pt>
                <c:pt idx="40">
                  <c:v>545</c:v>
                </c:pt>
                <c:pt idx="41">
                  <c:v>519</c:v>
                </c:pt>
                <c:pt idx="42">
                  <c:v>242</c:v>
                </c:pt>
                <c:pt idx="43">
                  <c:v>464</c:v>
                </c:pt>
                <c:pt idx="44">
                  <c:v>1724</c:v>
                </c:pt>
                <c:pt idx="45">
                  <c:v>1428</c:v>
                </c:pt>
                <c:pt idx="46">
                  <c:v>676</c:v>
                </c:pt>
                <c:pt idx="47">
                  <c:v>1073</c:v>
                </c:pt>
                <c:pt idx="48">
                  <c:v>396</c:v>
                </c:pt>
                <c:pt idx="49">
                  <c:v>190</c:v>
                </c:pt>
                <c:pt idx="50">
                  <c:v>1156</c:v>
                </c:pt>
                <c:pt idx="51">
                  <c:v>1074</c:v>
                </c:pt>
                <c:pt idx="52">
                  <c:v>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TEDNIH'!$D$36:$D$88</c:f>
              <c:numCache>
                <c:formatCode>#,##0</c:formatCode>
                <c:ptCount val="53"/>
                <c:pt idx="0">
                  <c:v>84543</c:v>
                </c:pt>
                <c:pt idx="1">
                  <c:v>121898</c:v>
                </c:pt>
                <c:pt idx="2">
                  <c:v>119515</c:v>
                </c:pt>
                <c:pt idx="3">
                  <c:v>91209</c:v>
                </c:pt>
                <c:pt idx="4">
                  <c:v>95871</c:v>
                </c:pt>
                <c:pt idx="5">
                  <c:v>96755</c:v>
                </c:pt>
                <c:pt idx="6">
                  <c:v>110435</c:v>
                </c:pt>
                <c:pt idx="7">
                  <c:v>99682</c:v>
                </c:pt>
                <c:pt idx="8">
                  <c:v>96523</c:v>
                </c:pt>
                <c:pt idx="9">
                  <c:v>98000</c:v>
                </c:pt>
                <c:pt idx="10">
                  <c:v>125141</c:v>
                </c:pt>
                <c:pt idx="11">
                  <c:v>78610</c:v>
                </c:pt>
                <c:pt idx="12">
                  <c:v>120031</c:v>
                </c:pt>
                <c:pt idx="13">
                  <c:v>106601</c:v>
                </c:pt>
                <c:pt idx="14">
                  <c:v>102449</c:v>
                </c:pt>
                <c:pt idx="15">
                  <c:v>119952</c:v>
                </c:pt>
                <c:pt idx="16">
                  <c:v>126211</c:v>
                </c:pt>
                <c:pt idx="17">
                  <c:v>154152</c:v>
                </c:pt>
                <c:pt idx="18">
                  <c:v>159665</c:v>
                </c:pt>
                <c:pt idx="19">
                  <c:v>127440</c:v>
                </c:pt>
                <c:pt idx="20">
                  <c:v>124633</c:v>
                </c:pt>
                <c:pt idx="21">
                  <c:v>150200</c:v>
                </c:pt>
                <c:pt idx="22">
                  <c:v>151850</c:v>
                </c:pt>
                <c:pt idx="23">
                  <c:v>141505</c:v>
                </c:pt>
                <c:pt idx="24">
                  <c:v>153828</c:v>
                </c:pt>
                <c:pt idx="25">
                  <c:v>157043</c:v>
                </c:pt>
                <c:pt idx="26">
                  <c:v>170271</c:v>
                </c:pt>
                <c:pt idx="27">
                  <c:v>137671</c:v>
                </c:pt>
                <c:pt idx="28">
                  <c:v>143529</c:v>
                </c:pt>
                <c:pt idx="29">
                  <c:v>135639</c:v>
                </c:pt>
                <c:pt idx="30">
                  <c:v>124304</c:v>
                </c:pt>
                <c:pt idx="31">
                  <c:v>131235</c:v>
                </c:pt>
                <c:pt idx="32">
                  <c:v>128885</c:v>
                </c:pt>
                <c:pt idx="33">
                  <c:v>150854</c:v>
                </c:pt>
                <c:pt idx="34">
                  <c:v>98996</c:v>
                </c:pt>
                <c:pt idx="35">
                  <c:v>145374</c:v>
                </c:pt>
                <c:pt idx="36">
                  <c:v>136740</c:v>
                </c:pt>
                <c:pt idx="37">
                  <c:v>97698</c:v>
                </c:pt>
                <c:pt idx="38">
                  <c:v>143252</c:v>
                </c:pt>
                <c:pt idx="39">
                  <c:v>139467</c:v>
                </c:pt>
                <c:pt idx="40">
                  <c:v>126762</c:v>
                </c:pt>
                <c:pt idx="41">
                  <c:v>145149</c:v>
                </c:pt>
                <c:pt idx="42">
                  <c:v>143684</c:v>
                </c:pt>
                <c:pt idx="43">
                  <c:v>167894</c:v>
                </c:pt>
                <c:pt idx="44">
                  <c:v>146152</c:v>
                </c:pt>
                <c:pt idx="45">
                  <c:v>135140</c:v>
                </c:pt>
                <c:pt idx="46">
                  <c:v>143658</c:v>
                </c:pt>
                <c:pt idx="47">
                  <c:v>144265</c:v>
                </c:pt>
                <c:pt idx="48">
                  <c:v>121103</c:v>
                </c:pt>
                <c:pt idx="49">
                  <c:v>130150</c:v>
                </c:pt>
                <c:pt idx="50">
                  <c:v>102348</c:v>
                </c:pt>
                <c:pt idx="51">
                  <c:v>134096</c:v>
                </c:pt>
                <c:pt idx="52">
                  <c:v>110228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TEDNIH'!$E$36:$E$88</c:f>
              <c:numCache>
                <c:formatCode>#,##0</c:formatCode>
                <c:ptCount val="53"/>
                <c:pt idx="0">
                  <c:v>3792</c:v>
                </c:pt>
                <c:pt idx="1">
                  <c:v>5139</c:v>
                </c:pt>
                <c:pt idx="2">
                  <c:v>4130</c:v>
                </c:pt>
                <c:pt idx="3">
                  <c:v>4084</c:v>
                </c:pt>
                <c:pt idx="4">
                  <c:v>4325</c:v>
                </c:pt>
                <c:pt idx="5">
                  <c:v>5113</c:v>
                </c:pt>
                <c:pt idx="6">
                  <c:v>4921</c:v>
                </c:pt>
                <c:pt idx="7">
                  <c:v>4512</c:v>
                </c:pt>
                <c:pt idx="8">
                  <c:v>2491</c:v>
                </c:pt>
                <c:pt idx="9">
                  <c:v>6498</c:v>
                </c:pt>
                <c:pt idx="10">
                  <c:v>4397</c:v>
                </c:pt>
                <c:pt idx="11">
                  <c:v>3003</c:v>
                </c:pt>
                <c:pt idx="12">
                  <c:v>4536</c:v>
                </c:pt>
                <c:pt idx="13">
                  <c:v>6344</c:v>
                </c:pt>
                <c:pt idx="14">
                  <c:v>2636</c:v>
                </c:pt>
                <c:pt idx="15">
                  <c:v>6121</c:v>
                </c:pt>
                <c:pt idx="16">
                  <c:v>6134</c:v>
                </c:pt>
                <c:pt idx="17">
                  <c:v>4058</c:v>
                </c:pt>
                <c:pt idx="18">
                  <c:v>6202</c:v>
                </c:pt>
                <c:pt idx="19">
                  <c:v>5354</c:v>
                </c:pt>
                <c:pt idx="20">
                  <c:v>5897</c:v>
                </c:pt>
                <c:pt idx="21">
                  <c:v>8502</c:v>
                </c:pt>
                <c:pt idx="22">
                  <c:v>11902</c:v>
                </c:pt>
                <c:pt idx="23">
                  <c:v>6165</c:v>
                </c:pt>
                <c:pt idx="24">
                  <c:v>7493</c:v>
                </c:pt>
                <c:pt idx="25">
                  <c:v>7592</c:v>
                </c:pt>
                <c:pt idx="26">
                  <c:v>8618</c:v>
                </c:pt>
                <c:pt idx="27">
                  <c:v>11976</c:v>
                </c:pt>
                <c:pt idx="28">
                  <c:v>7789</c:v>
                </c:pt>
                <c:pt idx="29">
                  <c:v>12209</c:v>
                </c:pt>
                <c:pt idx="30">
                  <c:v>9067</c:v>
                </c:pt>
                <c:pt idx="31">
                  <c:v>5825</c:v>
                </c:pt>
                <c:pt idx="32">
                  <c:v>8897</c:v>
                </c:pt>
                <c:pt idx="33">
                  <c:v>3770</c:v>
                </c:pt>
                <c:pt idx="34">
                  <c:v>8524</c:v>
                </c:pt>
                <c:pt idx="35">
                  <c:v>3918</c:v>
                </c:pt>
                <c:pt idx="36">
                  <c:v>12763</c:v>
                </c:pt>
                <c:pt idx="37">
                  <c:v>9650</c:v>
                </c:pt>
                <c:pt idx="38">
                  <c:v>9932</c:v>
                </c:pt>
                <c:pt idx="39">
                  <c:v>9032</c:v>
                </c:pt>
                <c:pt idx="40">
                  <c:v>9512</c:v>
                </c:pt>
                <c:pt idx="41">
                  <c:v>4138</c:v>
                </c:pt>
                <c:pt idx="42">
                  <c:v>12654</c:v>
                </c:pt>
                <c:pt idx="43">
                  <c:v>8828</c:v>
                </c:pt>
                <c:pt idx="44">
                  <c:v>11219</c:v>
                </c:pt>
                <c:pt idx="45">
                  <c:v>5537</c:v>
                </c:pt>
                <c:pt idx="46">
                  <c:v>11673</c:v>
                </c:pt>
                <c:pt idx="47">
                  <c:v>4334</c:v>
                </c:pt>
                <c:pt idx="48">
                  <c:v>10462</c:v>
                </c:pt>
                <c:pt idx="49">
                  <c:v>9349</c:v>
                </c:pt>
                <c:pt idx="50">
                  <c:v>11138</c:v>
                </c:pt>
                <c:pt idx="51">
                  <c:v>6488</c:v>
                </c:pt>
                <c:pt idx="52">
                  <c:v>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TEDNIH'!$F$36:$F$88</c:f>
              <c:numCache>
                <c:formatCode>#,##0</c:formatCode>
                <c:ptCount val="53"/>
                <c:pt idx="1">
                  <c:v>351</c:v>
                </c:pt>
                <c:pt idx="3">
                  <c:v>337</c:v>
                </c:pt>
                <c:pt idx="5">
                  <c:v>352</c:v>
                </c:pt>
                <c:pt idx="7">
                  <c:v>378</c:v>
                </c:pt>
                <c:pt idx="8">
                  <c:v>1456</c:v>
                </c:pt>
                <c:pt idx="9">
                  <c:v>525</c:v>
                </c:pt>
                <c:pt idx="10">
                  <c:v>377</c:v>
                </c:pt>
                <c:pt idx="11">
                  <c:v>370</c:v>
                </c:pt>
                <c:pt idx="16">
                  <c:v>1119</c:v>
                </c:pt>
                <c:pt idx="24">
                  <c:v>749</c:v>
                </c:pt>
                <c:pt idx="26">
                  <c:v>712</c:v>
                </c:pt>
                <c:pt idx="28">
                  <c:v>248</c:v>
                </c:pt>
                <c:pt idx="32">
                  <c:v>301</c:v>
                </c:pt>
                <c:pt idx="37">
                  <c:v>415</c:v>
                </c:pt>
                <c:pt idx="39">
                  <c:v>2495</c:v>
                </c:pt>
                <c:pt idx="42">
                  <c:v>665</c:v>
                </c:pt>
                <c:pt idx="49">
                  <c:v>2681</c:v>
                </c:pt>
                <c:pt idx="51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TEDNIH'!$G$36:$G$88</c:f>
              <c:numCache>
                <c:formatCode>#,##0</c:formatCode>
                <c:ptCount val="53"/>
                <c:pt idx="0">
                  <c:v>59148</c:v>
                </c:pt>
                <c:pt idx="1">
                  <c:v>52121</c:v>
                </c:pt>
                <c:pt idx="2">
                  <c:v>35223</c:v>
                </c:pt>
                <c:pt idx="3">
                  <c:v>35804</c:v>
                </c:pt>
                <c:pt idx="4">
                  <c:v>37347</c:v>
                </c:pt>
                <c:pt idx="5">
                  <c:v>42233</c:v>
                </c:pt>
                <c:pt idx="6">
                  <c:v>39558</c:v>
                </c:pt>
                <c:pt idx="7">
                  <c:v>34367</c:v>
                </c:pt>
                <c:pt idx="8">
                  <c:v>44326</c:v>
                </c:pt>
                <c:pt idx="9">
                  <c:v>44427</c:v>
                </c:pt>
                <c:pt idx="10">
                  <c:v>44988</c:v>
                </c:pt>
                <c:pt idx="11">
                  <c:v>28178</c:v>
                </c:pt>
                <c:pt idx="12">
                  <c:v>52226</c:v>
                </c:pt>
                <c:pt idx="13">
                  <c:v>43637</c:v>
                </c:pt>
                <c:pt idx="14">
                  <c:v>46124</c:v>
                </c:pt>
                <c:pt idx="15">
                  <c:v>43035</c:v>
                </c:pt>
                <c:pt idx="16">
                  <c:v>51027</c:v>
                </c:pt>
                <c:pt idx="17">
                  <c:v>56619</c:v>
                </c:pt>
                <c:pt idx="18">
                  <c:v>31758</c:v>
                </c:pt>
                <c:pt idx="19">
                  <c:v>10690</c:v>
                </c:pt>
                <c:pt idx="20">
                  <c:v>33641</c:v>
                </c:pt>
                <c:pt idx="21">
                  <c:v>50918</c:v>
                </c:pt>
                <c:pt idx="22">
                  <c:v>41016</c:v>
                </c:pt>
                <c:pt idx="23">
                  <c:v>53771</c:v>
                </c:pt>
                <c:pt idx="24">
                  <c:v>35827</c:v>
                </c:pt>
                <c:pt idx="25">
                  <c:v>45760</c:v>
                </c:pt>
                <c:pt idx="26">
                  <c:v>33327</c:v>
                </c:pt>
                <c:pt idx="27">
                  <c:v>42794</c:v>
                </c:pt>
                <c:pt idx="28">
                  <c:v>35861</c:v>
                </c:pt>
                <c:pt idx="29">
                  <c:v>49508</c:v>
                </c:pt>
                <c:pt idx="30">
                  <c:v>37243</c:v>
                </c:pt>
                <c:pt idx="31">
                  <c:v>48613</c:v>
                </c:pt>
                <c:pt idx="32">
                  <c:v>38519</c:v>
                </c:pt>
                <c:pt idx="33">
                  <c:v>43785</c:v>
                </c:pt>
                <c:pt idx="34">
                  <c:v>28309</c:v>
                </c:pt>
                <c:pt idx="35">
                  <c:v>49441</c:v>
                </c:pt>
                <c:pt idx="36">
                  <c:v>33632</c:v>
                </c:pt>
                <c:pt idx="37">
                  <c:v>31025</c:v>
                </c:pt>
                <c:pt idx="38">
                  <c:v>51951</c:v>
                </c:pt>
                <c:pt idx="39">
                  <c:v>41338</c:v>
                </c:pt>
                <c:pt idx="40">
                  <c:v>47623</c:v>
                </c:pt>
                <c:pt idx="41">
                  <c:v>32588</c:v>
                </c:pt>
                <c:pt idx="42">
                  <c:v>44048</c:v>
                </c:pt>
                <c:pt idx="43">
                  <c:v>36811</c:v>
                </c:pt>
                <c:pt idx="44">
                  <c:v>33237</c:v>
                </c:pt>
                <c:pt idx="45">
                  <c:v>32111</c:v>
                </c:pt>
                <c:pt idx="46">
                  <c:v>30140</c:v>
                </c:pt>
                <c:pt idx="47">
                  <c:v>42952</c:v>
                </c:pt>
                <c:pt idx="48">
                  <c:v>39317</c:v>
                </c:pt>
                <c:pt idx="49">
                  <c:v>43516</c:v>
                </c:pt>
                <c:pt idx="50">
                  <c:v>29480</c:v>
                </c:pt>
                <c:pt idx="51">
                  <c:v>42580</c:v>
                </c:pt>
                <c:pt idx="52">
                  <c:v>36016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TEDNIH'!$H$36:$H$88</c:f>
              <c:numCache>
                <c:formatCode>#,##0</c:formatCode>
                <c:ptCount val="53"/>
                <c:pt idx="0">
                  <c:v>35466</c:v>
                </c:pt>
                <c:pt idx="1">
                  <c:v>46023</c:v>
                </c:pt>
                <c:pt idx="2">
                  <c:v>41953</c:v>
                </c:pt>
                <c:pt idx="3">
                  <c:v>47463</c:v>
                </c:pt>
                <c:pt idx="4">
                  <c:v>38596</c:v>
                </c:pt>
                <c:pt idx="5">
                  <c:v>37635</c:v>
                </c:pt>
                <c:pt idx="6">
                  <c:v>44301</c:v>
                </c:pt>
                <c:pt idx="7">
                  <c:v>43835</c:v>
                </c:pt>
                <c:pt idx="8">
                  <c:v>34928</c:v>
                </c:pt>
                <c:pt idx="9">
                  <c:v>29659</c:v>
                </c:pt>
                <c:pt idx="10">
                  <c:v>37838</c:v>
                </c:pt>
                <c:pt idx="11">
                  <c:v>29505</c:v>
                </c:pt>
                <c:pt idx="12">
                  <c:v>45617</c:v>
                </c:pt>
                <c:pt idx="13">
                  <c:v>55807</c:v>
                </c:pt>
                <c:pt idx="14">
                  <c:v>38428</c:v>
                </c:pt>
                <c:pt idx="15">
                  <c:v>52021</c:v>
                </c:pt>
                <c:pt idx="16">
                  <c:v>53543</c:v>
                </c:pt>
                <c:pt idx="17">
                  <c:v>50955</c:v>
                </c:pt>
                <c:pt idx="18">
                  <c:v>53044</c:v>
                </c:pt>
                <c:pt idx="19">
                  <c:v>23456</c:v>
                </c:pt>
                <c:pt idx="20">
                  <c:v>24395</c:v>
                </c:pt>
                <c:pt idx="21">
                  <c:v>45060</c:v>
                </c:pt>
                <c:pt idx="22">
                  <c:v>45990</c:v>
                </c:pt>
                <c:pt idx="23">
                  <c:v>41428</c:v>
                </c:pt>
                <c:pt idx="24">
                  <c:v>46129</c:v>
                </c:pt>
                <c:pt idx="25">
                  <c:v>44446</c:v>
                </c:pt>
                <c:pt idx="26">
                  <c:v>52851</c:v>
                </c:pt>
                <c:pt idx="27">
                  <c:v>45757</c:v>
                </c:pt>
                <c:pt idx="28">
                  <c:v>54190</c:v>
                </c:pt>
                <c:pt idx="29">
                  <c:v>47066</c:v>
                </c:pt>
                <c:pt idx="30">
                  <c:v>39597</c:v>
                </c:pt>
                <c:pt idx="31">
                  <c:v>45529</c:v>
                </c:pt>
                <c:pt idx="32">
                  <c:v>38075</c:v>
                </c:pt>
                <c:pt idx="33">
                  <c:v>53149</c:v>
                </c:pt>
                <c:pt idx="34">
                  <c:v>38979</c:v>
                </c:pt>
                <c:pt idx="35">
                  <c:v>53811</c:v>
                </c:pt>
                <c:pt idx="36">
                  <c:v>45484</c:v>
                </c:pt>
                <c:pt idx="37">
                  <c:v>28507</c:v>
                </c:pt>
                <c:pt idx="38">
                  <c:v>57433</c:v>
                </c:pt>
                <c:pt idx="39">
                  <c:v>49434</c:v>
                </c:pt>
                <c:pt idx="40">
                  <c:v>39241</c:v>
                </c:pt>
                <c:pt idx="41">
                  <c:v>40054</c:v>
                </c:pt>
                <c:pt idx="42">
                  <c:v>41783</c:v>
                </c:pt>
                <c:pt idx="43">
                  <c:v>41419</c:v>
                </c:pt>
                <c:pt idx="44">
                  <c:v>43590</c:v>
                </c:pt>
                <c:pt idx="45">
                  <c:v>42552</c:v>
                </c:pt>
                <c:pt idx="46">
                  <c:v>40474</c:v>
                </c:pt>
                <c:pt idx="47">
                  <c:v>34474</c:v>
                </c:pt>
                <c:pt idx="48">
                  <c:v>46849</c:v>
                </c:pt>
                <c:pt idx="49">
                  <c:v>50332</c:v>
                </c:pt>
                <c:pt idx="50">
                  <c:v>36132</c:v>
                </c:pt>
                <c:pt idx="51">
                  <c:v>51318</c:v>
                </c:pt>
                <c:pt idx="52">
                  <c:v>39543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TEDNIH'!$I$36:$I$88</c:f>
              <c:numCache>
                <c:formatCode>#,##0</c:formatCode>
                <c:ptCount val="53"/>
                <c:pt idx="0">
                  <c:v>7421</c:v>
                </c:pt>
                <c:pt idx="1">
                  <c:v>7084</c:v>
                </c:pt>
                <c:pt idx="2">
                  <c:v>6460</c:v>
                </c:pt>
                <c:pt idx="3">
                  <c:v>7416</c:v>
                </c:pt>
                <c:pt idx="4">
                  <c:v>5976</c:v>
                </c:pt>
                <c:pt idx="5">
                  <c:v>8055</c:v>
                </c:pt>
                <c:pt idx="6">
                  <c:v>7253</c:v>
                </c:pt>
                <c:pt idx="7">
                  <c:v>7803</c:v>
                </c:pt>
                <c:pt idx="8">
                  <c:v>9598</c:v>
                </c:pt>
                <c:pt idx="9">
                  <c:v>6640</c:v>
                </c:pt>
                <c:pt idx="10">
                  <c:v>9758</c:v>
                </c:pt>
                <c:pt idx="11">
                  <c:v>3962</c:v>
                </c:pt>
                <c:pt idx="12">
                  <c:v>8071</c:v>
                </c:pt>
                <c:pt idx="13">
                  <c:v>6911</c:v>
                </c:pt>
                <c:pt idx="14">
                  <c:v>6669</c:v>
                </c:pt>
                <c:pt idx="15">
                  <c:v>8692</c:v>
                </c:pt>
                <c:pt idx="16">
                  <c:v>9138</c:v>
                </c:pt>
                <c:pt idx="17">
                  <c:v>10404</c:v>
                </c:pt>
                <c:pt idx="18">
                  <c:v>11135</c:v>
                </c:pt>
                <c:pt idx="19">
                  <c:v>6319</c:v>
                </c:pt>
                <c:pt idx="20">
                  <c:v>3651</c:v>
                </c:pt>
                <c:pt idx="21">
                  <c:v>8589</c:v>
                </c:pt>
                <c:pt idx="22">
                  <c:v>10025</c:v>
                </c:pt>
                <c:pt idx="23">
                  <c:v>7701</c:v>
                </c:pt>
                <c:pt idx="24">
                  <c:v>7720</c:v>
                </c:pt>
                <c:pt idx="25">
                  <c:v>6583</c:v>
                </c:pt>
                <c:pt idx="26">
                  <c:v>7726</c:v>
                </c:pt>
                <c:pt idx="27">
                  <c:v>10850</c:v>
                </c:pt>
                <c:pt idx="28">
                  <c:v>6764</c:v>
                </c:pt>
                <c:pt idx="29">
                  <c:v>10188</c:v>
                </c:pt>
                <c:pt idx="30">
                  <c:v>10631</c:v>
                </c:pt>
                <c:pt idx="31">
                  <c:v>9483</c:v>
                </c:pt>
                <c:pt idx="32">
                  <c:v>8066</c:v>
                </c:pt>
                <c:pt idx="33">
                  <c:v>9796</c:v>
                </c:pt>
                <c:pt idx="34">
                  <c:v>8283</c:v>
                </c:pt>
                <c:pt idx="35">
                  <c:v>8496</c:v>
                </c:pt>
                <c:pt idx="36">
                  <c:v>8636</c:v>
                </c:pt>
                <c:pt idx="37">
                  <c:v>6880</c:v>
                </c:pt>
                <c:pt idx="38">
                  <c:v>11450</c:v>
                </c:pt>
                <c:pt idx="39">
                  <c:v>9952</c:v>
                </c:pt>
                <c:pt idx="40">
                  <c:v>8362</c:v>
                </c:pt>
                <c:pt idx="41">
                  <c:v>6927</c:v>
                </c:pt>
                <c:pt idx="42">
                  <c:v>10166</c:v>
                </c:pt>
                <c:pt idx="43">
                  <c:v>8624</c:v>
                </c:pt>
                <c:pt idx="44">
                  <c:v>8057</c:v>
                </c:pt>
                <c:pt idx="45">
                  <c:v>8780</c:v>
                </c:pt>
                <c:pt idx="46">
                  <c:v>7241</c:v>
                </c:pt>
                <c:pt idx="47">
                  <c:v>8511</c:v>
                </c:pt>
                <c:pt idx="48">
                  <c:v>5955</c:v>
                </c:pt>
                <c:pt idx="49">
                  <c:v>6678</c:v>
                </c:pt>
                <c:pt idx="50">
                  <c:v>6311</c:v>
                </c:pt>
                <c:pt idx="51">
                  <c:v>7591</c:v>
                </c:pt>
                <c:pt idx="52">
                  <c:v>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R3'!$AG$84:$CG$84</c:f>
              <c:numCache>
                <c:formatCode>0.00</c:formatCode>
                <c:ptCount val="53"/>
                <c:pt idx="0">
                  <c:v>220.2189298561151</c:v>
                </c:pt>
                <c:pt idx="1">
                  <c:v>220.11420863309351</c:v>
                </c:pt>
                <c:pt idx="2">
                  <c:v>220.23084532374102</c:v>
                </c:pt>
                <c:pt idx="3">
                  <c:v>221.58421762589927</c:v>
                </c:pt>
                <c:pt idx="4">
                  <c:v>221.187095323741</c:v>
                </c:pt>
                <c:pt idx="5">
                  <c:v>221.58021582733812</c:v>
                </c:pt>
                <c:pt idx="6">
                  <c:v>221.65184352517988</c:v>
                </c:pt>
                <c:pt idx="7">
                  <c:v>221.53799460431651</c:v>
                </c:pt>
                <c:pt idx="8">
                  <c:v>221.86807553956834</c:v>
                </c:pt>
                <c:pt idx="9">
                  <c:v>221.39788669064745</c:v>
                </c:pt>
                <c:pt idx="10">
                  <c:v>221.81506294964032</c:v>
                </c:pt>
                <c:pt idx="11">
                  <c:v>223.22468525179855</c:v>
                </c:pt>
                <c:pt idx="12">
                  <c:v>224.15206834532376</c:v>
                </c:pt>
                <c:pt idx="13">
                  <c:v>224.05908273381291</c:v>
                </c:pt>
                <c:pt idx="14">
                  <c:v>225.69064748201438</c:v>
                </c:pt>
                <c:pt idx="15">
                  <c:v>226.09788669064747</c:v>
                </c:pt>
                <c:pt idx="16">
                  <c:v>226.53502697841725</c:v>
                </c:pt>
                <c:pt idx="17">
                  <c:v>228.41187050359713</c:v>
                </c:pt>
                <c:pt idx="18">
                  <c:v>229.34842625899279</c:v>
                </c:pt>
                <c:pt idx="19">
                  <c:v>231.01214028776974</c:v>
                </c:pt>
                <c:pt idx="20">
                  <c:v>231.74941546762588</c:v>
                </c:pt>
                <c:pt idx="21">
                  <c:v>231.0095773381295</c:v>
                </c:pt>
                <c:pt idx="22">
                  <c:v>230.94590827338126</c:v>
                </c:pt>
                <c:pt idx="23">
                  <c:v>230.14626798561153</c:v>
                </c:pt>
                <c:pt idx="24">
                  <c:v>228.67895683453239</c:v>
                </c:pt>
                <c:pt idx="25">
                  <c:v>228.74366007194246</c:v>
                </c:pt>
                <c:pt idx="26">
                  <c:v>232.35085431654676</c:v>
                </c:pt>
                <c:pt idx="27">
                  <c:v>229.00984712230215</c:v>
                </c:pt>
                <c:pt idx="28">
                  <c:v>229.49892086330937</c:v>
                </c:pt>
                <c:pt idx="29">
                  <c:v>229.95188848920861</c:v>
                </c:pt>
                <c:pt idx="30">
                  <c:v>231.05845323741008</c:v>
                </c:pt>
                <c:pt idx="31">
                  <c:v>229.86636690647484</c:v>
                </c:pt>
                <c:pt idx="32">
                  <c:v>223.54599820143881</c:v>
                </c:pt>
                <c:pt idx="33">
                  <c:v>229.08062050359712</c:v>
                </c:pt>
                <c:pt idx="34">
                  <c:v>228.01079136690646</c:v>
                </c:pt>
                <c:pt idx="35">
                  <c:v>228.02369604316544</c:v>
                </c:pt>
                <c:pt idx="36">
                  <c:v>228.02176258992807</c:v>
                </c:pt>
                <c:pt idx="37">
                  <c:v>227.11461330935251</c:v>
                </c:pt>
                <c:pt idx="38">
                  <c:v>228.05750899280577</c:v>
                </c:pt>
                <c:pt idx="39">
                  <c:v>227.95786870503596</c:v>
                </c:pt>
                <c:pt idx="40">
                  <c:v>227.00499100719423</c:v>
                </c:pt>
                <c:pt idx="41">
                  <c:v>225.1625449640288</c:v>
                </c:pt>
                <c:pt idx="42">
                  <c:v>223.0959082733813</c:v>
                </c:pt>
                <c:pt idx="43">
                  <c:v>223.30215827338131</c:v>
                </c:pt>
                <c:pt idx="44">
                  <c:v>222.58606115107912</c:v>
                </c:pt>
                <c:pt idx="45">
                  <c:v>222.54190647482014</c:v>
                </c:pt>
                <c:pt idx="46">
                  <c:v>221.32333633093526</c:v>
                </c:pt>
                <c:pt idx="47">
                  <c:v>219.05818345323743</c:v>
                </c:pt>
                <c:pt idx="48">
                  <c:v>217.33628597122302</c:v>
                </c:pt>
                <c:pt idx="49">
                  <c:v>216.23403776978418</c:v>
                </c:pt>
                <c:pt idx="50">
                  <c:v>215.66434352517985</c:v>
                </c:pt>
                <c:pt idx="51">
                  <c:v>215.69851618705033</c:v>
                </c:pt>
                <c:pt idx="52">
                  <c:v>215.52144784172663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R3'!$AG$85:$CG$85</c:f>
              <c:numCache>
                <c:formatCode>0.00</c:formatCode>
                <c:ptCount val="53"/>
                <c:pt idx="0">
                  <c:v>489.76690000000002</c:v>
                </c:pt>
                <c:pt idx="1">
                  <c:v>489.53399999999999</c:v>
                </c:pt>
                <c:pt idx="2">
                  <c:v>489.79340000000002</c:v>
                </c:pt>
                <c:pt idx="3">
                  <c:v>492.80329999999998</c:v>
                </c:pt>
                <c:pt idx="4">
                  <c:v>491.92009999999999</c:v>
                </c:pt>
                <c:pt idx="5">
                  <c:v>492.7944</c:v>
                </c:pt>
                <c:pt idx="6">
                  <c:v>492.95370000000003</c:v>
                </c:pt>
                <c:pt idx="7">
                  <c:v>492.70049999999998</c:v>
                </c:pt>
                <c:pt idx="8">
                  <c:v>493.43459999999999</c:v>
                </c:pt>
                <c:pt idx="9">
                  <c:v>492.38889999999998</c:v>
                </c:pt>
                <c:pt idx="10">
                  <c:v>493.31670000000003</c:v>
                </c:pt>
                <c:pt idx="11">
                  <c:v>496.45170000000002</c:v>
                </c:pt>
                <c:pt idx="12">
                  <c:v>498.51420000000002</c:v>
                </c:pt>
                <c:pt idx="13">
                  <c:v>498.30739999999997</c:v>
                </c:pt>
                <c:pt idx="14">
                  <c:v>501.93599999999998</c:v>
                </c:pt>
                <c:pt idx="15">
                  <c:v>502.8417</c:v>
                </c:pt>
                <c:pt idx="16">
                  <c:v>503.81389999999999</c:v>
                </c:pt>
                <c:pt idx="17">
                  <c:v>507.988</c:v>
                </c:pt>
                <c:pt idx="18">
                  <c:v>510.07089999999999</c:v>
                </c:pt>
                <c:pt idx="19">
                  <c:v>513.77099999999996</c:v>
                </c:pt>
                <c:pt idx="20">
                  <c:v>515.41070000000002</c:v>
                </c:pt>
                <c:pt idx="21">
                  <c:v>513.76530000000002</c:v>
                </c:pt>
                <c:pt idx="22">
                  <c:v>513.62369999999999</c:v>
                </c:pt>
                <c:pt idx="23">
                  <c:v>511.84530000000001</c:v>
                </c:pt>
                <c:pt idx="24">
                  <c:v>508.58199999999999</c:v>
                </c:pt>
                <c:pt idx="25">
                  <c:v>508.72590000000002</c:v>
                </c:pt>
                <c:pt idx="26">
                  <c:v>516.74829999999997</c:v>
                </c:pt>
                <c:pt idx="27">
                  <c:v>509.31790000000001</c:v>
                </c:pt>
                <c:pt idx="28">
                  <c:v>510.40559999999999</c:v>
                </c:pt>
                <c:pt idx="29">
                  <c:v>511.41300000000001</c:v>
                </c:pt>
                <c:pt idx="30">
                  <c:v>513.87400000000002</c:v>
                </c:pt>
                <c:pt idx="31">
                  <c:v>511.22280000000001</c:v>
                </c:pt>
                <c:pt idx="32">
                  <c:v>497.16629999999998</c:v>
                </c:pt>
                <c:pt idx="33">
                  <c:v>509.4753</c:v>
                </c:pt>
                <c:pt idx="34">
                  <c:v>507.096</c:v>
                </c:pt>
                <c:pt idx="35">
                  <c:v>507.12470000000002</c:v>
                </c:pt>
                <c:pt idx="36">
                  <c:v>507.12040000000002</c:v>
                </c:pt>
                <c:pt idx="37">
                  <c:v>505.10289999999998</c:v>
                </c:pt>
                <c:pt idx="38">
                  <c:v>507.19990000000001</c:v>
                </c:pt>
                <c:pt idx="39">
                  <c:v>506.97829999999999</c:v>
                </c:pt>
                <c:pt idx="40">
                  <c:v>504.85910000000001</c:v>
                </c:pt>
                <c:pt idx="41">
                  <c:v>500.76150000000001</c:v>
                </c:pt>
                <c:pt idx="42">
                  <c:v>496.1653</c:v>
                </c:pt>
                <c:pt idx="43">
                  <c:v>496.62400000000002</c:v>
                </c:pt>
                <c:pt idx="44">
                  <c:v>495.03140000000002</c:v>
                </c:pt>
                <c:pt idx="45">
                  <c:v>494.9332</c:v>
                </c:pt>
                <c:pt idx="46">
                  <c:v>492.22309999999999</c:v>
                </c:pt>
                <c:pt idx="47">
                  <c:v>487.18540000000002</c:v>
                </c:pt>
                <c:pt idx="48">
                  <c:v>483.35590000000002</c:v>
                </c:pt>
                <c:pt idx="49">
                  <c:v>480.90449999999998</c:v>
                </c:pt>
                <c:pt idx="50">
                  <c:v>479.63749999999999</c:v>
                </c:pt>
                <c:pt idx="51">
                  <c:v>479.71350000000001</c:v>
                </c:pt>
                <c:pt idx="52">
                  <c:v>479.31970000000001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R3'!$AG$86:$CG$86</c:f>
              <c:numCache>
                <c:formatCode>0.00</c:formatCode>
                <c:ptCount val="53"/>
                <c:pt idx="0">
                  <c:v>551.78930000000003</c:v>
                </c:pt>
                <c:pt idx="1">
                  <c:v>540.35670000000005</c:v>
                </c:pt>
                <c:pt idx="2">
                  <c:v>540.37540000000001</c:v>
                </c:pt>
                <c:pt idx="3">
                  <c:v>531.14200000000005</c:v>
                </c:pt>
                <c:pt idx="4">
                  <c:v>524.81219999999996</c:v>
                </c:pt>
                <c:pt idx="5">
                  <c:v>524.10760000000005</c:v>
                </c:pt>
                <c:pt idx="6">
                  <c:v>528.74860000000001</c:v>
                </c:pt>
                <c:pt idx="7">
                  <c:v>527.63559999999995</c:v>
                </c:pt>
                <c:pt idx="8">
                  <c:v>519.43299999999999</c:v>
                </c:pt>
                <c:pt idx="9">
                  <c:v>531.72990000000004</c:v>
                </c:pt>
                <c:pt idx="10">
                  <c:v>521.25689999999997</c:v>
                </c:pt>
                <c:pt idx="11">
                  <c:v>519.61210000000005</c:v>
                </c:pt>
                <c:pt idx="12">
                  <c:v>520.79359999999997</c:v>
                </c:pt>
                <c:pt idx="13">
                  <c:v>527.59619999999995</c:v>
                </c:pt>
                <c:pt idx="14">
                  <c:v>579.19539999999995</c:v>
                </c:pt>
                <c:pt idx="15">
                  <c:v>529.82870000000003</c:v>
                </c:pt>
                <c:pt idx="16">
                  <c:v>525.7269</c:v>
                </c:pt>
                <c:pt idx="17">
                  <c:v>531.70650000000001</c:v>
                </c:pt>
                <c:pt idx="18">
                  <c:v>528.02790000000005</c:v>
                </c:pt>
                <c:pt idx="19">
                  <c:v>534.96159999999998</c:v>
                </c:pt>
                <c:pt idx="20">
                  <c:v>542.53869999999995</c:v>
                </c:pt>
                <c:pt idx="21">
                  <c:v>545.81529999999998</c:v>
                </c:pt>
                <c:pt idx="22">
                  <c:v>536.27750000000003</c:v>
                </c:pt>
                <c:pt idx="23">
                  <c:v>537.04039999999998</c:v>
                </c:pt>
                <c:pt idx="24">
                  <c:v>537.91290000000004</c:v>
                </c:pt>
                <c:pt idx="25">
                  <c:v>542.17880000000002</c:v>
                </c:pt>
                <c:pt idx="26">
                  <c:v>811.45910000000003</c:v>
                </c:pt>
                <c:pt idx="27">
                  <c:v>543.2595</c:v>
                </c:pt>
                <c:pt idx="28">
                  <c:v>541.89739999999995</c:v>
                </c:pt>
                <c:pt idx="29">
                  <c:v>540.88490000000002</c:v>
                </c:pt>
                <c:pt idx="30">
                  <c:v>539.85910000000001</c:v>
                </c:pt>
                <c:pt idx="31">
                  <c:v>541.15250000000003</c:v>
                </c:pt>
                <c:pt idx="32">
                  <c:v>543.07010000000002</c:v>
                </c:pt>
                <c:pt idx="33">
                  <c:v>541.61940000000004</c:v>
                </c:pt>
                <c:pt idx="34">
                  <c:v>543.39710000000002</c:v>
                </c:pt>
                <c:pt idx="35">
                  <c:v>543.86710000000005</c:v>
                </c:pt>
                <c:pt idx="36">
                  <c:v>560.12090000000001</c:v>
                </c:pt>
                <c:pt idx="37">
                  <c:v>560.12090000000001</c:v>
                </c:pt>
                <c:pt idx="38">
                  <c:v>544.84739999999999</c:v>
                </c:pt>
                <c:pt idx="39">
                  <c:v>543.20960000000002</c:v>
                </c:pt>
                <c:pt idx="40">
                  <c:v>540.37480000000005</c:v>
                </c:pt>
                <c:pt idx="41">
                  <c:v>537.28060000000005</c:v>
                </c:pt>
                <c:pt idx="42">
                  <c:v>534.69380000000001</c:v>
                </c:pt>
                <c:pt idx="43">
                  <c:v>528.95330000000001</c:v>
                </c:pt>
                <c:pt idx="44">
                  <c:v>528.34310000000005</c:v>
                </c:pt>
                <c:pt idx="45">
                  <c:v>528.34310000000005</c:v>
                </c:pt>
                <c:pt idx="46">
                  <c:v>528.34310000000005</c:v>
                </c:pt>
                <c:pt idx="47">
                  <c:v>565.8818</c:v>
                </c:pt>
                <c:pt idx="48">
                  <c:v>517.5856</c:v>
                </c:pt>
                <c:pt idx="49">
                  <c:v>517.5856</c:v>
                </c:pt>
                <c:pt idx="50">
                  <c:v>524.66430000000003</c:v>
                </c:pt>
                <c:pt idx="51">
                  <c:v>528.44470000000001</c:v>
                </c:pt>
                <c:pt idx="52">
                  <c:v>528.44470000000001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R3'!$AG$87:$CG$87</c:f>
              <c:numCache>
                <c:formatCode>0.00</c:formatCode>
                <c:ptCount val="53"/>
                <c:pt idx="0">
                  <c:v>406.8648</c:v>
                </c:pt>
                <c:pt idx="1">
                  <c:v>385.8999</c:v>
                </c:pt>
                <c:pt idx="2">
                  <c:v>362.05169999999998</c:v>
                </c:pt>
                <c:pt idx="3">
                  <c:v>411.5394</c:v>
                </c:pt>
                <c:pt idx="4">
                  <c:v>401.51940000000002</c:v>
                </c:pt>
                <c:pt idx="5">
                  <c:v>407.34910000000002</c:v>
                </c:pt>
                <c:pt idx="6">
                  <c:v>364.75510000000003</c:v>
                </c:pt>
                <c:pt idx="7">
                  <c:v>402.34010000000001</c:v>
                </c:pt>
                <c:pt idx="8">
                  <c:v>364.82810000000001</c:v>
                </c:pt>
                <c:pt idx="9">
                  <c:v>176.46850000000001</c:v>
                </c:pt>
                <c:pt idx="10">
                  <c:v>376.56270000000001</c:v>
                </c:pt>
                <c:pt idx="11">
                  <c:v>355.4203</c:v>
                </c:pt>
                <c:pt idx="12">
                  <c:v>389.00110000000001</c:v>
                </c:pt>
                <c:pt idx="13">
                  <c:v>195.71449999999999</c:v>
                </c:pt>
                <c:pt idx="14">
                  <c:v>364.12259999999998</c:v>
                </c:pt>
                <c:pt idx="15">
                  <c:v>189.41829999999999</c:v>
                </c:pt>
                <c:pt idx="16">
                  <c:v>165.6754</c:v>
                </c:pt>
                <c:pt idx="17">
                  <c:v>163.84989999999999</c:v>
                </c:pt>
                <c:pt idx="18">
                  <c:v>183.66820000000001</c:v>
                </c:pt>
                <c:pt idx="19">
                  <c:v>183.023</c:v>
                </c:pt>
                <c:pt idx="20">
                  <c:v>192.2449</c:v>
                </c:pt>
                <c:pt idx="21">
                  <c:v>193.33080000000001</c:v>
                </c:pt>
                <c:pt idx="22">
                  <c:v>193.75059999999999</c:v>
                </c:pt>
                <c:pt idx="23">
                  <c:v>320.43450000000001</c:v>
                </c:pt>
                <c:pt idx="24">
                  <c:v>215.17959999999999</c:v>
                </c:pt>
                <c:pt idx="25">
                  <c:v>216.93289999999999</c:v>
                </c:pt>
                <c:pt idx="26">
                  <c:v>190.83850000000001</c:v>
                </c:pt>
                <c:pt idx="27">
                  <c:v>208.28020000000001</c:v>
                </c:pt>
                <c:pt idx="28">
                  <c:v>173.53630000000001</c:v>
                </c:pt>
                <c:pt idx="29">
                  <c:v>208.1712</c:v>
                </c:pt>
                <c:pt idx="30">
                  <c:v>206.9563</c:v>
                </c:pt>
                <c:pt idx="31">
                  <c:v>210.12289999999999</c:v>
                </c:pt>
                <c:pt idx="32">
                  <c:v>5.3089000000000004</c:v>
                </c:pt>
                <c:pt idx="33">
                  <c:v>203.17179999999999</c:v>
                </c:pt>
                <c:pt idx="34">
                  <c:v>204.06639999999999</c:v>
                </c:pt>
                <c:pt idx="35">
                  <c:v>191.44659999999999</c:v>
                </c:pt>
                <c:pt idx="36">
                  <c:v>194.1635</c:v>
                </c:pt>
                <c:pt idx="37">
                  <c:v>207.93090000000001</c:v>
                </c:pt>
                <c:pt idx="38">
                  <c:v>208.78200000000001</c:v>
                </c:pt>
                <c:pt idx="39">
                  <c:v>212.9564</c:v>
                </c:pt>
                <c:pt idx="40">
                  <c:v>210.0966</c:v>
                </c:pt>
                <c:pt idx="41">
                  <c:v>209.4485</c:v>
                </c:pt>
                <c:pt idx="42">
                  <c:v>210.95480000000001</c:v>
                </c:pt>
                <c:pt idx="43">
                  <c:v>196.1951</c:v>
                </c:pt>
                <c:pt idx="44">
                  <c:v>210.4444</c:v>
                </c:pt>
                <c:pt idx="45">
                  <c:v>210.58699999999999</c:v>
                </c:pt>
                <c:pt idx="46">
                  <c:v>211.00020000000001</c:v>
                </c:pt>
                <c:pt idx="47">
                  <c:v>316.17680000000001</c:v>
                </c:pt>
                <c:pt idx="48">
                  <c:v>187.86250000000001</c:v>
                </c:pt>
                <c:pt idx="49">
                  <c:v>188.9393</c:v>
                </c:pt>
                <c:pt idx="50">
                  <c:v>195.80410000000001</c:v>
                </c:pt>
                <c:pt idx="51">
                  <c:v>191.9221</c:v>
                </c:pt>
                <c:pt idx="52">
                  <c:v>192.75309999999999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R3'!$AG$88:$CG$88</c:f>
              <c:numCache>
                <c:formatCode>0.00</c:formatCode>
                <c:ptCount val="53"/>
                <c:pt idx="0">
                  <c:v>406.8648</c:v>
                </c:pt>
                <c:pt idx="1">
                  <c:v>398.0301</c:v>
                </c:pt>
                <c:pt idx="2">
                  <c:v>414.5009</c:v>
                </c:pt>
                <c:pt idx="3">
                  <c:v>418.35789999999997</c:v>
                </c:pt>
                <c:pt idx="4">
                  <c:v>401.51940000000002</c:v>
                </c:pt>
                <c:pt idx="5">
                  <c:v>422.30650000000003</c:v>
                </c:pt>
                <c:pt idx="6">
                  <c:v>420.25130000000001</c:v>
                </c:pt>
                <c:pt idx="7">
                  <c:v>435.02890000000002</c:v>
                </c:pt>
                <c:pt idx="8">
                  <c:v>436.88459999999998</c:v>
                </c:pt>
                <c:pt idx="9">
                  <c:v>446.84129999999999</c:v>
                </c:pt>
                <c:pt idx="10">
                  <c:v>433.14800000000002</c:v>
                </c:pt>
                <c:pt idx="11">
                  <c:v>433.14800000000002</c:v>
                </c:pt>
                <c:pt idx="12">
                  <c:v>436.5163</c:v>
                </c:pt>
                <c:pt idx="13">
                  <c:v>446.6499</c:v>
                </c:pt>
                <c:pt idx="14">
                  <c:v>445.48439999999999</c:v>
                </c:pt>
                <c:pt idx="15">
                  <c:v>467.29059999999998</c:v>
                </c:pt>
                <c:pt idx="16">
                  <c:v>458.02969999999999</c:v>
                </c:pt>
                <c:pt idx="17">
                  <c:v>469.85919999999999</c:v>
                </c:pt>
                <c:pt idx="18">
                  <c:v>468.38459999999998</c:v>
                </c:pt>
                <c:pt idx="19">
                  <c:v>470.52940000000001</c:v>
                </c:pt>
                <c:pt idx="20">
                  <c:v>463.47910000000002</c:v>
                </c:pt>
                <c:pt idx="21">
                  <c:v>470.74650000000003</c:v>
                </c:pt>
                <c:pt idx="22">
                  <c:v>469.50630000000001</c:v>
                </c:pt>
                <c:pt idx="23">
                  <c:v>469.40870000000001</c:v>
                </c:pt>
                <c:pt idx="24">
                  <c:v>471.80500000000001</c:v>
                </c:pt>
                <c:pt idx="25">
                  <c:v>469.21879999999999</c:v>
                </c:pt>
                <c:pt idx="26">
                  <c:v>467.88220000000001</c:v>
                </c:pt>
                <c:pt idx="27">
                  <c:v>470.52050000000003</c:v>
                </c:pt>
                <c:pt idx="28">
                  <c:v>462.93729999999999</c:v>
                </c:pt>
                <c:pt idx="29">
                  <c:v>456.58699999999999</c:v>
                </c:pt>
                <c:pt idx="30">
                  <c:v>456.2482</c:v>
                </c:pt>
                <c:pt idx="31">
                  <c:v>456.46550000000002</c:v>
                </c:pt>
                <c:pt idx="32">
                  <c:v>459.21449999999999</c:v>
                </c:pt>
                <c:pt idx="33">
                  <c:v>462.94869999999997</c:v>
                </c:pt>
                <c:pt idx="34">
                  <c:v>459.9058</c:v>
                </c:pt>
                <c:pt idx="35">
                  <c:v>462.88959999999997</c:v>
                </c:pt>
                <c:pt idx="36">
                  <c:v>463.6859</c:v>
                </c:pt>
                <c:pt idx="37">
                  <c:v>464.57819999999998</c:v>
                </c:pt>
                <c:pt idx="38">
                  <c:v>460.97879999999998</c:v>
                </c:pt>
                <c:pt idx="39">
                  <c:v>459.78399999999999</c:v>
                </c:pt>
                <c:pt idx="40">
                  <c:v>461.70569999999998</c:v>
                </c:pt>
                <c:pt idx="41">
                  <c:v>458.7971</c:v>
                </c:pt>
                <c:pt idx="42">
                  <c:v>463.7063</c:v>
                </c:pt>
                <c:pt idx="43">
                  <c:v>462.97329999999999</c:v>
                </c:pt>
                <c:pt idx="44">
                  <c:v>462.4187</c:v>
                </c:pt>
                <c:pt idx="45">
                  <c:v>447.56790000000001</c:v>
                </c:pt>
                <c:pt idx="46">
                  <c:v>472.1</c:v>
                </c:pt>
                <c:pt idx="47">
                  <c:v>458.22210000000001</c:v>
                </c:pt>
                <c:pt idx="48">
                  <c:v>449.96809999999999</c:v>
                </c:pt>
                <c:pt idx="49">
                  <c:v>456.97820000000002</c:v>
                </c:pt>
                <c:pt idx="50">
                  <c:v>450.91590000000002</c:v>
                </c:pt>
                <c:pt idx="51">
                  <c:v>461.16669999999999</c:v>
                </c:pt>
                <c:pt idx="52">
                  <c:v>461.16669999999999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19" customWidth="1"/>
    <col min="2" max="2" width="115.33203125" style="319" customWidth="1"/>
    <col min="3" max="16384" width="8.5546875" style="319"/>
  </cols>
  <sheetData>
    <row r="1" spans="1:2" x14ac:dyDescent="0.3">
      <c r="A1" s="318" t="s">
        <v>0</v>
      </c>
    </row>
    <row r="2" spans="1:2" ht="28.8" x14ac:dyDescent="0.3">
      <c r="A2" s="320" t="s">
        <v>1</v>
      </c>
      <c r="B2" s="232" t="s">
        <v>6</v>
      </c>
    </row>
    <row r="3" spans="1:2" x14ac:dyDescent="0.3">
      <c r="A3" s="321" t="s">
        <v>164</v>
      </c>
    </row>
    <row r="4" spans="1:2" x14ac:dyDescent="0.3">
      <c r="A4" s="321" t="s">
        <v>2</v>
      </c>
    </row>
    <row r="5" spans="1:2" x14ac:dyDescent="0.3">
      <c r="A5" s="319" t="s">
        <v>165</v>
      </c>
    </row>
    <row r="6" spans="1:2" x14ac:dyDescent="0.3">
      <c r="A6" s="322" t="s">
        <v>3</v>
      </c>
    </row>
    <row r="8" spans="1:2" x14ac:dyDescent="0.3">
      <c r="A8" s="319" t="s">
        <v>4</v>
      </c>
    </row>
    <row r="9" spans="1:2" x14ac:dyDescent="0.3">
      <c r="A9" s="319" t="s">
        <v>166</v>
      </c>
    </row>
    <row r="10" spans="1:2" x14ac:dyDescent="0.3">
      <c r="A10" s="319" t="s">
        <v>5</v>
      </c>
    </row>
    <row r="11" spans="1:2" ht="28.8" x14ac:dyDescent="0.3">
      <c r="B11" s="320" t="s">
        <v>158</v>
      </c>
    </row>
    <row r="12" spans="1:2" x14ac:dyDescent="0.3">
      <c r="A12" s="319" t="s">
        <v>161</v>
      </c>
      <c r="B12" s="334" t="s">
        <v>174</v>
      </c>
    </row>
    <row r="13" spans="1:2" x14ac:dyDescent="0.3">
      <c r="A13" s="3" t="s">
        <v>189</v>
      </c>
    </row>
    <row r="14" spans="1:2" x14ac:dyDescent="0.3">
      <c r="A14" s="3" t="s">
        <v>191</v>
      </c>
    </row>
    <row r="15" spans="1:2" x14ac:dyDescent="0.3">
      <c r="A15" s="3" t="s">
        <v>188</v>
      </c>
      <c r="B15" s="32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12" customWidth="1"/>
    <col min="15" max="15" width="8.5546875" style="12"/>
    <col min="16" max="16384" width="8.5546875" style="3"/>
  </cols>
  <sheetData>
    <row r="1" spans="2:15" x14ac:dyDescent="0.3">
      <c r="B1" s="234"/>
      <c r="D1" s="13" t="s">
        <v>167</v>
      </c>
      <c r="E1" s="3" t="str">
        <f>'OSNOVNO POROČILO'!A13</f>
        <v>33. teden (14.8.2023 - 20.8.2023)</v>
      </c>
      <c r="L1" s="393" t="s">
        <v>151</v>
      </c>
      <c r="M1" s="393"/>
      <c r="N1" s="393"/>
    </row>
    <row r="2" spans="2:15" ht="15" thickBot="1" x14ac:dyDescent="0.35">
      <c r="L2" s="184"/>
      <c r="M2" s="185"/>
    </row>
    <row r="3" spans="2:15" ht="29.4" thickBot="1" x14ac:dyDescent="0.35">
      <c r="B3" s="16" t="s">
        <v>7</v>
      </c>
      <c r="C3" s="324" t="s">
        <v>8</v>
      </c>
      <c r="D3" s="335" t="s">
        <v>9</v>
      </c>
      <c r="E3" s="336" t="s">
        <v>10</v>
      </c>
      <c r="F3" s="335" t="s">
        <v>11</v>
      </c>
      <c r="G3" s="336" t="s">
        <v>12</v>
      </c>
      <c r="H3" s="337" t="s">
        <v>13</v>
      </c>
      <c r="I3" s="338" t="s">
        <v>14</v>
      </c>
      <c r="J3" s="335" t="s">
        <v>15</v>
      </c>
      <c r="L3" s="394" t="s">
        <v>34</v>
      </c>
      <c r="M3" s="395"/>
      <c r="N3" s="326" t="s">
        <v>32</v>
      </c>
      <c r="O3" s="187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88">
        <v>45</v>
      </c>
      <c r="F4" s="104"/>
      <c r="G4" s="103" t="s">
        <v>129</v>
      </c>
      <c r="H4" s="104"/>
      <c r="I4" s="188">
        <v>3</v>
      </c>
      <c r="J4" s="87"/>
      <c r="L4" s="19" t="s">
        <v>9</v>
      </c>
      <c r="M4" s="20" t="s">
        <v>17</v>
      </c>
      <c r="N4" s="325" t="s">
        <v>129</v>
      </c>
    </row>
    <row r="5" spans="2:15" s="203" customFormat="1" ht="15" thickBot="1" x14ac:dyDescent="0.35">
      <c r="B5" s="197" t="s">
        <v>17</v>
      </c>
      <c r="C5" s="198" t="s">
        <v>18</v>
      </c>
      <c r="D5" s="199" t="s">
        <v>129</v>
      </c>
      <c r="E5" s="216">
        <v>17496</v>
      </c>
      <c r="F5" s="200"/>
      <c r="G5" s="201" t="s">
        <v>129</v>
      </c>
      <c r="H5" s="200"/>
      <c r="I5" s="216">
        <v>932</v>
      </c>
      <c r="J5" s="202"/>
      <c r="L5" s="204" t="s">
        <v>9</v>
      </c>
      <c r="M5" s="205" t="s">
        <v>19</v>
      </c>
      <c r="N5" s="213" t="s">
        <v>129</v>
      </c>
      <c r="O5" s="206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15">
        <v>477.47</v>
      </c>
      <c r="F6" s="90"/>
      <c r="G6" s="85" t="s">
        <v>129</v>
      </c>
      <c r="H6" s="90"/>
      <c r="I6" s="215">
        <v>479.03000000000003</v>
      </c>
      <c r="J6" s="91"/>
      <c r="L6" s="19" t="s">
        <v>9</v>
      </c>
      <c r="M6" s="20" t="s">
        <v>22</v>
      </c>
      <c r="N6" s="213">
        <v>388.88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88">
        <v>44</v>
      </c>
      <c r="F7" s="104"/>
      <c r="G7" s="103" t="s">
        <v>129</v>
      </c>
      <c r="H7" s="104"/>
      <c r="I7" s="188">
        <v>10</v>
      </c>
      <c r="J7" s="87"/>
      <c r="L7" s="19" t="s">
        <v>9</v>
      </c>
      <c r="M7" s="20" t="s">
        <v>23</v>
      </c>
      <c r="N7" s="213" t="s">
        <v>129</v>
      </c>
    </row>
    <row r="8" spans="2:15" s="203" customFormat="1" ht="15" thickBot="1" x14ac:dyDescent="0.35">
      <c r="B8" s="197" t="s">
        <v>19</v>
      </c>
      <c r="C8" s="198" t="s">
        <v>18</v>
      </c>
      <c r="D8" s="199" t="s">
        <v>129</v>
      </c>
      <c r="E8" s="216">
        <v>20068</v>
      </c>
      <c r="F8" s="200"/>
      <c r="G8" s="201" t="s">
        <v>129</v>
      </c>
      <c r="H8" s="200"/>
      <c r="I8" s="216">
        <v>3454</v>
      </c>
      <c r="J8" s="202"/>
      <c r="L8" s="204" t="s">
        <v>9</v>
      </c>
      <c r="M8" s="205" t="s">
        <v>26</v>
      </c>
      <c r="N8" s="214">
        <v>436.6</v>
      </c>
      <c r="O8" s="206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15">
        <v>480.67</v>
      </c>
      <c r="F9" s="90"/>
      <c r="G9" s="85" t="s">
        <v>129</v>
      </c>
      <c r="H9" s="90"/>
      <c r="I9" s="217">
        <v>487.59000000000003</v>
      </c>
      <c r="J9" s="91"/>
      <c r="L9" s="19" t="s">
        <v>9</v>
      </c>
      <c r="M9" s="20" t="s">
        <v>27</v>
      </c>
      <c r="N9" s="213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8">
        <v>13</v>
      </c>
      <c r="J10" s="94"/>
      <c r="L10" s="19" t="s">
        <v>10</v>
      </c>
      <c r="M10" s="20" t="s">
        <v>17</v>
      </c>
      <c r="N10" s="214">
        <v>477.47</v>
      </c>
    </row>
    <row r="11" spans="2:15" s="203" customFormat="1" ht="15" thickBot="1" x14ac:dyDescent="0.35">
      <c r="B11" s="197" t="s">
        <v>20</v>
      </c>
      <c r="C11" s="198" t="s">
        <v>18</v>
      </c>
      <c r="D11" s="207"/>
      <c r="E11" s="200"/>
      <c r="F11" s="208"/>
      <c r="G11" s="201" t="s">
        <v>129</v>
      </c>
      <c r="H11" s="207"/>
      <c r="I11" s="220">
        <v>5009</v>
      </c>
      <c r="J11" s="209"/>
      <c r="L11" s="204" t="s">
        <v>10</v>
      </c>
      <c r="M11" s="205" t="s">
        <v>19</v>
      </c>
      <c r="N11" s="214">
        <v>480.67</v>
      </c>
      <c r="O11" s="206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9">
        <v>483.59000000000003</v>
      </c>
      <c r="J12" s="98"/>
      <c r="L12" s="19" t="s">
        <v>10</v>
      </c>
      <c r="M12" s="20" t="s">
        <v>22</v>
      </c>
      <c r="N12" s="214">
        <v>466.87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8" t="s">
        <v>129</v>
      </c>
      <c r="L13" s="19" t="s">
        <v>10</v>
      </c>
      <c r="M13" s="20" t="s">
        <v>23</v>
      </c>
      <c r="N13" s="214">
        <v>474.77</v>
      </c>
    </row>
    <row r="14" spans="2:15" s="203" customFormat="1" ht="15" thickBot="1" x14ac:dyDescent="0.35">
      <c r="B14" s="197" t="s">
        <v>21</v>
      </c>
      <c r="C14" s="198" t="s">
        <v>18</v>
      </c>
      <c r="D14" s="207"/>
      <c r="E14" s="200"/>
      <c r="F14" s="210"/>
      <c r="G14" s="207"/>
      <c r="H14" s="207"/>
      <c r="I14" s="200"/>
      <c r="J14" s="216" t="s">
        <v>129</v>
      </c>
      <c r="L14" s="204" t="s">
        <v>10</v>
      </c>
      <c r="M14" s="205" t="s">
        <v>26</v>
      </c>
      <c r="N14" s="214">
        <v>443.40000000000003</v>
      </c>
      <c r="O14" s="206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15" t="s">
        <v>129</v>
      </c>
      <c r="L15" s="19" t="s">
        <v>10</v>
      </c>
      <c r="M15" s="20" t="s">
        <v>27</v>
      </c>
      <c r="N15" s="214">
        <v>448.83</v>
      </c>
    </row>
    <row r="16" spans="2:15" ht="14.25" customHeight="1" thickBot="1" x14ac:dyDescent="0.35">
      <c r="B16" s="16" t="s">
        <v>22</v>
      </c>
      <c r="C16" s="18" t="s">
        <v>16</v>
      </c>
      <c r="D16" s="188">
        <v>2</v>
      </c>
      <c r="E16" s="221">
        <v>113</v>
      </c>
      <c r="F16" s="106"/>
      <c r="G16" s="106"/>
      <c r="H16" s="104"/>
      <c r="I16" s="188">
        <v>10</v>
      </c>
      <c r="J16" s="188">
        <v>9</v>
      </c>
      <c r="L16" s="19" t="s">
        <v>11</v>
      </c>
      <c r="M16" s="20" t="s">
        <v>23</v>
      </c>
      <c r="N16" s="214">
        <v>475.40000000000003</v>
      </c>
    </row>
    <row r="17" spans="2:15" s="203" customFormat="1" ht="15" thickBot="1" x14ac:dyDescent="0.35">
      <c r="B17" s="197" t="s">
        <v>22</v>
      </c>
      <c r="C17" s="198" t="s">
        <v>18</v>
      </c>
      <c r="D17" s="216">
        <v>291</v>
      </c>
      <c r="E17" s="216">
        <v>39078</v>
      </c>
      <c r="F17" s="207"/>
      <c r="G17" s="207"/>
      <c r="H17" s="200"/>
      <c r="I17" s="216">
        <v>2697</v>
      </c>
      <c r="J17" s="216">
        <v>1175</v>
      </c>
      <c r="L17" s="204" t="s">
        <v>12</v>
      </c>
      <c r="M17" s="205" t="s">
        <v>17</v>
      </c>
      <c r="N17" s="213" t="s">
        <v>129</v>
      </c>
      <c r="O17" s="206"/>
    </row>
    <row r="18" spans="2:15" ht="15" thickBot="1" x14ac:dyDescent="0.35">
      <c r="B18" s="17" t="s">
        <v>22</v>
      </c>
      <c r="C18" s="22" t="s">
        <v>175</v>
      </c>
      <c r="D18" s="215">
        <v>388.88</v>
      </c>
      <c r="E18" s="215">
        <v>466.87</v>
      </c>
      <c r="F18" s="97"/>
      <c r="G18" s="97"/>
      <c r="H18" s="90"/>
      <c r="I18" s="215">
        <v>433.44</v>
      </c>
      <c r="J18" s="215">
        <v>445.3</v>
      </c>
      <c r="L18" s="19" t="s">
        <v>12</v>
      </c>
      <c r="M18" s="20" t="s">
        <v>19</v>
      </c>
      <c r="N18" s="213" t="s">
        <v>129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88">
        <v>44</v>
      </c>
      <c r="F19" s="221">
        <v>23</v>
      </c>
      <c r="G19" s="188" t="s">
        <v>129</v>
      </c>
      <c r="H19" s="188">
        <v>16</v>
      </c>
      <c r="I19" s="188">
        <v>51</v>
      </c>
      <c r="J19" s="87"/>
      <c r="L19" s="19" t="s">
        <v>12</v>
      </c>
      <c r="M19" s="20" t="s">
        <v>20</v>
      </c>
      <c r="N19" s="213" t="s">
        <v>129</v>
      </c>
    </row>
    <row r="20" spans="2:15" s="203" customFormat="1" ht="15" thickBot="1" x14ac:dyDescent="0.35">
      <c r="B20" s="197" t="s">
        <v>23</v>
      </c>
      <c r="C20" s="198" t="s">
        <v>18</v>
      </c>
      <c r="D20" s="199" t="s">
        <v>129</v>
      </c>
      <c r="E20" s="216">
        <v>17484</v>
      </c>
      <c r="F20" s="216">
        <v>8793</v>
      </c>
      <c r="G20" s="216" t="s">
        <v>129</v>
      </c>
      <c r="H20" s="216">
        <v>5881</v>
      </c>
      <c r="I20" s="220">
        <v>15489</v>
      </c>
      <c r="J20" s="202"/>
      <c r="L20" s="204" t="s">
        <v>12</v>
      </c>
      <c r="M20" s="205" t="s">
        <v>23</v>
      </c>
      <c r="N20" s="213" t="s">
        <v>129</v>
      </c>
      <c r="O20" s="206"/>
    </row>
    <row r="21" spans="2:15" ht="15" thickBot="1" x14ac:dyDescent="0.35">
      <c r="B21" s="17" t="s">
        <v>23</v>
      </c>
      <c r="C21" s="22" t="s">
        <v>175</v>
      </c>
      <c r="D21" s="84" t="s">
        <v>129</v>
      </c>
      <c r="E21" s="217">
        <v>474.77</v>
      </c>
      <c r="F21" s="217">
        <v>475.40000000000003</v>
      </c>
      <c r="G21" s="222" t="s">
        <v>129</v>
      </c>
      <c r="H21" s="215">
        <v>374.48</v>
      </c>
      <c r="I21" s="219">
        <v>456.21</v>
      </c>
      <c r="J21" s="89"/>
      <c r="L21" s="19" t="s">
        <v>12</v>
      </c>
      <c r="M21" s="20" t="s">
        <v>24</v>
      </c>
      <c r="N21" s="213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8">
        <v>3</v>
      </c>
      <c r="I22" s="188">
        <v>15</v>
      </c>
      <c r="J22" s="87"/>
      <c r="L22" s="19" t="s">
        <v>12</v>
      </c>
      <c r="M22" s="20" t="s">
        <v>27</v>
      </c>
      <c r="N22" s="213" t="s">
        <v>129</v>
      </c>
    </row>
    <row r="23" spans="2:15" s="203" customFormat="1" ht="15" thickBot="1" x14ac:dyDescent="0.35">
      <c r="B23" s="197" t="s">
        <v>24</v>
      </c>
      <c r="C23" s="198" t="s">
        <v>18</v>
      </c>
      <c r="D23" s="207"/>
      <c r="E23" s="200"/>
      <c r="F23" s="208"/>
      <c r="G23" s="201" t="s">
        <v>129</v>
      </c>
      <c r="H23" s="216">
        <v>1274</v>
      </c>
      <c r="I23" s="224">
        <v>4817</v>
      </c>
      <c r="J23" s="202"/>
      <c r="L23" s="204" t="s">
        <v>12</v>
      </c>
      <c r="M23" s="205" t="s">
        <v>28</v>
      </c>
      <c r="N23" s="213" t="s">
        <v>129</v>
      </c>
      <c r="O23" s="206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17">
        <v>398.72</v>
      </c>
      <c r="I24" s="223">
        <v>475.14</v>
      </c>
      <c r="J24" s="91"/>
      <c r="L24" s="19" t="s">
        <v>13</v>
      </c>
      <c r="M24" s="20" t="s">
        <v>23</v>
      </c>
      <c r="N24" s="214">
        <v>374.48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8">
        <v>15</v>
      </c>
      <c r="L25" s="19" t="s">
        <v>13</v>
      </c>
      <c r="M25" s="20" t="s">
        <v>24</v>
      </c>
      <c r="N25" s="214">
        <v>398.72</v>
      </c>
    </row>
    <row r="26" spans="2:15" s="203" customFormat="1" ht="15" thickBot="1" x14ac:dyDescent="0.35">
      <c r="B26" s="197" t="s">
        <v>25</v>
      </c>
      <c r="C26" s="198" t="s">
        <v>18</v>
      </c>
      <c r="D26" s="207"/>
      <c r="E26" s="200"/>
      <c r="F26" s="210"/>
      <c r="G26" s="207"/>
      <c r="H26" s="207"/>
      <c r="I26" s="211"/>
      <c r="J26" s="216">
        <v>1390</v>
      </c>
      <c r="L26" s="204" t="s">
        <v>13</v>
      </c>
      <c r="M26" s="205" t="s">
        <v>26</v>
      </c>
      <c r="N26" s="214">
        <v>307.11</v>
      </c>
      <c r="O26" s="206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15">
        <v>450.1</v>
      </c>
      <c r="L27" s="19" t="s">
        <v>13</v>
      </c>
      <c r="M27" s="20" t="s">
        <v>27</v>
      </c>
      <c r="N27" s="214">
        <v>321.94</v>
      </c>
    </row>
    <row r="28" spans="2:15" ht="15" thickBot="1" x14ac:dyDescent="0.35">
      <c r="B28" s="16" t="s">
        <v>26</v>
      </c>
      <c r="C28" s="18" t="s">
        <v>16</v>
      </c>
      <c r="D28" s="105">
        <v>5</v>
      </c>
      <c r="E28" s="330">
        <v>33</v>
      </c>
      <c r="F28" s="327"/>
      <c r="G28" s="104"/>
      <c r="H28" s="221">
        <v>55</v>
      </c>
      <c r="I28" s="188">
        <v>3</v>
      </c>
      <c r="J28" s="188">
        <v>28</v>
      </c>
      <c r="L28" s="19" t="s">
        <v>13</v>
      </c>
      <c r="M28" s="20" t="s">
        <v>28</v>
      </c>
      <c r="N28" s="214">
        <v>305.93</v>
      </c>
    </row>
    <row r="29" spans="2:15" s="203" customFormat="1" ht="15" thickBot="1" x14ac:dyDescent="0.35">
      <c r="B29" s="197" t="s">
        <v>26</v>
      </c>
      <c r="C29" s="198" t="s">
        <v>18</v>
      </c>
      <c r="D29" s="199">
        <v>767</v>
      </c>
      <c r="E29" s="216">
        <v>9795</v>
      </c>
      <c r="F29" s="328"/>
      <c r="G29" s="200"/>
      <c r="H29" s="216">
        <v>15174</v>
      </c>
      <c r="I29" s="216">
        <v>771</v>
      </c>
      <c r="J29" s="216">
        <v>3157</v>
      </c>
      <c r="L29" s="204" t="s">
        <v>13</v>
      </c>
      <c r="M29" s="205" t="s">
        <v>29</v>
      </c>
      <c r="N29" s="214">
        <v>268.56</v>
      </c>
      <c r="O29" s="206"/>
    </row>
    <row r="30" spans="2:15" ht="15" thickBot="1" x14ac:dyDescent="0.35">
      <c r="B30" s="17" t="s">
        <v>26</v>
      </c>
      <c r="C30" s="22" t="s">
        <v>175</v>
      </c>
      <c r="D30" s="84">
        <v>436.6</v>
      </c>
      <c r="E30" s="331">
        <v>443.40000000000003</v>
      </c>
      <c r="F30" s="100"/>
      <c r="G30" s="90"/>
      <c r="H30" s="215">
        <v>307.11</v>
      </c>
      <c r="I30" s="215">
        <v>449.91</v>
      </c>
      <c r="J30" s="215">
        <v>405.45</v>
      </c>
      <c r="L30" s="19" t="s">
        <v>13</v>
      </c>
      <c r="M30" s="20" t="s">
        <v>30</v>
      </c>
      <c r="N30" s="214">
        <v>296.48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32">
        <v>17</v>
      </c>
      <c r="F31" s="329"/>
      <c r="G31" s="103" t="s">
        <v>129</v>
      </c>
      <c r="H31" s="188">
        <v>23</v>
      </c>
      <c r="I31" s="188">
        <v>19</v>
      </c>
      <c r="J31" s="87"/>
      <c r="L31" s="19" t="s">
        <v>14</v>
      </c>
      <c r="M31" s="20" t="s">
        <v>17</v>
      </c>
      <c r="N31" s="213">
        <v>479.03000000000003</v>
      </c>
    </row>
    <row r="32" spans="2:15" s="203" customFormat="1" ht="15" thickBot="1" x14ac:dyDescent="0.35">
      <c r="B32" s="197" t="s">
        <v>27</v>
      </c>
      <c r="C32" s="198" t="s">
        <v>18</v>
      </c>
      <c r="D32" s="199" t="s">
        <v>129</v>
      </c>
      <c r="E32" s="220">
        <v>6307</v>
      </c>
      <c r="F32" s="208"/>
      <c r="G32" s="201" t="s">
        <v>129</v>
      </c>
      <c r="H32" s="216">
        <v>7307</v>
      </c>
      <c r="I32" s="220">
        <v>5377</v>
      </c>
      <c r="J32" s="202"/>
      <c r="L32" s="204" t="s">
        <v>14</v>
      </c>
      <c r="M32" s="205" t="s">
        <v>19</v>
      </c>
      <c r="N32" s="214">
        <v>487.59000000000003</v>
      </c>
      <c r="O32" s="206"/>
    </row>
    <row r="33" spans="2:15" ht="15" thickBot="1" x14ac:dyDescent="0.35">
      <c r="B33" s="17" t="s">
        <v>27</v>
      </c>
      <c r="C33" s="22" t="s">
        <v>175</v>
      </c>
      <c r="D33" s="84" t="s">
        <v>129</v>
      </c>
      <c r="E33" s="333">
        <v>448.83</v>
      </c>
      <c r="F33" s="96"/>
      <c r="G33" s="85" t="s">
        <v>129</v>
      </c>
      <c r="H33" s="215">
        <v>321.94</v>
      </c>
      <c r="I33" s="219">
        <v>440.95</v>
      </c>
      <c r="J33" s="89"/>
      <c r="L33" s="19" t="s">
        <v>14</v>
      </c>
      <c r="M33" s="20" t="s">
        <v>20</v>
      </c>
      <c r="N33" s="214">
        <v>483.59000000000003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8">
        <v>5</v>
      </c>
      <c r="I34" s="218">
        <v>3</v>
      </c>
      <c r="J34" s="87"/>
      <c r="L34" s="19" t="s">
        <v>14</v>
      </c>
      <c r="M34" s="20" t="s">
        <v>22</v>
      </c>
      <c r="N34" s="214">
        <v>433.44</v>
      </c>
    </row>
    <row r="35" spans="2:15" s="203" customFormat="1" ht="15" thickBot="1" x14ac:dyDescent="0.35">
      <c r="B35" s="197" t="s">
        <v>28</v>
      </c>
      <c r="C35" s="198" t="s">
        <v>18</v>
      </c>
      <c r="D35" s="207"/>
      <c r="E35" s="200"/>
      <c r="F35" s="208"/>
      <c r="G35" s="201" t="s">
        <v>129</v>
      </c>
      <c r="H35" s="216">
        <v>1859</v>
      </c>
      <c r="I35" s="216">
        <v>997</v>
      </c>
      <c r="J35" s="202"/>
      <c r="L35" s="204" t="s">
        <v>14</v>
      </c>
      <c r="M35" s="205" t="s">
        <v>23</v>
      </c>
      <c r="N35" s="214">
        <v>456.21</v>
      </c>
      <c r="O35" s="206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17">
        <v>305.93</v>
      </c>
      <c r="I36" s="219">
        <v>435.18</v>
      </c>
      <c r="J36" s="89"/>
      <c r="L36" s="19" t="s">
        <v>14</v>
      </c>
      <c r="M36" s="20" t="s">
        <v>24</v>
      </c>
      <c r="N36" s="214">
        <v>475.14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8">
        <v>3</v>
      </c>
      <c r="L37" s="19" t="s">
        <v>14</v>
      </c>
      <c r="M37" s="20" t="s">
        <v>26</v>
      </c>
      <c r="N37" s="214">
        <v>449.91</v>
      </c>
    </row>
    <row r="38" spans="2:15" s="203" customFormat="1" ht="15" thickBot="1" x14ac:dyDescent="0.35">
      <c r="B38" s="197" t="s">
        <v>33</v>
      </c>
      <c r="C38" s="198" t="s">
        <v>18</v>
      </c>
      <c r="D38" s="207"/>
      <c r="E38" s="200"/>
      <c r="F38" s="210"/>
      <c r="G38" s="207"/>
      <c r="H38" s="207"/>
      <c r="I38" s="207"/>
      <c r="J38" s="220">
        <v>207</v>
      </c>
      <c r="L38" s="204" t="s">
        <v>14</v>
      </c>
      <c r="M38" s="205" t="s">
        <v>27</v>
      </c>
      <c r="N38" s="214">
        <v>440.95</v>
      </c>
      <c r="O38" s="206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9">
        <v>389.54</v>
      </c>
      <c r="L39" s="19" t="s">
        <v>14</v>
      </c>
      <c r="M39" s="20" t="s">
        <v>28</v>
      </c>
      <c r="N39" s="213">
        <v>435.18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25">
        <v>15</v>
      </c>
      <c r="I40" s="107"/>
      <c r="J40" s="103">
        <v>2</v>
      </c>
      <c r="L40" s="19" t="s">
        <v>15</v>
      </c>
      <c r="M40" s="20" t="s">
        <v>21</v>
      </c>
      <c r="N40" s="213" t="s">
        <v>129</v>
      </c>
    </row>
    <row r="41" spans="2:15" s="203" customFormat="1" ht="15" thickBot="1" x14ac:dyDescent="0.35">
      <c r="B41" s="197" t="s">
        <v>29</v>
      </c>
      <c r="C41" s="198" t="s">
        <v>18</v>
      </c>
      <c r="D41" s="207"/>
      <c r="E41" s="200"/>
      <c r="F41" s="210"/>
      <c r="G41" s="200"/>
      <c r="H41" s="216">
        <v>3737</v>
      </c>
      <c r="I41" s="211"/>
      <c r="J41" s="201">
        <v>187</v>
      </c>
      <c r="L41" s="204" t="s">
        <v>15</v>
      </c>
      <c r="M41" s="205" t="s">
        <v>22</v>
      </c>
      <c r="N41" s="214">
        <v>445.3</v>
      </c>
      <c r="O41" s="206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26">
        <v>268.56</v>
      </c>
      <c r="I42" s="102"/>
      <c r="J42" s="233">
        <v>389.68</v>
      </c>
      <c r="L42" s="19" t="s">
        <v>15</v>
      </c>
      <c r="M42" s="20" t="s">
        <v>25</v>
      </c>
      <c r="N42" s="214">
        <v>450.1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27">
        <v>3</v>
      </c>
      <c r="I43" s="101"/>
      <c r="J43" s="87"/>
      <c r="L43" s="19" t="s">
        <v>15</v>
      </c>
      <c r="M43" s="20" t="s">
        <v>26</v>
      </c>
      <c r="N43" s="214">
        <v>405.45</v>
      </c>
    </row>
    <row r="44" spans="2:15" s="203" customFormat="1" ht="15" thickBot="1" x14ac:dyDescent="0.35">
      <c r="B44" s="197" t="s">
        <v>30</v>
      </c>
      <c r="C44" s="198" t="s">
        <v>18</v>
      </c>
      <c r="D44" s="207"/>
      <c r="E44" s="200"/>
      <c r="F44" s="210"/>
      <c r="G44" s="200"/>
      <c r="H44" s="216">
        <v>784</v>
      </c>
      <c r="I44" s="211"/>
      <c r="J44" s="209"/>
      <c r="L44" s="204" t="s">
        <v>15</v>
      </c>
      <c r="M44" s="205" t="s">
        <v>29</v>
      </c>
      <c r="N44" s="213">
        <v>389.68</v>
      </c>
      <c r="O44" s="206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26">
        <v>296.48</v>
      </c>
      <c r="I45" s="102"/>
      <c r="J45" s="98"/>
      <c r="L45" s="19" t="s">
        <v>15</v>
      </c>
      <c r="M45" s="20" t="s">
        <v>33</v>
      </c>
      <c r="N45" s="214">
        <v>389.54</v>
      </c>
    </row>
    <row r="46" spans="2:15" x14ac:dyDescent="0.3">
      <c r="B46" s="16"/>
      <c r="C46" s="352" t="s">
        <v>16</v>
      </c>
      <c r="D46" s="24">
        <v>7</v>
      </c>
      <c r="E46" s="25">
        <v>296</v>
      </c>
      <c r="F46" s="26">
        <v>23</v>
      </c>
      <c r="G46" s="79">
        <v>0</v>
      </c>
      <c r="H46" s="27">
        <v>120</v>
      </c>
      <c r="I46" s="25">
        <v>127</v>
      </c>
      <c r="J46" s="25">
        <v>57</v>
      </c>
    </row>
    <row r="47" spans="2:15" x14ac:dyDescent="0.3">
      <c r="B47" s="21" t="s">
        <v>31</v>
      </c>
      <c r="C47" s="353" t="s">
        <v>18</v>
      </c>
      <c r="D47" s="193">
        <v>1058</v>
      </c>
      <c r="E47" s="193">
        <v>110228</v>
      </c>
      <c r="F47" s="194">
        <v>8793</v>
      </c>
      <c r="G47" s="193">
        <v>0</v>
      </c>
      <c r="H47" s="195">
        <v>36016</v>
      </c>
      <c r="I47" s="193">
        <v>39543</v>
      </c>
      <c r="J47" s="193">
        <v>6116</v>
      </c>
    </row>
    <row r="48" spans="2:15" ht="15" thickBot="1" x14ac:dyDescent="0.35">
      <c r="B48" s="17"/>
      <c r="C48" s="354" t="s">
        <v>175</v>
      </c>
      <c r="D48" s="28">
        <v>423.47474480151232</v>
      </c>
      <c r="E48" s="28">
        <v>469.20019441521214</v>
      </c>
      <c r="F48" s="81">
        <v>475.40000000000003</v>
      </c>
      <c r="G48" s="82">
        <v>0</v>
      </c>
      <c r="H48" s="83">
        <v>320.06779736783653</v>
      </c>
      <c r="I48" s="28">
        <v>460.98199681359529</v>
      </c>
      <c r="J48" s="28">
        <v>422.23301013734465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6640625" style="3" customWidth="1"/>
    <col min="12" max="12" width="10.5546875" style="189" customWidth="1"/>
    <col min="13" max="14" width="9.5546875" style="189" customWidth="1"/>
    <col min="15" max="15" width="10.5546875" style="189" customWidth="1"/>
    <col min="16" max="17" width="9.5546875" style="189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83" t="s">
        <v>127</v>
      </c>
      <c r="C3" s="284" t="s">
        <v>7</v>
      </c>
      <c r="D3" s="356" t="s">
        <v>187</v>
      </c>
      <c r="E3" s="356" t="s">
        <v>190</v>
      </c>
      <c r="F3" s="285" t="s">
        <v>177</v>
      </c>
      <c r="G3" s="357" t="s">
        <v>178</v>
      </c>
      <c r="K3" s="255" t="s">
        <v>131</v>
      </c>
      <c r="L3" s="256" t="s">
        <v>35</v>
      </c>
      <c r="M3" s="256" t="s">
        <v>36</v>
      </c>
      <c r="N3" s="256" t="s">
        <v>37</v>
      </c>
      <c r="O3" s="256" t="s">
        <v>38</v>
      </c>
      <c r="P3" s="256" t="s">
        <v>39</v>
      </c>
      <c r="Q3" s="257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48"/>
      <c r="G4" s="178"/>
      <c r="J4" s="258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>
        <v>499.68</v>
      </c>
      <c r="E5" s="29" t="s">
        <v>129</v>
      </c>
      <c r="F5" s="248"/>
      <c r="G5" s="177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>
        <v>349.68</v>
      </c>
      <c r="E6" s="29">
        <v>388.88</v>
      </c>
      <c r="F6" s="250">
        <v>39.199999999999989</v>
      </c>
      <c r="G6" s="179">
        <v>0.11210249370853353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>
        <v>449.68</v>
      </c>
      <c r="E7" s="29" t="s">
        <v>129</v>
      </c>
      <c r="F7" s="248"/>
      <c r="G7" s="355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404.55</v>
      </c>
      <c r="E8" s="29">
        <v>436.6</v>
      </c>
      <c r="F8" s="250">
        <v>32.050000000000011</v>
      </c>
      <c r="G8" s="391">
        <v>7.9223828945742314E-2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48"/>
      <c r="G9" s="178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478.12</v>
      </c>
      <c r="E10" s="80">
        <v>477.47</v>
      </c>
      <c r="F10" s="250">
        <v>-0.64999999999997726</v>
      </c>
      <c r="G10" s="180">
        <v>-1.3594913410859277E-3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478.27</v>
      </c>
      <c r="E11" s="80">
        <v>480.67</v>
      </c>
      <c r="F11" s="250">
        <v>2.4000000000000341</v>
      </c>
      <c r="G11" s="179">
        <v>5.018086018357959E-3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468.85</v>
      </c>
      <c r="E12" s="80">
        <v>466.87</v>
      </c>
      <c r="F12" s="250">
        <v>-1.9800000000000182</v>
      </c>
      <c r="G12" s="180">
        <v>-4.2230990721979778E-3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471.69</v>
      </c>
      <c r="E13" s="80">
        <v>474.77</v>
      </c>
      <c r="F13" s="250">
        <v>3.0799999999999841</v>
      </c>
      <c r="G13" s="179">
        <v>6.5297123110517052E-3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429.51</v>
      </c>
      <c r="E14" s="80">
        <v>443.40000000000003</v>
      </c>
      <c r="F14" s="250">
        <v>13.890000000000043</v>
      </c>
      <c r="G14" s="179">
        <v>3.2339177201927916E-2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453.72</v>
      </c>
      <c r="E15" s="80">
        <v>448.83</v>
      </c>
      <c r="F15" s="250">
        <v>-4.8900000000000432</v>
      </c>
      <c r="G15" s="180">
        <v>-1.0777572070880814E-2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468.32</v>
      </c>
      <c r="E16" s="80">
        <v>475.40000000000003</v>
      </c>
      <c r="F16" s="250">
        <v>7.0800000000000409</v>
      </c>
      <c r="G16" s="179">
        <v>1.5117868124359557E-2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50"/>
      <c r="G17" s="18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50"/>
      <c r="G18" s="179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50"/>
      <c r="G19" s="179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50"/>
      <c r="G20" s="179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>
        <v>464.68</v>
      </c>
      <c r="E21" s="29" t="s">
        <v>129</v>
      </c>
      <c r="F21" s="249"/>
      <c r="G21" s="18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 t="s">
        <v>129</v>
      </c>
      <c r="F22" s="250"/>
      <c r="G22" s="179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51"/>
      <c r="G23" s="181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317.45999999999998</v>
      </c>
      <c r="E24" s="32">
        <v>374.48</v>
      </c>
      <c r="F24" s="251">
        <v>57.020000000000039</v>
      </c>
      <c r="G24" s="181">
        <v>0.17961317961317969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378.35</v>
      </c>
      <c r="E25" s="32">
        <v>398.72</v>
      </c>
      <c r="F25" s="251">
        <v>20.370000000000005</v>
      </c>
      <c r="G25" s="181">
        <v>5.3839037927844613E-2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280.55</v>
      </c>
      <c r="E26" s="32">
        <v>307.11</v>
      </c>
      <c r="F26" s="251">
        <v>26.560000000000002</v>
      </c>
      <c r="G26" s="181">
        <v>9.4671181607556498E-2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298.68</v>
      </c>
      <c r="E27" s="32">
        <v>321.94</v>
      </c>
      <c r="F27" s="251">
        <v>23.259999999999991</v>
      </c>
      <c r="G27" s="181">
        <v>7.7875987679121517E-2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339.39</v>
      </c>
      <c r="E28" s="29">
        <v>305.93</v>
      </c>
      <c r="F28" s="251">
        <v>-33.45999999999998</v>
      </c>
      <c r="G28" s="182">
        <v>-9.8588644332478825E-2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275.74</v>
      </c>
      <c r="E29" s="32">
        <v>268.56</v>
      </c>
      <c r="F29" s="251">
        <v>-7.1800000000000068</v>
      </c>
      <c r="G29" s="182">
        <v>-2.6039022267353329E-2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304.28000000000003</v>
      </c>
      <c r="E30" s="33">
        <v>296.48</v>
      </c>
      <c r="F30" s="251">
        <v>-7.8000000000000114</v>
      </c>
      <c r="G30" s="182">
        <v>-2.5634284211910163E-2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469.68</v>
      </c>
      <c r="E31" s="29">
        <v>479.03000000000003</v>
      </c>
      <c r="F31" s="251">
        <v>9.3500000000000227</v>
      </c>
      <c r="G31" s="181">
        <v>1.9907170839720711E-2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480.8</v>
      </c>
      <c r="E32" s="32">
        <v>487.59000000000003</v>
      </c>
      <c r="F32" s="251">
        <v>6.7900000000000205</v>
      </c>
      <c r="G32" s="181">
        <v>1.4122296173044946E-2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474.24</v>
      </c>
      <c r="E33" s="32">
        <v>483.59000000000003</v>
      </c>
      <c r="F33" s="251">
        <v>9.3500000000000227</v>
      </c>
      <c r="G33" s="181">
        <v>1.9715755735492557E-2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434.7</v>
      </c>
      <c r="E34" s="32">
        <v>433.44</v>
      </c>
      <c r="F34" s="251">
        <v>-1.2599999999999909</v>
      </c>
      <c r="G34" s="182">
        <v>-2.8985507246376274E-3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467.24</v>
      </c>
      <c r="E35" s="32">
        <v>456.21</v>
      </c>
      <c r="F35" s="251">
        <v>-11.03000000000003</v>
      </c>
      <c r="G35" s="182">
        <v>-2.3606711754130649E-2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469.72</v>
      </c>
      <c r="E36" s="32">
        <v>475.14</v>
      </c>
      <c r="F36" s="251">
        <v>5.4199999999999591</v>
      </c>
      <c r="G36" s="181">
        <v>1.1538789065826283E-2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381.27</v>
      </c>
      <c r="E37" s="32">
        <v>449.91</v>
      </c>
      <c r="F37" s="251">
        <v>68.640000000000043</v>
      </c>
      <c r="G37" s="181">
        <v>0.1800299000708161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429.68</v>
      </c>
      <c r="E38" s="32">
        <v>440.95</v>
      </c>
      <c r="F38" s="251">
        <v>11.269999999999982</v>
      </c>
      <c r="G38" s="392">
        <v>2.622882144851979E-2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 t="s">
        <v>129</v>
      </c>
      <c r="E39" s="33">
        <v>435.18</v>
      </c>
      <c r="F39" s="252"/>
      <c r="G39" s="182"/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>
        <v>455.72</v>
      </c>
      <c r="E40" s="29" t="s">
        <v>129</v>
      </c>
      <c r="F40" s="253"/>
      <c r="G40" s="390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454.49</v>
      </c>
      <c r="E41" s="30">
        <v>445.3</v>
      </c>
      <c r="F41" s="251">
        <v>-9.1899999999999977</v>
      </c>
      <c r="G41" s="182">
        <v>-2.0220466896961442E-2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440.29</v>
      </c>
      <c r="E42" s="30">
        <v>450.1</v>
      </c>
      <c r="F42" s="251">
        <v>9.8100000000000023</v>
      </c>
      <c r="G42" s="181">
        <v>2.2280769492834196E-2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438.98</v>
      </c>
      <c r="E43" s="30">
        <v>405.45</v>
      </c>
      <c r="F43" s="251">
        <v>-33.53000000000003</v>
      </c>
      <c r="G43" s="182">
        <v>-7.6381611918538539E-2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>
        <v>459.68</v>
      </c>
      <c r="E44" s="29">
        <v>389.68</v>
      </c>
      <c r="F44" s="251">
        <v>-70</v>
      </c>
      <c r="G44" s="182">
        <v>-0.15227984684998264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414.53000000000003</v>
      </c>
      <c r="E45" s="33">
        <v>389.54</v>
      </c>
      <c r="F45" s="253">
        <v>-24.990000000000009</v>
      </c>
      <c r="G45" s="182">
        <v>-6.0285142209249076E-2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96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76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75">
        <v>2023</v>
      </c>
      <c r="K56" s="280">
        <v>1</v>
      </c>
      <c r="L56" s="277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81">
        <v>2</v>
      </c>
      <c r="L57" s="278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81">
        <v>3</v>
      </c>
      <c r="L58" s="278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81">
        <v>4</v>
      </c>
      <c r="L59" s="278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81">
        <v>5</v>
      </c>
      <c r="L60" s="278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81">
        <v>6</v>
      </c>
      <c r="L61" s="278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81">
        <v>7</v>
      </c>
      <c r="L62" s="278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81">
        <v>8</v>
      </c>
      <c r="L63" s="278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81">
        <v>9</v>
      </c>
      <c r="L64" s="278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81">
        <v>10</v>
      </c>
      <c r="L65" s="278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81">
        <v>11</v>
      </c>
      <c r="L66" s="278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81">
        <v>12</v>
      </c>
      <c r="L67" s="278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81">
        <v>13</v>
      </c>
      <c r="L68" s="278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81">
        <v>14</v>
      </c>
      <c r="L69" s="278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81">
        <v>15</v>
      </c>
      <c r="L70" s="278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81">
        <v>16</v>
      </c>
      <c r="L71" s="278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81">
        <v>17</v>
      </c>
      <c r="L72" s="278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81">
        <v>18</v>
      </c>
      <c r="L73" s="278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81">
        <v>19</v>
      </c>
      <c r="L74" s="278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81">
        <v>20</v>
      </c>
      <c r="L75" s="278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81">
        <v>21</v>
      </c>
      <c r="L76" s="278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81">
        <v>22</v>
      </c>
      <c r="L77" s="278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81">
        <v>23</v>
      </c>
      <c r="L78" s="278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81">
        <v>24</v>
      </c>
      <c r="L79" s="278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81">
        <v>25</v>
      </c>
      <c r="L80" s="278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81">
        <v>26</v>
      </c>
      <c r="L81" s="278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81">
        <v>27</v>
      </c>
      <c r="L82" s="278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81">
        <v>28</v>
      </c>
      <c r="L83" s="278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81">
        <v>29</v>
      </c>
      <c r="L84" s="278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81">
        <v>30</v>
      </c>
      <c r="L85" s="278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81">
        <v>31</v>
      </c>
      <c r="L86" s="278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">
      <c r="K87" s="281">
        <v>32</v>
      </c>
      <c r="L87" s="278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">
      <c r="K88" s="281">
        <v>33</v>
      </c>
      <c r="L88" s="278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">
      <c r="K89" s="281">
        <v>34</v>
      </c>
      <c r="L89" s="278"/>
      <c r="M89" s="110"/>
      <c r="N89" s="110"/>
      <c r="O89" s="110"/>
      <c r="P89" s="110"/>
      <c r="Q89" s="111"/>
    </row>
    <row r="90" spans="11:17" x14ac:dyDescent="0.3">
      <c r="K90" s="281">
        <v>35</v>
      </c>
      <c r="L90" s="278"/>
      <c r="M90" s="110"/>
      <c r="N90" s="110"/>
      <c r="O90" s="110"/>
      <c r="P90" s="110"/>
      <c r="Q90" s="111"/>
    </row>
    <row r="91" spans="11:17" x14ac:dyDescent="0.3">
      <c r="K91" s="281">
        <v>36</v>
      </c>
      <c r="L91" s="278"/>
      <c r="M91" s="110"/>
      <c r="N91" s="110"/>
      <c r="O91" s="110"/>
      <c r="P91" s="110"/>
      <c r="Q91" s="111"/>
    </row>
    <row r="92" spans="11:17" x14ac:dyDescent="0.3">
      <c r="K92" s="281">
        <v>37</v>
      </c>
      <c r="L92" s="278"/>
      <c r="M92" s="110"/>
      <c r="N92" s="110"/>
      <c r="O92" s="110"/>
      <c r="P92" s="110"/>
      <c r="Q92" s="111"/>
    </row>
    <row r="93" spans="11:17" x14ac:dyDescent="0.3">
      <c r="K93" s="281">
        <v>38</v>
      </c>
      <c r="L93" s="278"/>
      <c r="M93" s="110"/>
      <c r="N93" s="110"/>
      <c r="O93" s="110"/>
      <c r="P93" s="110"/>
      <c r="Q93" s="111"/>
    </row>
    <row r="94" spans="11:17" x14ac:dyDescent="0.3">
      <c r="K94" s="281">
        <v>39</v>
      </c>
      <c r="L94" s="278"/>
      <c r="M94" s="110"/>
      <c r="N94" s="110"/>
      <c r="O94" s="110"/>
      <c r="P94" s="110"/>
      <c r="Q94" s="111"/>
    </row>
    <row r="95" spans="11:17" x14ac:dyDescent="0.3">
      <c r="K95" s="281">
        <v>40</v>
      </c>
      <c r="L95" s="278"/>
      <c r="M95" s="110"/>
      <c r="N95" s="110"/>
      <c r="O95" s="110"/>
      <c r="P95" s="110"/>
      <c r="Q95" s="111"/>
    </row>
    <row r="96" spans="11:17" x14ac:dyDescent="0.3">
      <c r="K96" s="281">
        <v>41</v>
      </c>
      <c r="L96" s="278"/>
      <c r="M96" s="110"/>
      <c r="N96" s="110"/>
      <c r="O96" s="110"/>
      <c r="P96" s="110"/>
      <c r="Q96" s="111"/>
    </row>
    <row r="97" spans="11:17" x14ac:dyDescent="0.3">
      <c r="K97" s="281">
        <v>42</v>
      </c>
      <c r="L97" s="278"/>
      <c r="M97" s="110"/>
      <c r="N97" s="110"/>
      <c r="O97" s="110"/>
      <c r="P97" s="110"/>
      <c r="Q97" s="111"/>
    </row>
    <row r="98" spans="11:17" x14ac:dyDescent="0.3">
      <c r="K98" s="281">
        <v>43</v>
      </c>
      <c r="L98" s="278"/>
      <c r="M98" s="110"/>
      <c r="N98" s="110"/>
      <c r="O98" s="110"/>
      <c r="P98" s="110"/>
      <c r="Q98" s="111"/>
    </row>
    <row r="99" spans="11:17" x14ac:dyDescent="0.3">
      <c r="K99" s="281">
        <v>44</v>
      </c>
      <c r="L99" s="278"/>
      <c r="M99" s="110"/>
      <c r="N99" s="110"/>
      <c r="O99" s="110"/>
      <c r="P99" s="110"/>
      <c r="Q99" s="111"/>
    </row>
    <row r="100" spans="11:17" x14ac:dyDescent="0.3">
      <c r="K100" s="281">
        <v>45</v>
      </c>
      <c r="L100" s="278"/>
      <c r="M100" s="110"/>
      <c r="N100" s="110"/>
      <c r="O100" s="110"/>
      <c r="P100" s="110"/>
      <c r="Q100" s="111"/>
    </row>
    <row r="101" spans="11:17" x14ac:dyDescent="0.3">
      <c r="K101" s="281">
        <v>46</v>
      </c>
      <c r="L101" s="278"/>
      <c r="M101" s="110"/>
      <c r="N101" s="110"/>
      <c r="O101" s="110"/>
      <c r="P101" s="110"/>
      <c r="Q101" s="111"/>
    </row>
    <row r="102" spans="11:17" x14ac:dyDescent="0.3">
      <c r="K102" s="281">
        <v>47</v>
      </c>
      <c r="L102" s="278"/>
      <c r="M102" s="110"/>
      <c r="N102" s="110"/>
      <c r="O102" s="110"/>
      <c r="P102" s="110"/>
      <c r="Q102" s="111"/>
    </row>
    <row r="103" spans="11:17" x14ac:dyDescent="0.3">
      <c r="K103" s="281">
        <v>48</v>
      </c>
      <c r="L103" s="278"/>
      <c r="M103" s="110"/>
      <c r="N103" s="110"/>
      <c r="O103" s="110"/>
      <c r="P103" s="110"/>
      <c r="Q103" s="111"/>
    </row>
    <row r="104" spans="11:17" x14ac:dyDescent="0.3">
      <c r="K104" s="281">
        <v>49</v>
      </c>
      <c r="L104" s="278"/>
      <c r="M104" s="110"/>
      <c r="N104" s="110"/>
      <c r="O104" s="110"/>
      <c r="P104" s="110"/>
      <c r="Q104" s="111"/>
    </row>
    <row r="105" spans="11:17" x14ac:dyDescent="0.3">
      <c r="K105" s="281">
        <v>50</v>
      </c>
      <c r="L105" s="278"/>
      <c r="M105" s="110"/>
      <c r="N105" s="110"/>
      <c r="O105" s="110"/>
      <c r="P105" s="110"/>
      <c r="Q105" s="111"/>
    </row>
    <row r="106" spans="11:17" x14ac:dyDescent="0.3">
      <c r="K106" s="281">
        <v>51</v>
      </c>
      <c r="L106" s="278"/>
      <c r="M106" s="110"/>
      <c r="N106" s="110"/>
      <c r="O106" s="110"/>
      <c r="P106" s="110"/>
      <c r="Q106" s="111"/>
    </row>
    <row r="107" spans="11:17" ht="15" thickBot="1" x14ac:dyDescent="0.35">
      <c r="K107" s="282">
        <v>52</v>
      </c>
      <c r="L107" s="279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90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83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43">
        <v>1</v>
      </c>
      <c r="C4" s="34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46">
        <v>5780</v>
      </c>
      <c r="J4" s="349">
        <v>172983</v>
      </c>
      <c r="K4" s="260">
        <v>2022</v>
      </c>
    </row>
    <row r="5" spans="2:13" x14ac:dyDescent="0.3">
      <c r="B5" s="344">
        <v>2</v>
      </c>
      <c r="C5" s="34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47">
        <v>9860</v>
      </c>
      <c r="J5" s="350">
        <v>237815</v>
      </c>
      <c r="K5" s="191"/>
    </row>
    <row r="6" spans="2:13" x14ac:dyDescent="0.3">
      <c r="B6" s="344">
        <v>3</v>
      </c>
      <c r="C6" s="34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47">
        <v>7944</v>
      </c>
      <c r="J6" s="350">
        <v>227980</v>
      </c>
      <c r="K6" s="15"/>
    </row>
    <row r="7" spans="2:13" x14ac:dyDescent="0.3">
      <c r="B7" s="344">
        <v>4</v>
      </c>
      <c r="C7" s="34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47">
        <v>8985</v>
      </c>
      <c r="J7" s="350">
        <v>223197</v>
      </c>
      <c r="K7" s="15"/>
    </row>
    <row r="8" spans="2:13" x14ac:dyDescent="0.3">
      <c r="B8" s="344">
        <v>5</v>
      </c>
      <c r="C8" s="34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47">
        <v>8191</v>
      </c>
      <c r="J8" s="350">
        <v>224709</v>
      </c>
      <c r="K8" s="15"/>
    </row>
    <row r="9" spans="2:13" x14ac:dyDescent="0.3">
      <c r="B9" s="344">
        <v>6</v>
      </c>
      <c r="C9" s="34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47">
        <v>11830</v>
      </c>
      <c r="J9" s="350">
        <v>208298</v>
      </c>
      <c r="K9" s="15"/>
    </row>
    <row r="10" spans="2:13" x14ac:dyDescent="0.3">
      <c r="B10" s="344">
        <v>7</v>
      </c>
      <c r="C10" s="34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47">
        <v>10203</v>
      </c>
      <c r="J10" s="350">
        <v>225531</v>
      </c>
    </row>
    <row r="11" spans="2:13" x14ac:dyDescent="0.3">
      <c r="B11" s="344">
        <v>8</v>
      </c>
      <c r="C11" s="34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47">
        <v>11575</v>
      </c>
      <c r="J11" s="350">
        <v>252488</v>
      </c>
      <c r="K11" s="15"/>
    </row>
    <row r="12" spans="2:13" x14ac:dyDescent="0.3">
      <c r="B12" s="344">
        <v>9</v>
      </c>
      <c r="C12" s="34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47">
        <v>8965</v>
      </c>
      <c r="J12" s="350">
        <v>237199</v>
      </c>
      <c r="K12" s="15"/>
    </row>
    <row r="13" spans="2:13" x14ac:dyDescent="0.3">
      <c r="B13" s="344">
        <v>10</v>
      </c>
      <c r="C13" s="34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47">
        <v>9535</v>
      </c>
      <c r="J13" s="350">
        <v>233977</v>
      </c>
      <c r="K13" s="15"/>
    </row>
    <row r="14" spans="2:13" x14ac:dyDescent="0.3">
      <c r="B14" s="344">
        <v>11</v>
      </c>
      <c r="C14" s="34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47">
        <v>10274</v>
      </c>
      <c r="J14" s="350">
        <v>228935</v>
      </c>
      <c r="K14" s="15"/>
    </row>
    <row r="15" spans="2:13" x14ac:dyDescent="0.3">
      <c r="B15" s="344">
        <v>12</v>
      </c>
      <c r="C15" s="34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47">
        <v>11846</v>
      </c>
      <c r="J15" s="350">
        <v>243520</v>
      </c>
      <c r="K15" s="15"/>
    </row>
    <row r="16" spans="2:13" x14ac:dyDescent="0.3">
      <c r="B16" s="344">
        <v>13</v>
      </c>
      <c r="C16" s="34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47">
        <v>9590</v>
      </c>
      <c r="J16" s="350">
        <v>228724</v>
      </c>
    </row>
    <row r="17" spans="2:11" x14ac:dyDescent="0.3">
      <c r="B17" s="344">
        <v>14</v>
      </c>
      <c r="C17" s="34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47">
        <v>11955</v>
      </c>
      <c r="J17" s="350">
        <v>229417</v>
      </c>
    </row>
    <row r="18" spans="2:11" x14ac:dyDescent="0.3">
      <c r="B18" s="344">
        <v>15</v>
      </c>
      <c r="C18" s="34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47">
        <v>9925</v>
      </c>
      <c r="J18" s="350">
        <v>230793</v>
      </c>
    </row>
    <row r="19" spans="2:11" x14ac:dyDescent="0.3">
      <c r="B19" s="344">
        <v>16</v>
      </c>
      <c r="C19" s="34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47">
        <v>6158</v>
      </c>
      <c r="J19" s="350">
        <v>177262</v>
      </c>
    </row>
    <row r="20" spans="2:11" x14ac:dyDescent="0.3">
      <c r="B20" s="344">
        <v>17</v>
      </c>
      <c r="C20" s="34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47">
        <v>6769</v>
      </c>
      <c r="J20" s="350">
        <v>252643</v>
      </c>
    </row>
    <row r="21" spans="2:11" x14ac:dyDescent="0.3">
      <c r="B21" s="344">
        <v>18</v>
      </c>
      <c r="C21" s="34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47">
        <v>7123</v>
      </c>
      <c r="J21" s="350">
        <v>218766</v>
      </c>
    </row>
    <row r="22" spans="2:11" x14ac:dyDescent="0.3">
      <c r="B22" s="344">
        <v>19</v>
      </c>
      <c r="C22" s="34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47">
        <v>7971</v>
      </c>
      <c r="J22" s="350">
        <v>245598</v>
      </c>
      <c r="K22" s="15"/>
    </row>
    <row r="23" spans="2:11" x14ac:dyDescent="0.3">
      <c r="B23" s="344">
        <v>20</v>
      </c>
      <c r="C23" s="34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47">
        <v>9850</v>
      </c>
      <c r="J23" s="350">
        <v>209990</v>
      </c>
      <c r="K23" s="15"/>
    </row>
    <row r="24" spans="2:11" x14ac:dyDescent="0.3">
      <c r="B24" s="344">
        <v>21</v>
      </c>
      <c r="C24" s="34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47">
        <v>7939</v>
      </c>
      <c r="J24" s="350">
        <v>209037</v>
      </c>
      <c r="K24" s="15"/>
    </row>
    <row r="25" spans="2:11" x14ac:dyDescent="0.3">
      <c r="B25" s="344">
        <v>22</v>
      </c>
      <c r="C25" s="34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47">
        <v>7360</v>
      </c>
      <c r="J25" s="350">
        <v>249609</v>
      </c>
      <c r="K25" s="15"/>
    </row>
    <row r="26" spans="2:11" x14ac:dyDescent="0.3">
      <c r="B26" s="344">
        <v>23</v>
      </c>
      <c r="C26" s="34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47">
        <v>9132</v>
      </c>
      <c r="J26" s="350">
        <v>245903</v>
      </c>
      <c r="K26" s="15"/>
    </row>
    <row r="27" spans="2:11" x14ac:dyDescent="0.3">
      <c r="B27" s="344">
        <v>24</v>
      </c>
      <c r="C27" s="34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47">
        <v>7702</v>
      </c>
      <c r="J27" s="350">
        <v>236971</v>
      </c>
      <c r="K27" s="15"/>
    </row>
    <row r="28" spans="2:11" x14ac:dyDescent="0.3">
      <c r="B28" s="344">
        <v>25</v>
      </c>
      <c r="C28" s="34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47">
        <v>7055</v>
      </c>
      <c r="J28" s="350">
        <v>236911</v>
      </c>
    </row>
    <row r="29" spans="2:11" x14ac:dyDescent="0.3">
      <c r="B29" s="344">
        <v>26</v>
      </c>
      <c r="C29" s="34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47">
        <v>8492</v>
      </c>
      <c r="J29" s="350">
        <v>212175</v>
      </c>
      <c r="K29" s="15"/>
    </row>
    <row r="30" spans="2:11" x14ac:dyDescent="0.3">
      <c r="B30" s="344">
        <v>27</v>
      </c>
      <c r="C30" s="34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47">
        <v>6127</v>
      </c>
      <c r="J30" s="350">
        <v>222386</v>
      </c>
      <c r="K30" s="15"/>
    </row>
    <row r="31" spans="2:11" x14ac:dyDescent="0.3">
      <c r="B31" s="344">
        <v>28</v>
      </c>
      <c r="C31" s="34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47">
        <v>9290</v>
      </c>
      <c r="J31" s="350">
        <v>193459</v>
      </c>
      <c r="K31" s="15"/>
    </row>
    <row r="32" spans="2:11" x14ac:dyDescent="0.3">
      <c r="B32" s="344">
        <v>29</v>
      </c>
      <c r="C32" s="34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47">
        <v>8697</v>
      </c>
      <c r="J32" s="350">
        <v>220853</v>
      </c>
      <c r="K32" s="15"/>
    </row>
    <row r="33" spans="2:11" x14ac:dyDescent="0.3">
      <c r="B33" s="344">
        <v>30</v>
      </c>
      <c r="C33" s="34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47">
        <v>6512</v>
      </c>
      <c r="J33" s="350">
        <v>250962</v>
      </c>
      <c r="K33" s="192"/>
    </row>
    <row r="34" spans="2:11" x14ac:dyDescent="0.3">
      <c r="B34" s="344">
        <v>31</v>
      </c>
      <c r="C34" s="34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47">
        <v>7269</v>
      </c>
      <c r="J34" s="350">
        <v>208647</v>
      </c>
      <c r="K34" s="192"/>
    </row>
    <row r="35" spans="2:11" x14ac:dyDescent="0.3">
      <c r="B35" s="344">
        <v>32</v>
      </c>
      <c r="C35" s="34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47">
        <v>8347</v>
      </c>
      <c r="J35" s="350">
        <v>227619</v>
      </c>
      <c r="K35" s="192"/>
    </row>
    <row r="36" spans="2:11" x14ac:dyDescent="0.3">
      <c r="B36" s="344">
        <v>33</v>
      </c>
      <c r="C36" s="34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47">
        <v>7421</v>
      </c>
      <c r="J36" s="350">
        <v>190868</v>
      </c>
      <c r="K36" s="192"/>
    </row>
    <row r="37" spans="2:11" x14ac:dyDescent="0.3">
      <c r="B37" s="344">
        <v>34</v>
      </c>
      <c r="C37" s="34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47">
        <v>7084</v>
      </c>
      <c r="J37" s="350">
        <v>233699</v>
      </c>
      <c r="K37" s="192"/>
    </row>
    <row r="38" spans="2:11" x14ac:dyDescent="0.3">
      <c r="B38" s="344">
        <v>35</v>
      </c>
      <c r="C38" s="34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47">
        <v>6460</v>
      </c>
      <c r="J38" s="350">
        <v>207637</v>
      </c>
      <c r="K38" s="192"/>
    </row>
    <row r="39" spans="2:11" x14ac:dyDescent="0.3">
      <c r="B39" s="344">
        <v>36</v>
      </c>
      <c r="C39" s="34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47">
        <v>7416</v>
      </c>
      <c r="J39" s="350">
        <v>186999</v>
      </c>
      <c r="K39" s="192"/>
    </row>
    <row r="40" spans="2:11" x14ac:dyDescent="0.3">
      <c r="B40" s="344">
        <v>37</v>
      </c>
      <c r="C40" s="34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47">
        <v>5976</v>
      </c>
      <c r="J40" s="350">
        <v>183123</v>
      </c>
      <c r="K40" s="192"/>
    </row>
    <row r="41" spans="2:11" x14ac:dyDescent="0.3">
      <c r="B41" s="344">
        <v>38</v>
      </c>
      <c r="C41" s="34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47">
        <v>8055</v>
      </c>
      <c r="J41" s="350">
        <v>190897</v>
      </c>
      <c r="K41" s="192"/>
    </row>
    <row r="42" spans="2:11" x14ac:dyDescent="0.3">
      <c r="B42" s="344">
        <v>39</v>
      </c>
      <c r="C42" s="34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47">
        <v>7253</v>
      </c>
      <c r="J42" s="350">
        <v>207779</v>
      </c>
      <c r="K42" s="192"/>
    </row>
    <row r="43" spans="2:11" x14ac:dyDescent="0.3">
      <c r="B43" s="344">
        <v>40</v>
      </c>
      <c r="C43" s="34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47">
        <v>7803</v>
      </c>
      <c r="J43" s="350">
        <v>190793</v>
      </c>
    </row>
    <row r="44" spans="2:11" x14ac:dyDescent="0.3">
      <c r="B44" s="344">
        <v>41</v>
      </c>
      <c r="C44" s="34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47">
        <v>9598</v>
      </c>
      <c r="J44" s="350">
        <v>190362</v>
      </c>
    </row>
    <row r="45" spans="2:11" x14ac:dyDescent="0.3">
      <c r="B45" s="344">
        <v>42</v>
      </c>
      <c r="C45" s="34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47">
        <v>6640</v>
      </c>
      <c r="J45" s="350">
        <v>187369</v>
      </c>
    </row>
    <row r="46" spans="2:11" x14ac:dyDescent="0.3">
      <c r="B46" s="344">
        <v>43</v>
      </c>
      <c r="C46" s="34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47">
        <v>9758</v>
      </c>
      <c r="J46" s="350">
        <v>223548</v>
      </c>
    </row>
    <row r="47" spans="2:11" x14ac:dyDescent="0.3">
      <c r="B47" s="344">
        <v>44</v>
      </c>
      <c r="C47" s="34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47">
        <v>3962</v>
      </c>
      <c r="J47" s="350">
        <v>143735</v>
      </c>
    </row>
    <row r="48" spans="2:11" x14ac:dyDescent="0.3">
      <c r="B48" s="344">
        <v>45</v>
      </c>
      <c r="C48" s="34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47">
        <v>8071</v>
      </c>
      <c r="J48" s="350">
        <v>231418</v>
      </c>
    </row>
    <row r="49" spans="2:11" x14ac:dyDescent="0.3">
      <c r="B49" s="344">
        <v>46</v>
      </c>
      <c r="C49" s="34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47">
        <v>6911</v>
      </c>
      <c r="J49" s="350">
        <v>220584</v>
      </c>
    </row>
    <row r="50" spans="2:11" x14ac:dyDescent="0.3">
      <c r="B50" s="344">
        <v>47</v>
      </c>
      <c r="C50" s="34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47">
        <v>6669</v>
      </c>
      <c r="J50" s="350">
        <v>196943</v>
      </c>
    </row>
    <row r="51" spans="2:11" x14ac:dyDescent="0.3">
      <c r="B51" s="344">
        <v>48</v>
      </c>
      <c r="C51" s="34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47">
        <v>8692</v>
      </c>
      <c r="J51" s="350">
        <v>231137</v>
      </c>
    </row>
    <row r="52" spans="2:11" x14ac:dyDescent="0.3">
      <c r="B52" s="344">
        <v>49</v>
      </c>
      <c r="C52" s="34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47">
        <v>9138</v>
      </c>
      <c r="J52" s="350">
        <v>248206</v>
      </c>
    </row>
    <row r="53" spans="2:11" x14ac:dyDescent="0.3">
      <c r="B53" s="344">
        <v>50</v>
      </c>
      <c r="C53" s="34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47">
        <v>10404</v>
      </c>
      <c r="J53" s="350">
        <v>277641</v>
      </c>
    </row>
    <row r="54" spans="2:11" x14ac:dyDescent="0.3">
      <c r="B54" s="344">
        <v>51</v>
      </c>
      <c r="C54" s="34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47">
        <v>11135</v>
      </c>
      <c r="J54" s="350">
        <v>262580</v>
      </c>
    </row>
    <row r="55" spans="2:11" ht="15" thickBot="1" x14ac:dyDescent="0.35">
      <c r="B55" s="345">
        <v>52</v>
      </c>
      <c r="C55" s="342">
        <v>529</v>
      </c>
      <c r="D55" s="261">
        <v>127440</v>
      </c>
      <c r="E55" s="261">
        <v>5354</v>
      </c>
      <c r="F55" s="261"/>
      <c r="G55" s="261">
        <v>10690</v>
      </c>
      <c r="H55" s="261">
        <v>23456</v>
      </c>
      <c r="I55" s="348">
        <v>6319</v>
      </c>
      <c r="J55" s="351">
        <v>173788</v>
      </c>
    </row>
    <row r="56" spans="2:11" ht="15" thickBot="1" x14ac:dyDescent="0.35">
      <c r="B56" s="272">
        <v>1</v>
      </c>
      <c r="C56" s="269">
        <v>293</v>
      </c>
      <c r="D56" s="259">
        <v>124633</v>
      </c>
      <c r="E56" s="259">
        <v>5897</v>
      </c>
      <c r="F56" s="259"/>
      <c r="G56" s="259">
        <v>33641</v>
      </c>
      <c r="H56" s="259">
        <v>24395</v>
      </c>
      <c r="I56" s="264">
        <v>3651</v>
      </c>
      <c r="J56" s="266">
        <v>192510</v>
      </c>
      <c r="K56" s="286">
        <v>2023</v>
      </c>
    </row>
    <row r="57" spans="2:11" x14ac:dyDescent="0.3">
      <c r="B57" s="273">
        <v>2</v>
      </c>
      <c r="C57" s="270">
        <v>2496</v>
      </c>
      <c r="D57" s="262">
        <v>150200</v>
      </c>
      <c r="E57" s="262">
        <v>8502</v>
      </c>
      <c r="F57" s="262"/>
      <c r="G57" s="262">
        <v>50918</v>
      </c>
      <c r="H57" s="262">
        <v>45060</v>
      </c>
      <c r="I57" s="265">
        <v>8589</v>
      </c>
      <c r="J57" s="267">
        <v>265765</v>
      </c>
    </row>
    <row r="58" spans="2:11" x14ac:dyDescent="0.3">
      <c r="B58" s="273">
        <v>3</v>
      </c>
      <c r="C58" s="270">
        <v>1174</v>
      </c>
      <c r="D58" s="262">
        <v>151850</v>
      </c>
      <c r="E58" s="262">
        <v>11902</v>
      </c>
      <c r="F58" s="262"/>
      <c r="G58" s="262">
        <v>41016</v>
      </c>
      <c r="H58" s="262">
        <v>45990</v>
      </c>
      <c r="I58" s="265">
        <v>10025</v>
      </c>
      <c r="J58" s="267">
        <v>261957</v>
      </c>
    </row>
    <row r="59" spans="2:11" x14ac:dyDescent="0.3">
      <c r="B59" s="273">
        <v>4</v>
      </c>
      <c r="C59" s="270">
        <v>977</v>
      </c>
      <c r="D59" s="262">
        <v>141505</v>
      </c>
      <c r="E59" s="262">
        <v>6165</v>
      </c>
      <c r="F59" s="262"/>
      <c r="G59" s="262">
        <v>53771</v>
      </c>
      <c r="H59" s="262">
        <v>41428</v>
      </c>
      <c r="I59" s="265">
        <v>7701</v>
      </c>
      <c r="J59" s="267">
        <v>251547</v>
      </c>
    </row>
    <row r="60" spans="2:11" x14ac:dyDescent="0.3">
      <c r="B60" s="273">
        <v>5</v>
      </c>
      <c r="C60" s="270">
        <v>761</v>
      </c>
      <c r="D60" s="262">
        <v>153828</v>
      </c>
      <c r="E60" s="262">
        <v>7493</v>
      </c>
      <c r="F60" s="262">
        <v>749</v>
      </c>
      <c r="G60" s="262">
        <v>35827</v>
      </c>
      <c r="H60" s="262">
        <v>46129</v>
      </c>
      <c r="I60" s="265">
        <v>7720</v>
      </c>
      <c r="J60" s="267">
        <v>252507</v>
      </c>
    </row>
    <row r="61" spans="2:11" x14ac:dyDescent="0.3">
      <c r="B61" s="273">
        <v>6</v>
      </c>
      <c r="C61" s="270">
        <v>1237</v>
      </c>
      <c r="D61" s="262">
        <v>157043</v>
      </c>
      <c r="E61" s="262">
        <v>7592</v>
      </c>
      <c r="F61" s="262"/>
      <c r="G61" s="262">
        <v>45760</v>
      </c>
      <c r="H61" s="262">
        <v>44446</v>
      </c>
      <c r="I61" s="265">
        <v>6583</v>
      </c>
      <c r="J61" s="267">
        <v>262661</v>
      </c>
    </row>
    <row r="62" spans="2:11" x14ac:dyDescent="0.3">
      <c r="B62" s="273">
        <v>7</v>
      </c>
      <c r="C62" s="270">
        <v>329</v>
      </c>
      <c r="D62" s="262">
        <v>170271</v>
      </c>
      <c r="E62" s="262">
        <v>8618</v>
      </c>
      <c r="F62" s="262">
        <v>712</v>
      </c>
      <c r="G62" s="262">
        <v>33327</v>
      </c>
      <c r="H62" s="262">
        <v>52851</v>
      </c>
      <c r="I62" s="265">
        <v>7726</v>
      </c>
      <c r="J62" s="267">
        <v>273834</v>
      </c>
    </row>
    <row r="63" spans="2:11" x14ac:dyDescent="0.3">
      <c r="B63" s="273">
        <v>8</v>
      </c>
      <c r="C63" s="270">
        <v>911</v>
      </c>
      <c r="D63" s="262">
        <v>137671</v>
      </c>
      <c r="E63" s="262">
        <v>11976</v>
      </c>
      <c r="F63" s="262"/>
      <c r="G63" s="262">
        <v>42794</v>
      </c>
      <c r="H63" s="262">
        <v>45757</v>
      </c>
      <c r="I63" s="265">
        <v>10850</v>
      </c>
      <c r="J63" s="267">
        <v>249959</v>
      </c>
    </row>
    <row r="64" spans="2:11" x14ac:dyDescent="0.3">
      <c r="B64" s="273">
        <v>9</v>
      </c>
      <c r="C64" s="270">
        <v>1143</v>
      </c>
      <c r="D64" s="262">
        <v>143529</v>
      </c>
      <c r="E64" s="262">
        <v>7789</v>
      </c>
      <c r="F64" s="262">
        <v>248</v>
      </c>
      <c r="G64" s="262">
        <v>35861</v>
      </c>
      <c r="H64" s="262">
        <v>54190</v>
      </c>
      <c r="I64" s="265">
        <v>6764</v>
      </c>
      <c r="J64" s="267">
        <v>249524</v>
      </c>
    </row>
    <row r="65" spans="2:10" x14ac:dyDescent="0.3">
      <c r="B65" s="273">
        <v>10</v>
      </c>
      <c r="C65" s="270">
        <v>1155</v>
      </c>
      <c r="D65" s="262">
        <v>135639</v>
      </c>
      <c r="E65" s="262">
        <v>12209</v>
      </c>
      <c r="F65" s="262"/>
      <c r="G65" s="262">
        <v>49508</v>
      </c>
      <c r="H65" s="262">
        <v>47066</v>
      </c>
      <c r="I65" s="265">
        <v>10188</v>
      </c>
      <c r="J65" s="267">
        <v>255765</v>
      </c>
    </row>
    <row r="66" spans="2:10" x14ac:dyDescent="0.3">
      <c r="B66" s="273">
        <v>11</v>
      </c>
      <c r="C66" s="270">
        <v>1459</v>
      </c>
      <c r="D66" s="262">
        <v>124304</v>
      </c>
      <c r="E66" s="262">
        <v>9067</v>
      </c>
      <c r="F66" s="262"/>
      <c r="G66" s="262">
        <v>37243</v>
      </c>
      <c r="H66" s="262">
        <v>39597</v>
      </c>
      <c r="I66" s="265">
        <v>10631</v>
      </c>
      <c r="J66" s="267">
        <v>222301</v>
      </c>
    </row>
    <row r="67" spans="2:10" x14ac:dyDescent="0.3">
      <c r="B67" s="273">
        <v>12</v>
      </c>
      <c r="C67" s="270">
        <v>472</v>
      </c>
      <c r="D67" s="262">
        <v>131235</v>
      </c>
      <c r="E67" s="262">
        <v>5825</v>
      </c>
      <c r="F67" s="262"/>
      <c r="G67" s="262">
        <v>48613</v>
      </c>
      <c r="H67" s="262">
        <v>45529</v>
      </c>
      <c r="I67" s="265">
        <v>9483</v>
      </c>
      <c r="J67" s="267">
        <v>241157</v>
      </c>
    </row>
    <row r="68" spans="2:10" x14ac:dyDescent="0.3">
      <c r="B68" s="273">
        <v>13</v>
      </c>
      <c r="C68" s="270">
        <v>495</v>
      </c>
      <c r="D68" s="262">
        <v>128885</v>
      </c>
      <c r="E68" s="262">
        <v>8897</v>
      </c>
      <c r="F68" s="262">
        <v>301</v>
      </c>
      <c r="G68" s="262">
        <v>38519</v>
      </c>
      <c r="H68" s="262">
        <v>38075</v>
      </c>
      <c r="I68" s="265">
        <v>8066</v>
      </c>
      <c r="J68" s="267">
        <v>223238</v>
      </c>
    </row>
    <row r="69" spans="2:10" x14ac:dyDescent="0.3">
      <c r="B69" s="273">
        <v>14</v>
      </c>
      <c r="C69" s="270">
        <v>1538</v>
      </c>
      <c r="D69" s="262">
        <v>150854</v>
      </c>
      <c r="E69" s="262">
        <v>3770</v>
      </c>
      <c r="F69" s="262"/>
      <c r="G69" s="262">
        <v>43785</v>
      </c>
      <c r="H69" s="262">
        <v>53149</v>
      </c>
      <c r="I69" s="265">
        <v>9796</v>
      </c>
      <c r="J69" s="267">
        <v>262892</v>
      </c>
    </row>
    <row r="70" spans="2:10" x14ac:dyDescent="0.3">
      <c r="B70" s="273">
        <v>15</v>
      </c>
      <c r="C70" s="270">
        <v>468</v>
      </c>
      <c r="D70" s="262">
        <v>98996</v>
      </c>
      <c r="E70" s="262">
        <v>8524</v>
      </c>
      <c r="F70" s="262"/>
      <c r="G70" s="262">
        <v>28309</v>
      </c>
      <c r="H70" s="262">
        <v>38979</v>
      </c>
      <c r="I70" s="265">
        <v>8283</v>
      </c>
      <c r="J70" s="267">
        <v>183559</v>
      </c>
    </row>
    <row r="71" spans="2:10" x14ac:dyDescent="0.3">
      <c r="B71" s="273">
        <v>16</v>
      </c>
      <c r="C71" s="270">
        <v>689</v>
      </c>
      <c r="D71" s="262">
        <v>145374</v>
      </c>
      <c r="E71" s="262">
        <v>3918</v>
      </c>
      <c r="F71" s="262"/>
      <c r="G71" s="262">
        <v>49441</v>
      </c>
      <c r="H71" s="262">
        <v>53811</v>
      </c>
      <c r="I71" s="265">
        <v>8496</v>
      </c>
      <c r="J71" s="267">
        <v>261729</v>
      </c>
    </row>
    <row r="72" spans="2:10" x14ac:dyDescent="0.3">
      <c r="B72" s="273">
        <v>17</v>
      </c>
      <c r="C72" s="270">
        <v>1983</v>
      </c>
      <c r="D72" s="262">
        <v>136740</v>
      </c>
      <c r="E72" s="262">
        <v>12763</v>
      </c>
      <c r="F72" s="262"/>
      <c r="G72" s="262">
        <v>33632</v>
      </c>
      <c r="H72" s="262">
        <v>45484</v>
      </c>
      <c r="I72" s="265">
        <v>8636</v>
      </c>
      <c r="J72" s="267">
        <v>239238</v>
      </c>
    </row>
    <row r="73" spans="2:10" x14ac:dyDescent="0.3">
      <c r="B73" s="273">
        <v>18</v>
      </c>
      <c r="C73" s="270">
        <v>899</v>
      </c>
      <c r="D73" s="262">
        <v>97698</v>
      </c>
      <c r="E73" s="262">
        <v>9650</v>
      </c>
      <c r="F73" s="262">
        <v>415</v>
      </c>
      <c r="G73" s="262">
        <v>31025</v>
      </c>
      <c r="H73" s="262">
        <v>28507</v>
      </c>
      <c r="I73" s="265">
        <v>6880</v>
      </c>
      <c r="J73" s="267">
        <v>175074</v>
      </c>
    </row>
    <row r="74" spans="2:10" x14ac:dyDescent="0.3">
      <c r="B74" s="273">
        <v>19</v>
      </c>
      <c r="C74" s="270">
        <v>786</v>
      </c>
      <c r="D74" s="262">
        <v>143252</v>
      </c>
      <c r="E74" s="262">
        <v>9932</v>
      </c>
      <c r="F74" s="262"/>
      <c r="G74" s="262">
        <v>51951</v>
      </c>
      <c r="H74" s="262">
        <v>57433</v>
      </c>
      <c r="I74" s="265">
        <v>11450</v>
      </c>
      <c r="J74" s="267">
        <v>274804</v>
      </c>
    </row>
    <row r="75" spans="2:10" x14ac:dyDescent="0.3">
      <c r="B75" s="273">
        <v>20</v>
      </c>
      <c r="C75" s="270">
        <v>1788</v>
      </c>
      <c r="D75" s="262">
        <v>139467</v>
      </c>
      <c r="E75" s="262">
        <v>9032</v>
      </c>
      <c r="F75" s="262">
        <v>2495</v>
      </c>
      <c r="G75" s="262">
        <v>41338</v>
      </c>
      <c r="H75" s="262">
        <v>49434</v>
      </c>
      <c r="I75" s="265">
        <v>9952</v>
      </c>
      <c r="J75" s="267">
        <v>253506</v>
      </c>
    </row>
    <row r="76" spans="2:10" x14ac:dyDescent="0.3">
      <c r="B76" s="273">
        <v>21</v>
      </c>
      <c r="C76" s="270">
        <v>545</v>
      </c>
      <c r="D76" s="262">
        <v>126762</v>
      </c>
      <c r="E76" s="262">
        <v>9512</v>
      </c>
      <c r="F76" s="262"/>
      <c r="G76" s="262">
        <v>47623</v>
      </c>
      <c r="H76" s="262">
        <v>39241</v>
      </c>
      <c r="I76" s="265">
        <v>8362</v>
      </c>
      <c r="J76" s="267">
        <v>232045</v>
      </c>
    </row>
    <row r="77" spans="2:10" x14ac:dyDescent="0.3">
      <c r="B77" s="273">
        <v>22</v>
      </c>
      <c r="C77" s="270">
        <v>519</v>
      </c>
      <c r="D77" s="262">
        <v>145149</v>
      </c>
      <c r="E77" s="262">
        <v>4138</v>
      </c>
      <c r="F77" s="262"/>
      <c r="G77" s="262">
        <v>32588</v>
      </c>
      <c r="H77" s="262">
        <v>40054</v>
      </c>
      <c r="I77" s="265">
        <v>6927</v>
      </c>
      <c r="J77" s="267">
        <v>229375</v>
      </c>
    </row>
    <row r="78" spans="2:10" x14ac:dyDescent="0.3">
      <c r="B78" s="273">
        <v>23</v>
      </c>
      <c r="C78" s="270">
        <v>242</v>
      </c>
      <c r="D78" s="262">
        <v>143684</v>
      </c>
      <c r="E78" s="262">
        <v>12654</v>
      </c>
      <c r="F78" s="262">
        <v>665</v>
      </c>
      <c r="G78" s="262">
        <v>44048</v>
      </c>
      <c r="H78" s="262">
        <v>41783</v>
      </c>
      <c r="I78" s="265">
        <v>10166</v>
      </c>
      <c r="J78" s="267">
        <v>253242</v>
      </c>
    </row>
    <row r="79" spans="2:10" x14ac:dyDescent="0.3">
      <c r="B79" s="273">
        <v>24</v>
      </c>
      <c r="C79" s="270">
        <v>464</v>
      </c>
      <c r="D79" s="262">
        <v>167894</v>
      </c>
      <c r="E79" s="262">
        <v>8828</v>
      </c>
      <c r="F79" s="262"/>
      <c r="G79" s="262">
        <v>36811</v>
      </c>
      <c r="H79" s="262">
        <v>41419</v>
      </c>
      <c r="I79" s="265">
        <v>8624</v>
      </c>
      <c r="J79" s="267">
        <v>264040</v>
      </c>
    </row>
    <row r="80" spans="2:10" x14ac:dyDescent="0.3">
      <c r="B80" s="273">
        <v>25</v>
      </c>
      <c r="C80" s="270">
        <v>1724</v>
      </c>
      <c r="D80" s="262">
        <v>146152</v>
      </c>
      <c r="E80" s="262">
        <v>11219</v>
      </c>
      <c r="F80" s="262"/>
      <c r="G80" s="262">
        <v>33237</v>
      </c>
      <c r="H80" s="262">
        <v>43590</v>
      </c>
      <c r="I80" s="265">
        <v>8057</v>
      </c>
      <c r="J80" s="267">
        <v>243979</v>
      </c>
    </row>
    <row r="81" spans="2:10" x14ac:dyDescent="0.3">
      <c r="B81" s="273">
        <v>26</v>
      </c>
      <c r="C81" s="270">
        <v>1428</v>
      </c>
      <c r="D81" s="262">
        <v>135140</v>
      </c>
      <c r="E81" s="262">
        <v>5537</v>
      </c>
      <c r="F81" s="262"/>
      <c r="G81" s="262">
        <v>32111</v>
      </c>
      <c r="H81" s="262">
        <v>42552</v>
      </c>
      <c r="I81" s="265">
        <v>8780</v>
      </c>
      <c r="J81" s="267">
        <v>225548</v>
      </c>
    </row>
    <row r="82" spans="2:10" x14ac:dyDescent="0.3">
      <c r="B82" s="273">
        <v>27</v>
      </c>
      <c r="C82" s="270">
        <v>676</v>
      </c>
      <c r="D82" s="262">
        <v>143658</v>
      </c>
      <c r="E82" s="262">
        <v>11673</v>
      </c>
      <c r="F82" s="262"/>
      <c r="G82" s="262">
        <v>30140</v>
      </c>
      <c r="H82" s="262">
        <v>40474</v>
      </c>
      <c r="I82" s="265">
        <v>7241</v>
      </c>
      <c r="J82" s="267">
        <v>233862</v>
      </c>
    </row>
    <row r="83" spans="2:10" x14ac:dyDescent="0.3">
      <c r="B83" s="273">
        <v>28</v>
      </c>
      <c r="C83" s="270">
        <v>1073</v>
      </c>
      <c r="D83" s="262">
        <v>144265</v>
      </c>
      <c r="E83" s="262">
        <v>4334</v>
      </c>
      <c r="F83" s="262"/>
      <c r="G83" s="262">
        <v>42952</v>
      </c>
      <c r="H83" s="262">
        <v>34474</v>
      </c>
      <c r="I83" s="265">
        <v>8511</v>
      </c>
      <c r="J83" s="267">
        <v>235609</v>
      </c>
    </row>
    <row r="84" spans="2:10" x14ac:dyDescent="0.3">
      <c r="B84" s="273">
        <v>29</v>
      </c>
      <c r="C84" s="270">
        <v>396</v>
      </c>
      <c r="D84" s="262">
        <v>121103</v>
      </c>
      <c r="E84" s="262">
        <v>10462</v>
      </c>
      <c r="F84" s="262"/>
      <c r="G84" s="262">
        <v>39317</v>
      </c>
      <c r="H84" s="262">
        <v>46849</v>
      </c>
      <c r="I84" s="265">
        <v>5955</v>
      </c>
      <c r="J84" s="267">
        <v>224082</v>
      </c>
    </row>
    <row r="85" spans="2:10" x14ac:dyDescent="0.3">
      <c r="B85" s="273">
        <v>30</v>
      </c>
      <c r="C85" s="270">
        <v>190</v>
      </c>
      <c r="D85" s="262">
        <v>130150</v>
      </c>
      <c r="E85" s="262">
        <v>9349</v>
      </c>
      <c r="F85" s="262">
        <v>2681</v>
      </c>
      <c r="G85" s="262">
        <v>43516</v>
      </c>
      <c r="H85" s="262">
        <v>50332</v>
      </c>
      <c r="I85" s="265">
        <v>6678</v>
      </c>
      <c r="J85" s="267">
        <v>242896</v>
      </c>
    </row>
    <row r="86" spans="2:10" x14ac:dyDescent="0.3">
      <c r="B86" s="273">
        <v>31</v>
      </c>
      <c r="C86" s="270">
        <v>1156</v>
      </c>
      <c r="D86" s="262">
        <v>102348</v>
      </c>
      <c r="E86" s="262">
        <v>11138</v>
      </c>
      <c r="F86" s="262"/>
      <c r="G86" s="262">
        <v>29480</v>
      </c>
      <c r="H86" s="262">
        <v>36132</v>
      </c>
      <c r="I86" s="265">
        <v>6311</v>
      </c>
      <c r="J86" s="267">
        <v>186565</v>
      </c>
    </row>
    <row r="87" spans="2:10" x14ac:dyDescent="0.3">
      <c r="B87" s="273">
        <v>32</v>
      </c>
      <c r="C87" s="270">
        <v>1074</v>
      </c>
      <c r="D87" s="262">
        <v>134096</v>
      </c>
      <c r="E87" s="262">
        <v>6488</v>
      </c>
      <c r="F87" s="262">
        <v>377</v>
      </c>
      <c r="G87" s="262">
        <v>42580</v>
      </c>
      <c r="H87" s="262">
        <v>51318</v>
      </c>
      <c r="I87" s="265">
        <v>7591</v>
      </c>
      <c r="J87" s="267">
        <v>243524</v>
      </c>
    </row>
    <row r="88" spans="2:10" x14ac:dyDescent="0.3">
      <c r="B88" s="273">
        <v>33</v>
      </c>
      <c r="C88" s="270">
        <v>1058</v>
      </c>
      <c r="D88" s="262">
        <v>110228</v>
      </c>
      <c r="E88" s="262">
        <v>8793</v>
      </c>
      <c r="F88" s="262"/>
      <c r="G88" s="262">
        <v>36016</v>
      </c>
      <c r="H88" s="262">
        <v>39543</v>
      </c>
      <c r="I88" s="265">
        <v>6116</v>
      </c>
      <c r="J88" s="267">
        <v>201754</v>
      </c>
    </row>
    <row r="89" spans="2:10" x14ac:dyDescent="0.3">
      <c r="B89" s="273">
        <v>34</v>
      </c>
      <c r="C89" s="270"/>
      <c r="D89" s="262"/>
      <c r="E89" s="262"/>
      <c r="F89" s="262"/>
      <c r="G89" s="262"/>
      <c r="H89" s="262"/>
      <c r="I89" s="265"/>
      <c r="J89" s="267"/>
    </row>
    <row r="90" spans="2:10" x14ac:dyDescent="0.3">
      <c r="B90" s="273">
        <v>35</v>
      </c>
      <c r="C90" s="270"/>
      <c r="D90" s="262"/>
      <c r="E90" s="262"/>
      <c r="F90" s="262"/>
      <c r="G90" s="262"/>
      <c r="H90" s="262"/>
      <c r="I90" s="265"/>
      <c r="J90" s="267"/>
    </row>
    <row r="91" spans="2:10" x14ac:dyDescent="0.3">
      <c r="B91" s="273">
        <v>36</v>
      </c>
      <c r="C91" s="270"/>
      <c r="D91" s="262"/>
      <c r="E91" s="262"/>
      <c r="F91" s="262"/>
      <c r="G91" s="262"/>
      <c r="H91" s="262"/>
      <c r="I91" s="265"/>
      <c r="J91" s="267"/>
    </row>
    <row r="92" spans="2:10" x14ac:dyDescent="0.3">
      <c r="B92" s="273">
        <v>37</v>
      </c>
      <c r="C92" s="270"/>
      <c r="D92" s="262"/>
      <c r="E92" s="262"/>
      <c r="F92" s="262"/>
      <c r="G92" s="262"/>
      <c r="H92" s="262"/>
      <c r="I92" s="265"/>
      <c r="J92" s="267"/>
    </row>
    <row r="93" spans="2:10" x14ac:dyDescent="0.3">
      <c r="B93" s="273">
        <v>38</v>
      </c>
      <c r="C93" s="270"/>
      <c r="D93" s="262"/>
      <c r="E93" s="262"/>
      <c r="F93" s="262"/>
      <c r="G93" s="262"/>
      <c r="H93" s="262"/>
      <c r="I93" s="265"/>
      <c r="J93" s="267"/>
    </row>
    <row r="94" spans="2:10" x14ac:dyDescent="0.3">
      <c r="B94" s="273">
        <v>39</v>
      </c>
      <c r="C94" s="270"/>
      <c r="D94" s="262"/>
      <c r="E94" s="262"/>
      <c r="F94" s="262"/>
      <c r="G94" s="262"/>
      <c r="H94" s="262"/>
      <c r="I94" s="265"/>
      <c r="J94" s="267"/>
    </row>
    <row r="95" spans="2:10" x14ac:dyDescent="0.3">
      <c r="B95" s="273">
        <v>40</v>
      </c>
      <c r="C95" s="270"/>
      <c r="D95" s="262"/>
      <c r="E95" s="262"/>
      <c r="F95" s="262"/>
      <c r="G95" s="262"/>
      <c r="H95" s="262"/>
      <c r="I95" s="265"/>
      <c r="J95" s="267"/>
    </row>
    <row r="96" spans="2:10" x14ac:dyDescent="0.3">
      <c r="B96" s="273">
        <v>41</v>
      </c>
      <c r="C96" s="270"/>
      <c r="D96" s="262"/>
      <c r="E96" s="262"/>
      <c r="F96" s="262"/>
      <c r="G96" s="262"/>
      <c r="H96" s="262"/>
      <c r="I96" s="265"/>
      <c r="J96" s="267"/>
    </row>
    <row r="97" spans="2:10" x14ac:dyDescent="0.3">
      <c r="B97" s="273">
        <v>42</v>
      </c>
      <c r="C97" s="270"/>
      <c r="D97" s="262"/>
      <c r="E97" s="262"/>
      <c r="F97" s="262"/>
      <c r="G97" s="262"/>
      <c r="H97" s="262"/>
      <c r="I97" s="265"/>
      <c r="J97" s="267"/>
    </row>
    <row r="98" spans="2:10" x14ac:dyDescent="0.3">
      <c r="B98" s="273">
        <v>43</v>
      </c>
      <c r="C98" s="270"/>
      <c r="D98" s="262"/>
      <c r="E98" s="262"/>
      <c r="F98" s="262"/>
      <c r="G98" s="262"/>
      <c r="H98" s="262"/>
      <c r="I98" s="265"/>
      <c r="J98" s="267"/>
    </row>
    <row r="99" spans="2:10" x14ac:dyDescent="0.3">
      <c r="B99" s="273">
        <v>44</v>
      </c>
      <c r="C99" s="270"/>
      <c r="D99" s="262"/>
      <c r="E99" s="262"/>
      <c r="F99" s="262"/>
      <c r="G99" s="262"/>
      <c r="H99" s="262"/>
      <c r="I99" s="265"/>
      <c r="J99" s="267"/>
    </row>
    <row r="100" spans="2:10" x14ac:dyDescent="0.3">
      <c r="B100" s="273">
        <v>45</v>
      </c>
      <c r="C100" s="270"/>
      <c r="D100" s="262"/>
      <c r="E100" s="262"/>
      <c r="F100" s="262"/>
      <c r="G100" s="262"/>
      <c r="H100" s="262"/>
      <c r="I100" s="265"/>
      <c r="J100" s="267"/>
    </row>
    <row r="101" spans="2:10" x14ac:dyDescent="0.3">
      <c r="B101" s="273">
        <v>46</v>
      </c>
      <c r="C101" s="270"/>
      <c r="D101" s="262"/>
      <c r="E101" s="262"/>
      <c r="F101" s="262"/>
      <c r="G101" s="262"/>
      <c r="H101" s="262"/>
      <c r="I101" s="265"/>
      <c r="J101" s="267"/>
    </row>
    <row r="102" spans="2:10" x14ac:dyDescent="0.3">
      <c r="B102" s="273">
        <v>47</v>
      </c>
      <c r="C102" s="270"/>
      <c r="D102" s="262"/>
      <c r="E102" s="262"/>
      <c r="F102" s="262"/>
      <c r="G102" s="262"/>
      <c r="H102" s="262"/>
      <c r="I102" s="265"/>
      <c r="J102" s="267"/>
    </row>
    <row r="103" spans="2:10" x14ac:dyDescent="0.3">
      <c r="B103" s="273">
        <v>48</v>
      </c>
      <c r="C103" s="270"/>
      <c r="D103" s="262"/>
      <c r="E103" s="262"/>
      <c r="F103" s="262"/>
      <c r="G103" s="262"/>
      <c r="H103" s="262"/>
      <c r="I103" s="265"/>
      <c r="J103" s="267"/>
    </row>
    <row r="104" spans="2:10" x14ac:dyDescent="0.3">
      <c r="B104" s="273">
        <v>49</v>
      </c>
      <c r="C104" s="270"/>
      <c r="D104" s="262"/>
      <c r="E104" s="262"/>
      <c r="F104" s="262"/>
      <c r="G104" s="262"/>
      <c r="H104" s="262"/>
      <c r="I104" s="265"/>
      <c r="J104" s="267"/>
    </row>
    <row r="105" spans="2:10" x14ac:dyDescent="0.3">
      <c r="B105" s="273">
        <v>50</v>
      </c>
      <c r="C105" s="270"/>
      <c r="D105" s="262"/>
      <c r="E105" s="262"/>
      <c r="F105" s="262"/>
      <c r="G105" s="262"/>
      <c r="H105" s="262"/>
      <c r="I105" s="265"/>
      <c r="J105" s="267"/>
    </row>
    <row r="106" spans="2:10" x14ac:dyDescent="0.3">
      <c r="B106" s="273">
        <v>51</v>
      </c>
      <c r="C106" s="270"/>
      <c r="D106" s="262"/>
      <c r="E106" s="262"/>
      <c r="F106" s="262"/>
      <c r="G106" s="262"/>
      <c r="H106" s="262"/>
      <c r="I106" s="265"/>
      <c r="J106" s="267"/>
    </row>
    <row r="107" spans="2:10" ht="15" thickBot="1" x14ac:dyDescent="0.35">
      <c r="B107" s="274">
        <v>52</v>
      </c>
      <c r="C107" s="271"/>
      <c r="D107" s="263"/>
      <c r="E107" s="263"/>
      <c r="F107" s="263"/>
      <c r="G107" s="263"/>
      <c r="H107" s="263"/>
      <c r="I107" s="339"/>
      <c r="J107" s="2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1" width="9.664062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77734375" style="3" customWidth="1"/>
    <col min="23" max="23" width="8.5546875" style="3"/>
    <col min="24" max="24" width="8.5546875" style="12"/>
    <col min="25" max="25" width="9.1093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2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317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5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0" t="s">
        <v>184</v>
      </c>
      <c r="Z4" s="401"/>
      <c r="AA4" s="401"/>
      <c r="AB4" s="40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05" t="s">
        <v>152</v>
      </c>
      <c r="E6" s="406"/>
      <c r="F6" s="406"/>
      <c r="G6" s="406"/>
      <c r="H6" s="407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5" t="s">
        <v>154</v>
      </c>
      <c r="S6" s="406"/>
      <c r="T6" s="406"/>
      <c r="U6" s="406"/>
      <c r="V6" s="407"/>
      <c r="W6" s="58"/>
      <c r="X6" s="71"/>
      <c r="Y6" s="384"/>
      <c r="Z6" s="385" t="s">
        <v>75</v>
      </c>
      <c r="AA6" s="385"/>
      <c r="AB6" s="54"/>
    </row>
    <row r="7" spans="2:30" ht="15" thickBot="1" x14ac:dyDescent="0.35">
      <c r="B7" s="57"/>
      <c r="C7" s="57"/>
      <c r="D7" s="408" t="s">
        <v>132</v>
      </c>
      <c r="E7" s="410" t="s">
        <v>133</v>
      </c>
      <c r="F7" s="410" t="s">
        <v>134</v>
      </c>
      <c r="G7" s="412" t="s">
        <v>135</v>
      </c>
      <c r="H7" s="59" t="s">
        <v>136</v>
      </c>
      <c r="I7" s="58"/>
      <c r="J7" s="71"/>
      <c r="K7" s="408" t="s">
        <v>137</v>
      </c>
      <c r="L7" s="414" t="s">
        <v>138</v>
      </c>
      <c r="M7" s="415" t="s">
        <v>27</v>
      </c>
      <c r="N7" s="417" t="s">
        <v>135</v>
      </c>
      <c r="O7" s="60" t="s">
        <v>136</v>
      </c>
      <c r="P7" s="54"/>
      <c r="Q7" s="71"/>
      <c r="R7" s="408" t="s">
        <v>132</v>
      </c>
      <c r="S7" s="410" t="s">
        <v>133</v>
      </c>
      <c r="T7" s="410" t="s">
        <v>134</v>
      </c>
      <c r="U7" s="412" t="s">
        <v>135</v>
      </c>
      <c r="V7" s="59" t="s">
        <v>136</v>
      </c>
      <c r="W7" s="58"/>
      <c r="X7" s="71"/>
      <c r="Y7" s="403" t="s">
        <v>23</v>
      </c>
      <c r="Z7" s="396" t="s">
        <v>185</v>
      </c>
      <c r="AA7" s="398" t="s">
        <v>156</v>
      </c>
      <c r="AB7" s="399"/>
    </row>
    <row r="8" spans="2:30" ht="15" thickBot="1" x14ac:dyDescent="0.35">
      <c r="B8" s="54"/>
      <c r="C8" s="57"/>
      <c r="D8" s="409"/>
      <c r="E8" s="411"/>
      <c r="F8" s="411"/>
      <c r="G8" s="413"/>
      <c r="H8" s="61" t="s">
        <v>155</v>
      </c>
      <c r="I8" s="236" t="s">
        <v>46</v>
      </c>
      <c r="J8" s="71"/>
      <c r="K8" s="409"/>
      <c r="L8" s="411"/>
      <c r="M8" s="416"/>
      <c r="N8" s="413"/>
      <c r="O8" s="61" t="s">
        <v>155</v>
      </c>
      <c r="P8" s="294" t="s">
        <v>46</v>
      </c>
      <c r="Q8" s="71"/>
      <c r="R8" s="409"/>
      <c r="S8" s="411"/>
      <c r="T8" s="411"/>
      <c r="U8" s="413"/>
      <c r="V8" s="61" t="s">
        <v>155</v>
      </c>
      <c r="W8" s="236" t="s">
        <v>46</v>
      </c>
      <c r="X8" s="71"/>
      <c r="Y8" s="404"/>
      <c r="Z8" s="397"/>
      <c r="AA8" s="389" t="s">
        <v>182</v>
      </c>
      <c r="AB8" s="388" t="s">
        <v>183</v>
      </c>
    </row>
    <row r="9" spans="2:30" ht="15" thickBot="1" x14ac:dyDescent="0.35">
      <c r="B9" s="295" t="s">
        <v>47</v>
      </c>
      <c r="C9" s="62"/>
      <c r="D9" s="118">
        <v>475.05500000000001</v>
      </c>
      <c r="E9" s="119">
        <v>471.363</v>
      </c>
      <c r="F9" s="120"/>
      <c r="G9" s="121">
        <v>472.56099999999998</v>
      </c>
      <c r="H9" s="122">
        <v>-0.32200000000000273</v>
      </c>
      <c r="I9" s="123">
        <v>-6.8092953225218356E-4</v>
      </c>
      <c r="J9" s="124"/>
      <c r="K9" s="118">
        <v>364.30200000000002</v>
      </c>
      <c r="L9" s="119">
        <v>478.94</v>
      </c>
      <c r="M9" s="120">
        <v>489.78</v>
      </c>
      <c r="N9" s="121">
        <v>485.072</v>
      </c>
      <c r="O9" s="122">
        <v>-4.8670000000000186</v>
      </c>
      <c r="P9" s="123">
        <v>-9.9338897291295636E-3</v>
      </c>
      <c r="Q9" s="125"/>
      <c r="R9" s="118">
        <v>501.92500000000001</v>
      </c>
      <c r="S9" s="119">
        <v>513.01400000000001</v>
      </c>
      <c r="T9" s="120"/>
      <c r="U9" s="121">
        <v>501.34300000000002</v>
      </c>
      <c r="V9" s="122">
        <v>2.5579999999999927</v>
      </c>
      <c r="W9" s="123">
        <v>5.128462163056291E-3</v>
      </c>
      <c r="X9" s="125"/>
      <c r="Y9" s="126">
        <v>479.31970000000001</v>
      </c>
      <c r="Z9" s="358">
        <v>215.52144784172663</v>
      </c>
      <c r="AA9" s="387">
        <v>-0.36959999999999127</v>
      </c>
      <c r="AB9" s="386">
        <v>-7.7049873741186214E-4</v>
      </c>
    </row>
    <row r="10" spans="2:30" s="12" customFormat="1" x14ac:dyDescent="0.3">
      <c r="B10" s="69"/>
      <c r="C10" s="70"/>
      <c r="D10" s="124"/>
      <c r="E10" s="128"/>
      <c r="F10" s="128"/>
      <c r="G10" s="128"/>
      <c r="H10" s="128"/>
      <c r="I10" s="129"/>
      <c r="J10" s="128"/>
      <c r="K10" s="128"/>
      <c r="L10" s="128"/>
      <c r="M10" s="128"/>
      <c r="N10" s="128"/>
      <c r="O10" s="128"/>
      <c r="P10" s="130"/>
      <c r="Q10" s="125"/>
      <c r="R10" s="124"/>
      <c r="S10" s="128"/>
      <c r="T10" s="128"/>
      <c r="U10" s="128"/>
      <c r="V10" s="128"/>
      <c r="W10" s="129"/>
      <c r="X10" s="125"/>
      <c r="Y10" s="131"/>
      <c r="Z10" s="132"/>
      <c r="AA10" s="124"/>
      <c r="AB10" s="124"/>
    </row>
    <row r="11" spans="2:30" s="12" customFormat="1" ht="15" thickBot="1" x14ac:dyDescent="0.35">
      <c r="B11" s="70"/>
      <c r="C11" s="70"/>
      <c r="D11" s="125"/>
      <c r="E11" s="125"/>
      <c r="F11" s="125"/>
      <c r="G11" s="125"/>
      <c r="H11" s="133"/>
      <c r="I11" s="134"/>
      <c r="J11" s="125"/>
      <c r="K11" s="125"/>
      <c r="L11" s="125"/>
      <c r="M11" s="125"/>
      <c r="N11" s="125"/>
      <c r="O11" s="125"/>
      <c r="P11" s="133"/>
      <c r="Q11" s="125"/>
      <c r="R11" s="125"/>
      <c r="S11" s="125"/>
      <c r="T11" s="125"/>
      <c r="U11" s="125"/>
      <c r="V11" s="133"/>
      <c r="W11" s="134"/>
      <c r="X11" s="125"/>
      <c r="Y11" s="125"/>
      <c r="Z11" s="125"/>
      <c r="AA11" s="125"/>
      <c r="AB11" s="125"/>
    </row>
    <row r="12" spans="2:30" ht="15" thickBot="1" x14ac:dyDescent="0.35">
      <c r="B12" s="62"/>
      <c r="C12" s="62"/>
      <c r="D12" s="372" t="s">
        <v>140</v>
      </c>
      <c r="E12" s="121" t="s">
        <v>141</v>
      </c>
      <c r="F12" s="121" t="s">
        <v>142</v>
      </c>
      <c r="G12" s="121" t="s">
        <v>143</v>
      </c>
      <c r="H12" s="121"/>
      <c r="I12" s="373"/>
      <c r="J12" s="135"/>
      <c r="K12" s="372" t="s">
        <v>140</v>
      </c>
      <c r="L12" s="121" t="s">
        <v>141</v>
      </c>
      <c r="M12" s="121" t="s">
        <v>142</v>
      </c>
      <c r="N12" s="121" t="s">
        <v>143</v>
      </c>
      <c r="O12" s="374"/>
      <c r="P12" s="375"/>
      <c r="Q12" s="135"/>
      <c r="R12" s="372" t="s">
        <v>140</v>
      </c>
      <c r="S12" s="121" t="s">
        <v>141</v>
      </c>
      <c r="T12" s="121" t="s">
        <v>142</v>
      </c>
      <c r="U12" s="121" t="s">
        <v>143</v>
      </c>
      <c r="V12" s="121"/>
      <c r="W12" s="373"/>
      <c r="X12" s="125"/>
      <c r="Y12" s="376" t="s">
        <v>23</v>
      </c>
      <c r="Z12" s="135"/>
      <c r="AA12" s="125"/>
      <c r="AB12" s="125"/>
    </row>
    <row r="13" spans="2:30" x14ac:dyDescent="0.3">
      <c r="B13" s="63" t="s">
        <v>48</v>
      </c>
      <c r="C13" s="62"/>
      <c r="D13" s="136">
        <v>495.90960000000001</v>
      </c>
      <c r="E13" s="137">
        <v>440.86329999999998</v>
      </c>
      <c r="F13" s="137" t="s">
        <v>139</v>
      </c>
      <c r="G13" s="138">
        <v>488.75170000000003</v>
      </c>
      <c r="H13" s="139">
        <v>-0.34439999999995052</v>
      </c>
      <c r="I13" s="140">
        <v>-7.0415609529483891E-4</v>
      </c>
      <c r="J13" s="124"/>
      <c r="K13" s="136" t="s">
        <v>139</v>
      </c>
      <c r="L13" s="137" t="s">
        <v>139</v>
      </c>
      <c r="M13" s="137" t="s">
        <v>139</v>
      </c>
      <c r="N13" s="138" t="s">
        <v>139</v>
      </c>
      <c r="O13" s="139"/>
      <c r="P13" s="140"/>
      <c r="Q13" s="125"/>
      <c r="R13" s="136" t="s">
        <v>139</v>
      </c>
      <c r="S13" s="137" t="s">
        <v>139</v>
      </c>
      <c r="T13" s="137" t="s">
        <v>139</v>
      </c>
      <c r="U13" s="138" t="s">
        <v>139</v>
      </c>
      <c r="V13" s="139" t="s">
        <v>139</v>
      </c>
      <c r="W13" s="140" t="s">
        <v>139</v>
      </c>
      <c r="X13" s="125"/>
      <c r="Y13" s="141">
        <v>488.75170000000003</v>
      </c>
      <c r="Z13" s="142"/>
      <c r="AA13" s="143">
        <v>-0.34439999999995052</v>
      </c>
      <c r="AB13" s="140">
        <v>-7.0415609529483891E-4</v>
      </c>
    </row>
    <row r="14" spans="2:30" x14ac:dyDescent="0.3">
      <c r="B14" s="64" t="s">
        <v>49</v>
      </c>
      <c r="C14" s="62"/>
      <c r="D14" s="144" t="s">
        <v>139</v>
      </c>
      <c r="E14" s="145">
        <v>507.87040000000002</v>
      </c>
      <c r="F14" s="145" t="s">
        <v>139</v>
      </c>
      <c r="G14" s="146">
        <v>507.87040000000002</v>
      </c>
      <c r="H14" s="147"/>
      <c r="I14" s="148">
        <v>0</v>
      </c>
      <c r="J14" s="124"/>
      <c r="K14" s="144" t="s">
        <v>139</v>
      </c>
      <c r="L14" s="145" t="s">
        <v>139</v>
      </c>
      <c r="M14" s="145" t="s">
        <v>139</v>
      </c>
      <c r="N14" s="146" t="s">
        <v>139</v>
      </c>
      <c r="O14" s="147" t="s">
        <v>139</v>
      </c>
      <c r="P14" s="148" t="s">
        <v>139</v>
      </c>
      <c r="Q14" s="125"/>
      <c r="R14" s="144" t="s">
        <v>139</v>
      </c>
      <c r="S14" s="145" t="s">
        <v>139</v>
      </c>
      <c r="T14" s="145" t="s">
        <v>139</v>
      </c>
      <c r="U14" s="146" t="s">
        <v>139</v>
      </c>
      <c r="V14" s="147" t="s">
        <v>139</v>
      </c>
      <c r="W14" s="148" t="s">
        <v>139</v>
      </c>
      <c r="X14" s="125"/>
      <c r="Y14" s="149">
        <v>507.87040000000002</v>
      </c>
      <c r="Z14" s="128"/>
      <c r="AA14" s="150" t="s">
        <v>139</v>
      </c>
      <c r="AB14" s="148" t="s">
        <v>139</v>
      </c>
    </row>
    <row r="15" spans="2:30" x14ac:dyDescent="0.3">
      <c r="B15" s="64" t="s">
        <v>50</v>
      </c>
      <c r="C15" s="62"/>
      <c r="D15" s="144">
        <v>426.69909999999999</v>
      </c>
      <c r="E15" s="145">
        <v>426.46719999999999</v>
      </c>
      <c r="F15" s="145">
        <v>423.0498</v>
      </c>
      <c r="G15" s="146">
        <v>425.8064</v>
      </c>
      <c r="H15" s="147">
        <v>-4.4546000000000276</v>
      </c>
      <c r="I15" s="148">
        <v>-1.0353250701318539E-2</v>
      </c>
      <c r="J15" s="124"/>
      <c r="K15" s="144" t="s">
        <v>139</v>
      </c>
      <c r="L15" s="145" t="s">
        <v>139</v>
      </c>
      <c r="M15" s="145" t="s">
        <v>139</v>
      </c>
      <c r="N15" s="146" t="s">
        <v>139</v>
      </c>
      <c r="O15" s="147" t="s">
        <v>139</v>
      </c>
      <c r="P15" s="148" t="s">
        <v>139</v>
      </c>
      <c r="Q15" s="125"/>
      <c r="R15" s="144" t="s">
        <v>139</v>
      </c>
      <c r="S15" s="145" t="s">
        <v>139</v>
      </c>
      <c r="T15" s="145" t="s">
        <v>173</v>
      </c>
      <c r="U15" s="146" t="s">
        <v>173</v>
      </c>
      <c r="V15" s="147" t="s">
        <v>139</v>
      </c>
      <c r="W15" s="148" t="s">
        <v>139</v>
      </c>
      <c r="X15" s="125"/>
      <c r="Y15" s="149" t="s">
        <v>173</v>
      </c>
      <c r="Z15" s="128"/>
      <c r="AA15" s="150" t="s">
        <v>139</v>
      </c>
      <c r="AB15" s="148" t="s">
        <v>139</v>
      </c>
    </row>
    <row r="16" spans="2:30" x14ac:dyDescent="0.3">
      <c r="B16" s="64" t="s">
        <v>51</v>
      </c>
      <c r="C16" s="62"/>
      <c r="D16" s="144" t="s">
        <v>139</v>
      </c>
      <c r="E16" s="145">
        <v>447.23410000000001</v>
      </c>
      <c r="F16" s="145">
        <v>435.471</v>
      </c>
      <c r="G16" s="146">
        <v>440.24509999999998</v>
      </c>
      <c r="H16" s="147">
        <v>-5.5107000000000426</v>
      </c>
      <c r="I16" s="148">
        <v>-1.2362598534892966E-2</v>
      </c>
      <c r="J16" s="124"/>
      <c r="K16" s="144" t="s">
        <v>139</v>
      </c>
      <c r="L16" s="145" t="s">
        <v>139</v>
      </c>
      <c r="M16" s="145" t="s">
        <v>139</v>
      </c>
      <c r="N16" s="146" t="s">
        <v>139</v>
      </c>
      <c r="O16" s="147" t="s">
        <v>139</v>
      </c>
      <c r="P16" s="148" t="s">
        <v>139</v>
      </c>
      <c r="Q16" s="125"/>
      <c r="R16" s="144" t="s">
        <v>139</v>
      </c>
      <c r="S16" s="145">
        <v>476.6626</v>
      </c>
      <c r="T16" s="145">
        <v>491.22669999999999</v>
      </c>
      <c r="U16" s="146">
        <v>487.17439999999999</v>
      </c>
      <c r="V16" s="147">
        <v>-9.7431000000000267</v>
      </c>
      <c r="W16" s="148">
        <v>-1.9607077633611247E-2</v>
      </c>
      <c r="X16" s="125"/>
      <c r="Y16" s="151">
        <v>473.85169999999999</v>
      </c>
      <c r="Z16" s="125"/>
      <c r="AA16" s="150">
        <v>-8.5416000000000167</v>
      </c>
      <c r="AB16" s="148">
        <v>-1.7706713588269141E-2</v>
      </c>
    </row>
    <row r="17" spans="2:28" x14ac:dyDescent="0.3">
      <c r="B17" s="64" t="s">
        <v>52</v>
      </c>
      <c r="C17" s="62"/>
      <c r="D17" s="144">
        <v>445.60770000000002</v>
      </c>
      <c r="E17" s="145">
        <v>460.68939999999998</v>
      </c>
      <c r="F17" s="145" t="s">
        <v>139</v>
      </c>
      <c r="G17" s="146">
        <v>452.97620000000001</v>
      </c>
      <c r="H17" s="147">
        <v>6.3967999999999847</v>
      </c>
      <c r="I17" s="148">
        <v>1.432399255317196E-2</v>
      </c>
      <c r="J17" s="124"/>
      <c r="K17" s="144" t="s">
        <v>139</v>
      </c>
      <c r="L17" s="145" t="s">
        <v>139</v>
      </c>
      <c r="M17" s="145" t="s">
        <v>139</v>
      </c>
      <c r="N17" s="146" t="s">
        <v>139</v>
      </c>
      <c r="O17" s="147" t="s">
        <v>139</v>
      </c>
      <c r="P17" s="148" t="s">
        <v>139</v>
      </c>
      <c r="Q17" s="125"/>
      <c r="R17" s="144" t="s">
        <v>139</v>
      </c>
      <c r="S17" s="145" t="s">
        <v>139</v>
      </c>
      <c r="T17" s="145" t="s">
        <v>139</v>
      </c>
      <c r="U17" s="146" t="s">
        <v>139</v>
      </c>
      <c r="V17" s="147" t="s">
        <v>139</v>
      </c>
      <c r="W17" s="148" t="s">
        <v>139</v>
      </c>
      <c r="X17" s="125"/>
      <c r="Y17" s="151">
        <v>452.97620000000001</v>
      </c>
      <c r="Z17" s="128"/>
      <c r="AA17" s="150">
        <v>6.3967999999999847</v>
      </c>
      <c r="AB17" s="148">
        <v>1.432399255317196E-2</v>
      </c>
    </row>
    <row r="18" spans="2:28" x14ac:dyDescent="0.3">
      <c r="B18" s="64" t="s">
        <v>53</v>
      </c>
      <c r="C18" s="62"/>
      <c r="D18" s="144" t="s">
        <v>139</v>
      </c>
      <c r="E18" s="145" t="s">
        <v>173</v>
      </c>
      <c r="F18" s="145" t="s">
        <v>139</v>
      </c>
      <c r="G18" s="146" t="s">
        <v>173</v>
      </c>
      <c r="H18" s="152" t="s">
        <v>139</v>
      </c>
      <c r="I18" s="153" t="s">
        <v>139</v>
      </c>
      <c r="J18" s="124"/>
      <c r="K18" s="144" t="s">
        <v>139</v>
      </c>
      <c r="L18" s="145" t="s">
        <v>139</v>
      </c>
      <c r="M18" s="145" t="s">
        <v>139</v>
      </c>
      <c r="N18" s="146" t="s">
        <v>139</v>
      </c>
      <c r="O18" s="147" t="s">
        <v>139</v>
      </c>
      <c r="P18" s="148" t="s">
        <v>139</v>
      </c>
      <c r="Q18" s="125"/>
      <c r="R18" s="144" t="s">
        <v>139</v>
      </c>
      <c r="S18" s="145" t="s">
        <v>139</v>
      </c>
      <c r="T18" s="145" t="s">
        <v>139</v>
      </c>
      <c r="U18" s="146" t="s">
        <v>139</v>
      </c>
      <c r="V18" s="147" t="s">
        <v>139</v>
      </c>
      <c r="W18" s="148" t="s">
        <v>139</v>
      </c>
      <c r="X18" s="125"/>
      <c r="Y18" s="151" t="s">
        <v>173</v>
      </c>
      <c r="Z18" s="128"/>
      <c r="AA18" s="150"/>
      <c r="AB18" s="148"/>
    </row>
    <row r="19" spans="2:28" x14ac:dyDescent="0.3">
      <c r="B19" s="64" t="s">
        <v>54</v>
      </c>
      <c r="C19" s="62"/>
      <c r="D19" s="154" t="s">
        <v>139</v>
      </c>
      <c r="E19" s="155" t="s">
        <v>139</v>
      </c>
      <c r="F19" s="155" t="s">
        <v>139</v>
      </c>
      <c r="G19" s="156" t="s">
        <v>139</v>
      </c>
      <c r="H19" s="147"/>
      <c r="I19" s="148"/>
      <c r="J19" s="125"/>
      <c r="K19" s="154">
        <v>457.80369999999999</v>
      </c>
      <c r="L19" s="155">
        <v>470.26179999999999</v>
      </c>
      <c r="M19" s="155">
        <v>484.77159999999998</v>
      </c>
      <c r="N19" s="156">
        <v>476.6454</v>
      </c>
      <c r="O19" s="147">
        <v>-6.4182999999999879</v>
      </c>
      <c r="P19" s="148">
        <v>-1.3286653499321122E-2</v>
      </c>
      <c r="Q19" s="125"/>
      <c r="R19" s="154" t="s">
        <v>139</v>
      </c>
      <c r="S19" s="155" t="s">
        <v>139</v>
      </c>
      <c r="T19" s="155" t="s">
        <v>139</v>
      </c>
      <c r="U19" s="156" t="s">
        <v>139</v>
      </c>
      <c r="V19" s="147" t="s">
        <v>139</v>
      </c>
      <c r="W19" s="148" t="s">
        <v>139</v>
      </c>
      <c r="X19" s="125"/>
      <c r="Y19" s="151">
        <v>476.6454</v>
      </c>
      <c r="Z19" s="142"/>
      <c r="AA19" s="150">
        <v>-6.4182999999999879</v>
      </c>
      <c r="AB19" s="148">
        <v>-1.3286653499321122E-2</v>
      </c>
    </row>
    <row r="20" spans="2:28" x14ac:dyDescent="0.3">
      <c r="B20" s="64" t="s">
        <v>55</v>
      </c>
      <c r="C20" s="62"/>
      <c r="D20" s="144" t="s">
        <v>139</v>
      </c>
      <c r="E20" s="145">
        <v>446.89100000000002</v>
      </c>
      <c r="F20" s="145">
        <v>476.44869999999997</v>
      </c>
      <c r="G20" s="146">
        <v>459.97750000000002</v>
      </c>
      <c r="H20" s="147">
        <v>0</v>
      </c>
      <c r="I20" s="148">
        <v>0</v>
      </c>
      <c r="J20" s="124"/>
      <c r="K20" s="144" t="s">
        <v>139</v>
      </c>
      <c r="L20" s="145" t="s">
        <v>139</v>
      </c>
      <c r="M20" s="145" t="s">
        <v>139</v>
      </c>
      <c r="N20" s="146" t="s">
        <v>139</v>
      </c>
      <c r="O20" s="147" t="s">
        <v>139</v>
      </c>
      <c r="P20" s="148" t="s">
        <v>139</v>
      </c>
      <c r="Q20" s="125"/>
      <c r="R20" s="144" t="s">
        <v>139</v>
      </c>
      <c r="S20" s="145" t="s">
        <v>139</v>
      </c>
      <c r="T20" s="145">
        <v>515.17780000000005</v>
      </c>
      <c r="U20" s="146">
        <v>515.17780000000005</v>
      </c>
      <c r="V20" s="147" t="s">
        <v>139</v>
      </c>
      <c r="W20" s="148" t="s">
        <v>139</v>
      </c>
      <c r="X20" s="125"/>
      <c r="Y20" s="151">
        <v>486.57749999999999</v>
      </c>
      <c r="Z20" s="142"/>
      <c r="AA20" s="150" t="s">
        <v>139</v>
      </c>
      <c r="AB20" s="148" t="s">
        <v>139</v>
      </c>
    </row>
    <row r="21" spans="2:28" x14ac:dyDescent="0.3">
      <c r="B21" s="64" t="s">
        <v>56</v>
      </c>
      <c r="C21" s="62"/>
      <c r="D21" s="144">
        <v>480.33670000000001</v>
      </c>
      <c r="E21" s="145">
        <v>485.0034</v>
      </c>
      <c r="F21" s="145" t="s">
        <v>139</v>
      </c>
      <c r="G21" s="146">
        <v>481.97539999999998</v>
      </c>
      <c r="H21" s="147">
        <v>-3.0207000000000335</v>
      </c>
      <c r="I21" s="148">
        <v>-6.2282975058974843E-3</v>
      </c>
      <c r="J21" s="124"/>
      <c r="K21" s="144" t="s">
        <v>139</v>
      </c>
      <c r="L21" s="145" t="s">
        <v>139</v>
      </c>
      <c r="M21" s="145" t="s">
        <v>139</v>
      </c>
      <c r="N21" s="146" t="s">
        <v>139</v>
      </c>
      <c r="O21" s="147" t="s">
        <v>139</v>
      </c>
      <c r="P21" s="148" t="s">
        <v>139</v>
      </c>
      <c r="Q21" s="125"/>
      <c r="R21" s="144">
        <v>502.14679999999998</v>
      </c>
      <c r="S21" s="145">
        <v>526.32470000000001</v>
      </c>
      <c r="T21" s="145">
        <v>515.17780000000005</v>
      </c>
      <c r="U21" s="146">
        <v>516.85090000000002</v>
      </c>
      <c r="V21" s="147">
        <v>7.8315000000000055</v>
      </c>
      <c r="W21" s="148">
        <v>1.5385464679735117E-2</v>
      </c>
      <c r="X21" s="125"/>
      <c r="Y21" s="151">
        <v>500.62209999999999</v>
      </c>
      <c r="Z21" s="142"/>
      <c r="AA21" s="150">
        <v>2.781599999999969</v>
      </c>
      <c r="AB21" s="148">
        <v>5.5873316855499233E-3</v>
      </c>
    </row>
    <row r="22" spans="2:28" x14ac:dyDescent="0.3">
      <c r="B22" s="64" t="s">
        <v>57</v>
      </c>
      <c r="C22" s="62"/>
      <c r="D22" s="154">
        <v>497.17200000000003</v>
      </c>
      <c r="E22" s="155">
        <v>501.17559999999997</v>
      </c>
      <c r="F22" s="155">
        <v>505.16320000000002</v>
      </c>
      <c r="G22" s="156">
        <v>499.4332</v>
      </c>
      <c r="H22" s="147">
        <v>-1.280399999999986</v>
      </c>
      <c r="I22" s="148">
        <v>-2.5571504348992358E-3</v>
      </c>
      <c r="J22" s="124"/>
      <c r="K22" s="154" t="s">
        <v>139</v>
      </c>
      <c r="L22" s="155">
        <v>539</v>
      </c>
      <c r="M22" s="155" t="s">
        <v>163</v>
      </c>
      <c r="N22" s="156">
        <v>527.00630000000001</v>
      </c>
      <c r="O22" s="147">
        <v>2.85450000000003</v>
      </c>
      <c r="P22" s="148">
        <v>5.4459414238394732E-3</v>
      </c>
      <c r="Q22" s="125"/>
      <c r="R22" s="154" t="s">
        <v>139</v>
      </c>
      <c r="S22" s="155" t="s">
        <v>139</v>
      </c>
      <c r="T22" s="155" t="s">
        <v>139</v>
      </c>
      <c r="U22" s="156" t="s">
        <v>139</v>
      </c>
      <c r="V22" s="147" t="s">
        <v>139</v>
      </c>
      <c r="W22" s="148" t="s">
        <v>139</v>
      </c>
      <c r="X22" s="125"/>
      <c r="Y22" s="151">
        <v>503.71460000000002</v>
      </c>
      <c r="Z22" s="128"/>
      <c r="AA22" s="150">
        <v>-0.63839999999999009</v>
      </c>
      <c r="AB22" s="148">
        <v>-1.2657801182901496E-3</v>
      </c>
    </row>
    <row r="23" spans="2:28" x14ac:dyDescent="0.3">
      <c r="B23" s="64" t="s">
        <v>58</v>
      </c>
      <c r="C23" s="62"/>
      <c r="D23" s="154">
        <v>500.38249999999999</v>
      </c>
      <c r="E23" s="155">
        <v>511.89569999999998</v>
      </c>
      <c r="F23" s="155" t="s">
        <v>139</v>
      </c>
      <c r="G23" s="156">
        <v>509.12569999999999</v>
      </c>
      <c r="H23" s="147">
        <v>0</v>
      </c>
      <c r="I23" s="148">
        <v>0</v>
      </c>
      <c r="J23" s="124"/>
      <c r="K23" s="154" t="s">
        <v>139</v>
      </c>
      <c r="L23" s="155" t="s">
        <v>139</v>
      </c>
      <c r="M23" s="155" t="s">
        <v>139</v>
      </c>
      <c r="N23" s="156" t="s">
        <v>139</v>
      </c>
      <c r="O23" s="147" t="s">
        <v>139</v>
      </c>
      <c r="P23" s="148" t="s">
        <v>139</v>
      </c>
      <c r="Q23" s="125"/>
      <c r="R23" s="154" t="s">
        <v>139</v>
      </c>
      <c r="S23" s="155" t="s">
        <v>139</v>
      </c>
      <c r="T23" s="155" t="s">
        <v>139</v>
      </c>
      <c r="U23" s="156">
        <v>952.9289</v>
      </c>
      <c r="V23" s="147" t="s">
        <v>139</v>
      </c>
      <c r="W23" s="148" t="s">
        <v>139</v>
      </c>
      <c r="X23" s="125"/>
      <c r="Y23" s="151">
        <v>528.44470000000001</v>
      </c>
      <c r="Z23" s="128"/>
      <c r="AA23" s="150" t="s">
        <v>139</v>
      </c>
      <c r="AB23" s="148" t="s">
        <v>139</v>
      </c>
    </row>
    <row r="24" spans="2:28" x14ac:dyDescent="0.3">
      <c r="B24" s="64" t="s">
        <v>59</v>
      </c>
      <c r="C24" s="62"/>
      <c r="D24" s="144">
        <v>503.98410000000001</v>
      </c>
      <c r="E24" s="145">
        <v>471.2595</v>
      </c>
      <c r="F24" s="145">
        <v>442.80829999999997</v>
      </c>
      <c r="G24" s="146">
        <v>498.41500000000002</v>
      </c>
      <c r="H24" s="147">
        <v>-7.3911999999999694</v>
      </c>
      <c r="I24" s="148">
        <v>-1.4612711350710961E-2</v>
      </c>
      <c r="J24" s="124"/>
      <c r="K24" s="144" t="s">
        <v>139</v>
      </c>
      <c r="L24" s="145" t="s">
        <v>139</v>
      </c>
      <c r="M24" s="145" t="s">
        <v>139</v>
      </c>
      <c r="N24" s="146" t="s">
        <v>139</v>
      </c>
      <c r="O24" s="147" t="s">
        <v>139</v>
      </c>
      <c r="P24" s="148" t="s">
        <v>139</v>
      </c>
      <c r="Q24" s="125"/>
      <c r="R24" s="144">
        <v>474.90809999999999</v>
      </c>
      <c r="S24" s="145">
        <v>543.79780000000005</v>
      </c>
      <c r="T24" s="145">
        <v>556.3954</v>
      </c>
      <c r="U24" s="146">
        <v>519.52160000000003</v>
      </c>
      <c r="V24" s="147">
        <v>-11.835799999999949</v>
      </c>
      <c r="W24" s="148">
        <v>-2.2274649793152301E-2</v>
      </c>
      <c r="X24" s="125"/>
      <c r="Y24" s="151">
        <v>499.48020000000002</v>
      </c>
      <c r="Z24" s="128"/>
      <c r="AA24" s="150">
        <v>-7.6153999999999655</v>
      </c>
      <c r="AB24" s="148">
        <v>-1.5017681084197876E-2</v>
      </c>
    </row>
    <row r="25" spans="2:28" x14ac:dyDescent="0.3">
      <c r="B25" s="64" t="s">
        <v>60</v>
      </c>
      <c r="C25" s="62"/>
      <c r="D25" s="144" t="s">
        <v>139</v>
      </c>
      <c r="E25" s="145" t="s">
        <v>139</v>
      </c>
      <c r="F25" s="145" t="s">
        <v>139</v>
      </c>
      <c r="G25" s="146" t="s">
        <v>139</v>
      </c>
      <c r="H25" s="147">
        <v>0</v>
      </c>
      <c r="I25" s="148">
        <v>0</v>
      </c>
      <c r="J25" s="124"/>
      <c r="K25" s="144" t="s">
        <v>139</v>
      </c>
      <c r="L25" s="145" t="s">
        <v>139</v>
      </c>
      <c r="M25" s="145" t="s">
        <v>139</v>
      </c>
      <c r="N25" s="146" t="s">
        <v>139</v>
      </c>
      <c r="O25" s="147" t="s">
        <v>139</v>
      </c>
      <c r="P25" s="148" t="s">
        <v>139</v>
      </c>
      <c r="Q25" s="125"/>
      <c r="R25" s="144" t="s">
        <v>139</v>
      </c>
      <c r="S25" s="145" t="s">
        <v>139</v>
      </c>
      <c r="T25" s="145" t="s">
        <v>139</v>
      </c>
      <c r="U25" s="146" t="s">
        <v>139</v>
      </c>
      <c r="V25" s="147" t="s">
        <v>139</v>
      </c>
      <c r="W25" s="148" t="s">
        <v>139</v>
      </c>
      <c r="X25" s="125"/>
      <c r="Y25" s="151" t="s">
        <v>139</v>
      </c>
      <c r="Z25" s="142"/>
      <c r="AA25" s="150" t="s">
        <v>139</v>
      </c>
      <c r="AB25" s="148" t="s">
        <v>139</v>
      </c>
    </row>
    <row r="26" spans="2:28" x14ac:dyDescent="0.3">
      <c r="B26" s="64" t="s">
        <v>61</v>
      </c>
      <c r="C26" s="62"/>
      <c r="D26" s="144" t="s">
        <v>139</v>
      </c>
      <c r="E26" s="145">
        <v>332.9083</v>
      </c>
      <c r="F26" s="145" t="s">
        <v>139</v>
      </c>
      <c r="G26" s="146">
        <v>332.9083</v>
      </c>
      <c r="H26" s="147">
        <v>-9.6326000000000249</v>
      </c>
      <c r="I26" s="148">
        <v>-2.8121021460502993E-2</v>
      </c>
      <c r="J26" s="124"/>
      <c r="K26" s="144" t="s">
        <v>139</v>
      </c>
      <c r="L26" s="145" t="s">
        <v>139</v>
      </c>
      <c r="M26" s="145" t="s">
        <v>139</v>
      </c>
      <c r="N26" s="146" t="s">
        <v>139</v>
      </c>
      <c r="O26" s="147" t="s">
        <v>139</v>
      </c>
      <c r="P26" s="148" t="s">
        <v>139</v>
      </c>
      <c r="Q26" s="125"/>
      <c r="R26" s="144" t="s">
        <v>139</v>
      </c>
      <c r="S26" s="145">
        <v>254.57740000000001</v>
      </c>
      <c r="T26" s="145" t="s">
        <v>139</v>
      </c>
      <c r="U26" s="146">
        <v>254.57740000000001</v>
      </c>
      <c r="V26" s="147">
        <v>-42.739100000000008</v>
      </c>
      <c r="W26" s="148">
        <v>-0.14374950599781711</v>
      </c>
      <c r="X26" s="125"/>
      <c r="Y26" s="151">
        <v>316.81180000000001</v>
      </c>
      <c r="Z26" s="142"/>
      <c r="AA26" s="150">
        <v>-16.435799999999972</v>
      </c>
      <c r="AB26" s="148">
        <v>-4.9320085125894253E-2</v>
      </c>
    </row>
    <row r="27" spans="2:28" x14ac:dyDescent="0.3">
      <c r="B27" s="64" t="s">
        <v>62</v>
      </c>
      <c r="C27" s="62"/>
      <c r="D27" s="144" t="s">
        <v>139</v>
      </c>
      <c r="E27" s="145">
        <v>376.17540000000002</v>
      </c>
      <c r="F27" s="145">
        <v>363.49310000000003</v>
      </c>
      <c r="G27" s="146">
        <v>367.25369999999998</v>
      </c>
      <c r="H27" s="147">
        <v>6.6662999999999784</v>
      </c>
      <c r="I27" s="148">
        <v>1.8487334831999158E-2</v>
      </c>
      <c r="J27" s="124"/>
      <c r="K27" s="144" t="s">
        <v>139</v>
      </c>
      <c r="L27" s="145" t="s">
        <v>139</v>
      </c>
      <c r="M27" s="145" t="s">
        <v>139</v>
      </c>
      <c r="N27" s="146" t="s">
        <v>139</v>
      </c>
      <c r="O27" s="147" t="s">
        <v>139</v>
      </c>
      <c r="P27" s="148" t="s">
        <v>139</v>
      </c>
      <c r="Q27" s="125"/>
      <c r="R27" s="144" t="s">
        <v>139</v>
      </c>
      <c r="S27" s="145" t="s">
        <v>173</v>
      </c>
      <c r="T27" s="145" t="s">
        <v>139</v>
      </c>
      <c r="U27" s="146" t="s">
        <v>173</v>
      </c>
      <c r="V27" s="147" t="s">
        <v>139</v>
      </c>
      <c r="W27" s="148" t="s">
        <v>139</v>
      </c>
      <c r="X27" s="125"/>
      <c r="Y27" s="151" t="s">
        <v>173</v>
      </c>
      <c r="Z27" s="142"/>
      <c r="AA27" s="150" t="s">
        <v>139</v>
      </c>
      <c r="AB27" s="148" t="s">
        <v>139</v>
      </c>
    </row>
    <row r="28" spans="2:28" x14ac:dyDescent="0.3">
      <c r="B28" s="64" t="s">
        <v>63</v>
      </c>
      <c r="C28" s="62"/>
      <c r="D28" s="144" t="s">
        <v>173</v>
      </c>
      <c r="E28" s="155">
        <v>464.64960000000002</v>
      </c>
      <c r="F28" s="155" t="s">
        <v>139</v>
      </c>
      <c r="G28" s="156" t="s">
        <v>173</v>
      </c>
      <c r="H28" s="147" t="s">
        <v>139</v>
      </c>
      <c r="I28" s="148" t="s">
        <v>139</v>
      </c>
      <c r="J28" s="124"/>
      <c r="K28" s="144" t="s">
        <v>139</v>
      </c>
      <c r="L28" s="155" t="s">
        <v>139</v>
      </c>
      <c r="M28" s="155" t="s">
        <v>139</v>
      </c>
      <c r="N28" s="156" t="s">
        <v>139</v>
      </c>
      <c r="O28" s="147" t="s">
        <v>139</v>
      </c>
      <c r="P28" s="148" t="s">
        <v>139</v>
      </c>
      <c r="Q28" s="125"/>
      <c r="R28" s="144" t="s">
        <v>139</v>
      </c>
      <c r="S28" s="155" t="s">
        <v>139</v>
      </c>
      <c r="T28" s="155" t="s">
        <v>139</v>
      </c>
      <c r="U28" s="156" t="s">
        <v>139</v>
      </c>
      <c r="V28" s="147" t="s">
        <v>139</v>
      </c>
      <c r="W28" s="148" t="s">
        <v>139</v>
      </c>
      <c r="X28" s="125"/>
      <c r="Y28" s="151" t="s">
        <v>173</v>
      </c>
      <c r="Z28" s="142"/>
      <c r="AA28" s="150" t="s">
        <v>139</v>
      </c>
      <c r="AB28" s="148" t="s">
        <v>139</v>
      </c>
    </row>
    <row r="29" spans="2:28" x14ac:dyDescent="0.3">
      <c r="B29" s="64" t="s">
        <v>64</v>
      </c>
      <c r="C29" s="62"/>
      <c r="D29" s="144" t="s">
        <v>139</v>
      </c>
      <c r="E29" s="155">
        <v>192.75309999999999</v>
      </c>
      <c r="F29" s="155" t="s">
        <v>139</v>
      </c>
      <c r="G29" s="156">
        <v>192.75309999999999</v>
      </c>
      <c r="H29" s="147">
        <v>0.83099999999998886</v>
      </c>
      <c r="I29" s="148">
        <v>4.3298817593178107E-3</v>
      </c>
      <c r="J29" s="124"/>
      <c r="K29" s="144" t="s">
        <v>139</v>
      </c>
      <c r="L29" s="155" t="s">
        <v>139</v>
      </c>
      <c r="M29" s="155" t="s">
        <v>139</v>
      </c>
      <c r="N29" s="156" t="s">
        <v>139</v>
      </c>
      <c r="O29" s="147" t="s">
        <v>139</v>
      </c>
      <c r="P29" s="148" t="s">
        <v>139</v>
      </c>
      <c r="Q29" s="125"/>
      <c r="R29" s="144" t="s">
        <v>139</v>
      </c>
      <c r="S29" s="155" t="s">
        <v>139</v>
      </c>
      <c r="T29" s="155" t="s">
        <v>139</v>
      </c>
      <c r="U29" s="156" t="s">
        <v>139</v>
      </c>
      <c r="V29" s="147" t="s">
        <v>139</v>
      </c>
      <c r="W29" s="148" t="s">
        <v>139</v>
      </c>
      <c r="X29" s="125"/>
      <c r="Y29" s="151">
        <v>192.75309999999999</v>
      </c>
      <c r="Z29" s="142"/>
      <c r="AA29" s="150">
        <v>0.83099999999998886</v>
      </c>
      <c r="AB29" s="148">
        <v>4.3298817593178107E-3</v>
      </c>
    </row>
    <row r="30" spans="2:28" x14ac:dyDescent="0.3">
      <c r="B30" s="64" t="s">
        <v>65</v>
      </c>
      <c r="C30" s="62"/>
      <c r="D30" s="144" t="s">
        <v>139</v>
      </c>
      <c r="E30" s="155">
        <v>430.82</v>
      </c>
      <c r="F30" s="155" t="s">
        <v>139</v>
      </c>
      <c r="G30" s="156">
        <v>430.82</v>
      </c>
      <c r="H30" s="147"/>
      <c r="I30" s="148">
        <v>0</v>
      </c>
      <c r="J30" s="124"/>
      <c r="K30" s="144" t="s">
        <v>139</v>
      </c>
      <c r="L30" s="155" t="s">
        <v>139</v>
      </c>
      <c r="M30" s="155" t="s">
        <v>139</v>
      </c>
      <c r="N30" s="156" t="s">
        <v>139</v>
      </c>
      <c r="O30" s="147" t="s">
        <v>139</v>
      </c>
      <c r="P30" s="148" t="s">
        <v>139</v>
      </c>
      <c r="Q30" s="125"/>
      <c r="R30" s="144" t="s">
        <v>139</v>
      </c>
      <c r="S30" s="155" t="s">
        <v>139</v>
      </c>
      <c r="T30" s="155" t="s">
        <v>139</v>
      </c>
      <c r="U30" s="156" t="s">
        <v>139</v>
      </c>
      <c r="V30" s="147" t="s">
        <v>139</v>
      </c>
      <c r="W30" s="148" t="s">
        <v>139</v>
      </c>
      <c r="X30" s="125"/>
      <c r="Y30" s="151" t="s">
        <v>139</v>
      </c>
      <c r="Z30" s="142"/>
      <c r="AA30" s="150" t="s">
        <v>139</v>
      </c>
      <c r="AB30" s="148" t="s">
        <v>139</v>
      </c>
    </row>
    <row r="31" spans="2:28" x14ac:dyDescent="0.3">
      <c r="B31" s="64" t="s">
        <v>66</v>
      </c>
      <c r="C31" s="62"/>
      <c r="D31" s="144" t="s">
        <v>139</v>
      </c>
      <c r="E31" s="145">
        <v>476.26920000000001</v>
      </c>
      <c r="F31" s="145">
        <v>117.5004</v>
      </c>
      <c r="G31" s="146">
        <v>294.15069999999997</v>
      </c>
      <c r="H31" s="147">
        <v>48.947699999999969</v>
      </c>
      <c r="I31" s="148">
        <v>0.19962113024718287</v>
      </c>
      <c r="J31" s="124"/>
      <c r="K31" s="144" t="s">
        <v>139</v>
      </c>
      <c r="L31" s="145" t="s">
        <v>139</v>
      </c>
      <c r="M31" s="145" t="s">
        <v>139</v>
      </c>
      <c r="N31" s="146" t="s">
        <v>139</v>
      </c>
      <c r="O31" s="147" t="s">
        <v>139</v>
      </c>
      <c r="P31" s="148" t="s">
        <v>139</v>
      </c>
      <c r="Q31" s="125"/>
      <c r="R31" s="144" t="s">
        <v>139</v>
      </c>
      <c r="S31" s="145">
        <v>475.96129999999999</v>
      </c>
      <c r="T31" s="145">
        <v>452.8372</v>
      </c>
      <c r="U31" s="146">
        <v>456.80529999999999</v>
      </c>
      <c r="V31" s="147">
        <v>-4.3523000000000138</v>
      </c>
      <c r="W31" s="148">
        <v>-9.4377713822779707E-3</v>
      </c>
      <c r="X31" s="125"/>
      <c r="Y31" s="151">
        <v>419.4273</v>
      </c>
      <c r="Z31" s="128"/>
      <c r="AA31" s="150">
        <v>7.8960999999999899</v>
      </c>
      <c r="AB31" s="148">
        <v>1.9187123600835188E-2</v>
      </c>
    </row>
    <row r="32" spans="2:28" x14ac:dyDescent="0.3">
      <c r="B32" s="64" t="s">
        <v>67</v>
      </c>
      <c r="C32" s="62"/>
      <c r="D32" s="144">
        <v>443.02659999999997</v>
      </c>
      <c r="E32" s="145">
        <v>449.82619999999997</v>
      </c>
      <c r="F32" s="145" t="s">
        <v>139</v>
      </c>
      <c r="G32" s="146">
        <v>445.267</v>
      </c>
      <c r="H32" s="147">
        <v>3.4126999999999725</v>
      </c>
      <c r="I32" s="148">
        <v>7.7235867117282364E-3</v>
      </c>
      <c r="J32" s="124"/>
      <c r="K32" s="144" t="s">
        <v>139</v>
      </c>
      <c r="L32" s="145" t="s">
        <v>139</v>
      </c>
      <c r="M32" s="145" t="s">
        <v>139</v>
      </c>
      <c r="N32" s="146" t="s">
        <v>139</v>
      </c>
      <c r="O32" s="147" t="s">
        <v>139</v>
      </c>
      <c r="P32" s="148" t="s">
        <v>139</v>
      </c>
      <c r="Q32" s="125"/>
      <c r="R32" s="144">
        <v>549.2953</v>
      </c>
      <c r="S32" s="145">
        <v>519.01639999999998</v>
      </c>
      <c r="T32" s="145" t="s">
        <v>139</v>
      </c>
      <c r="U32" s="146">
        <v>536.93430000000001</v>
      </c>
      <c r="V32" s="147">
        <v>-2.2559999999999718</v>
      </c>
      <c r="W32" s="148">
        <v>-4.1840515306005299E-3</v>
      </c>
      <c r="X32" s="125"/>
      <c r="Y32" s="151">
        <v>452.26179999999999</v>
      </c>
      <c r="Z32" s="128"/>
      <c r="AA32" s="150">
        <v>2.9800999999999931</v>
      </c>
      <c r="AB32" s="148">
        <v>6.6330322379033468E-3</v>
      </c>
    </row>
    <row r="33" spans="2:28" x14ac:dyDescent="0.3">
      <c r="B33" s="64" t="s">
        <v>68</v>
      </c>
      <c r="C33" s="62"/>
      <c r="D33" s="144" t="s">
        <v>139</v>
      </c>
      <c r="E33" s="145">
        <v>456.83420000000001</v>
      </c>
      <c r="F33" s="145">
        <v>462.28550000000001</v>
      </c>
      <c r="G33" s="146">
        <v>460.47480000000002</v>
      </c>
      <c r="H33" s="147">
        <v>-0.8125</v>
      </c>
      <c r="I33" s="148">
        <v>-1.7613751776821562E-3</v>
      </c>
      <c r="J33" s="124"/>
      <c r="K33" s="144" t="s">
        <v>139</v>
      </c>
      <c r="L33" s="145" t="s">
        <v>139</v>
      </c>
      <c r="M33" s="145" t="s">
        <v>139</v>
      </c>
      <c r="N33" s="146" t="s">
        <v>139</v>
      </c>
      <c r="O33" s="147" t="s">
        <v>139</v>
      </c>
      <c r="P33" s="148" t="s">
        <v>139</v>
      </c>
      <c r="Q33" s="125"/>
      <c r="R33" s="144" t="s">
        <v>139</v>
      </c>
      <c r="S33" s="145">
        <v>463.08030000000002</v>
      </c>
      <c r="T33" s="145">
        <v>433.67360000000002</v>
      </c>
      <c r="U33" s="146">
        <v>441.54309999999998</v>
      </c>
      <c r="V33" s="147">
        <v>-0.77930000000003474</v>
      </c>
      <c r="W33" s="148">
        <v>-1.761837067261407E-3</v>
      </c>
      <c r="X33" s="125"/>
      <c r="Y33" s="151">
        <v>460.31610000000001</v>
      </c>
      <c r="Z33" s="128"/>
      <c r="AA33" s="150">
        <v>-0.81220000000001846</v>
      </c>
      <c r="AB33" s="148">
        <v>-1.7613319329999877E-3</v>
      </c>
    </row>
    <row r="34" spans="2:28" x14ac:dyDescent="0.3">
      <c r="B34" s="64" t="s">
        <v>69</v>
      </c>
      <c r="C34" s="62"/>
      <c r="D34" s="144">
        <v>474.83789999999999</v>
      </c>
      <c r="E34" s="145">
        <v>476.64609999999999</v>
      </c>
      <c r="F34" s="145" t="s">
        <v>139</v>
      </c>
      <c r="G34" s="146">
        <v>475.63189999999997</v>
      </c>
      <c r="H34" s="147">
        <v>-8.5878000000000156</v>
      </c>
      <c r="I34" s="148">
        <v>-1.7735337905500415E-2</v>
      </c>
      <c r="J34" s="124"/>
      <c r="K34" s="144" t="s">
        <v>139</v>
      </c>
      <c r="L34" s="145" t="s">
        <v>139</v>
      </c>
      <c r="M34" s="145" t="s">
        <v>139</v>
      </c>
      <c r="N34" s="146" t="s">
        <v>139</v>
      </c>
      <c r="O34" s="147" t="s">
        <v>139</v>
      </c>
      <c r="P34" s="148" t="s">
        <v>139</v>
      </c>
      <c r="Q34" s="125"/>
      <c r="R34" s="144">
        <v>459.33969999999999</v>
      </c>
      <c r="S34" s="145">
        <v>442.3519</v>
      </c>
      <c r="T34" s="145" t="s">
        <v>139</v>
      </c>
      <c r="U34" s="146">
        <v>445.12200000000001</v>
      </c>
      <c r="V34" s="147">
        <v>0.88530000000002929</v>
      </c>
      <c r="W34" s="148">
        <v>1.9928565109545993E-3</v>
      </c>
      <c r="X34" s="125"/>
      <c r="Y34" s="151">
        <v>461.17410000000001</v>
      </c>
      <c r="Z34" s="128"/>
      <c r="AA34" s="150">
        <v>-4.098700000000008</v>
      </c>
      <c r="AB34" s="148">
        <v>-8.8092405143821439E-3</v>
      </c>
    </row>
    <row r="35" spans="2:28" ht="15" thickBot="1" x14ac:dyDescent="0.35">
      <c r="B35" s="64" t="s">
        <v>70</v>
      </c>
      <c r="C35" s="62"/>
      <c r="D35" s="297">
        <v>488.18220000000002</v>
      </c>
      <c r="E35" s="298">
        <v>456.9973</v>
      </c>
      <c r="F35" s="298">
        <v>467.03059999999999</v>
      </c>
      <c r="G35" s="299">
        <v>464.5059</v>
      </c>
      <c r="H35" s="300">
        <v>1.8419000000000096</v>
      </c>
      <c r="I35" s="301">
        <v>3.9810748188751077E-3</v>
      </c>
      <c r="J35" s="124"/>
      <c r="K35" s="297" t="s">
        <v>139</v>
      </c>
      <c r="L35" s="298" t="s">
        <v>139</v>
      </c>
      <c r="M35" s="298" t="s">
        <v>139</v>
      </c>
      <c r="N35" s="299" t="s">
        <v>139</v>
      </c>
      <c r="O35" s="300" t="s">
        <v>139</v>
      </c>
      <c r="P35" s="301" t="s">
        <v>139</v>
      </c>
      <c r="Q35" s="125"/>
      <c r="R35" s="297">
        <v>393.065</v>
      </c>
      <c r="S35" s="298">
        <v>412.66590000000002</v>
      </c>
      <c r="T35" s="298">
        <v>497.39339999999999</v>
      </c>
      <c r="U35" s="299">
        <v>484.87439999999998</v>
      </c>
      <c r="V35" s="300">
        <v>-0.66890000000000782</v>
      </c>
      <c r="W35" s="301">
        <v>-1.3776320258152008E-3</v>
      </c>
      <c r="X35" s="125"/>
      <c r="Y35" s="312">
        <v>479.233</v>
      </c>
      <c r="Z35" s="128"/>
      <c r="AA35" s="313">
        <v>2.6499999999998636E-2</v>
      </c>
      <c r="AB35" s="301">
        <v>5.5299750733706077E-5</v>
      </c>
    </row>
    <row r="36" spans="2:28" ht="15" thickBot="1" x14ac:dyDescent="0.35">
      <c r="B36" s="296" t="s">
        <v>71</v>
      </c>
      <c r="C36" s="62"/>
      <c r="D36" s="307">
        <v>456.2038</v>
      </c>
      <c r="E36" s="308">
        <v>466.04309999999998</v>
      </c>
      <c r="F36" s="308">
        <v>459.90589999999997</v>
      </c>
      <c r="G36" s="311">
        <v>462.0367</v>
      </c>
      <c r="H36" s="309">
        <v>0</v>
      </c>
      <c r="I36" s="310">
        <v>0</v>
      </c>
      <c r="J36" s="124"/>
      <c r="K36" s="307" t="s">
        <v>139</v>
      </c>
      <c r="L36" s="308" t="s">
        <v>139</v>
      </c>
      <c r="M36" s="308" t="s">
        <v>139</v>
      </c>
      <c r="N36" s="311" t="s">
        <v>139</v>
      </c>
      <c r="O36" s="309" t="s">
        <v>139</v>
      </c>
      <c r="P36" s="310" t="s">
        <v>139</v>
      </c>
      <c r="Q36" s="125"/>
      <c r="R36" s="307">
        <v>415.57659999999998</v>
      </c>
      <c r="S36" s="308">
        <v>449.94119999999998</v>
      </c>
      <c r="T36" s="308">
        <v>468.8075</v>
      </c>
      <c r="U36" s="311">
        <v>451.49450000000002</v>
      </c>
      <c r="V36" s="309" t="s">
        <v>139</v>
      </c>
      <c r="W36" s="310" t="s">
        <v>139</v>
      </c>
      <c r="X36" s="125"/>
      <c r="Y36" s="311">
        <v>461.16669999999999</v>
      </c>
      <c r="Z36" s="128"/>
      <c r="AA36" s="315" t="s">
        <v>139</v>
      </c>
      <c r="AB36" s="310" t="s">
        <v>139</v>
      </c>
    </row>
    <row r="37" spans="2:28" x14ac:dyDescent="0.3">
      <c r="B37" s="64" t="s">
        <v>72</v>
      </c>
      <c r="C37" s="62"/>
      <c r="D37" s="302" t="s">
        <v>139</v>
      </c>
      <c r="E37" s="303" t="s">
        <v>173</v>
      </c>
      <c r="F37" s="303">
        <v>406.68389999999999</v>
      </c>
      <c r="G37" s="304" t="s">
        <v>173</v>
      </c>
      <c r="H37" s="305" t="s">
        <v>139</v>
      </c>
      <c r="I37" s="306" t="s">
        <v>139</v>
      </c>
      <c r="J37" s="124"/>
      <c r="K37" s="302" t="s">
        <v>139</v>
      </c>
      <c r="L37" s="303" t="s">
        <v>139</v>
      </c>
      <c r="M37" s="303" t="s">
        <v>139</v>
      </c>
      <c r="N37" s="304" t="s">
        <v>139</v>
      </c>
      <c r="O37" s="305" t="s">
        <v>139</v>
      </c>
      <c r="P37" s="306" t="s">
        <v>139</v>
      </c>
      <c r="Q37" s="125"/>
      <c r="R37" s="302" t="s">
        <v>139</v>
      </c>
      <c r="S37" s="303">
        <v>449.64280000000002</v>
      </c>
      <c r="T37" s="303">
        <v>430.88909999999998</v>
      </c>
      <c r="U37" s="304">
        <v>434.49209999999999</v>
      </c>
      <c r="V37" s="305">
        <v>45.152600000000007</v>
      </c>
      <c r="W37" s="306">
        <v>0.11597230694548077</v>
      </c>
      <c r="X37" s="125"/>
      <c r="Y37" s="149" t="s">
        <v>173</v>
      </c>
      <c r="Z37" s="128"/>
      <c r="AA37" s="314" t="s">
        <v>139</v>
      </c>
      <c r="AB37" s="306" t="s">
        <v>139</v>
      </c>
    </row>
    <row r="38" spans="2:28" x14ac:dyDescent="0.3">
      <c r="B38" s="64" t="s">
        <v>73</v>
      </c>
      <c r="C38" s="62"/>
      <c r="D38" s="144" t="s">
        <v>139</v>
      </c>
      <c r="E38" s="145">
        <v>501.45549999999997</v>
      </c>
      <c r="F38" s="145">
        <v>492.84120000000001</v>
      </c>
      <c r="G38" s="146">
        <v>494.69729999999998</v>
      </c>
      <c r="H38" s="147">
        <v>4.3199999999956162E-2</v>
      </c>
      <c r="I38" s="148">
        <v>8.7333755041996142E-5</v>
      </c>
      <c r="J38" s="124"/>
      <c r="K38" s="144" t="s">
        <v>139</v>
      </c>
      <c r="L38" s="145" t="s">
        <v>139</v>
      </c>
      <c r="M38" s="145" t="s">
        <v>139</v>
      </c>
      <c r="N38" s="146" t="s">
        <v>139</v>
      </c>
      <c r="O38" s="147" t="s">
        <v>139</v>
      </c>
      <c r="P38" s="148" t="s">
        <v>139</v>
      </c>
      <c r="Q38" s="125"/>
      <c r="R38" s="144" t="s">
        <v>139</v>
      </c>
      <c r="S38" s="145" t="s">
        <v>139</v>
      </c>
      <c r="T38" s="145" t="s">
        <v>139</v>
      </c>
      <c r="U38" s="146" t="s">
        <v>139</v>
      </c>
      <c r="V38" s="147" t="s">
        <v>139</v>
      </c>
      <c r="W38" s="148" t="s">
        <v>139</v>
      </c>
      <c r="X38" s="125"/>
      <c r="Y38" s="151">
        <v>494.69729999999998</v>
      </c>
      <c r="Z38" s="128"/>
      <c r="AA38" s="150">
        <v>4.3199999999956162E-2</v>
      </c>
      <c r="AB38" s="148">
        <v>8.7333755041996142E-5</v>
      </c>
    </row>
    <row r="39" spans="2:28" ht="15" thickBot="1" x14ac:dyDescent="0.35">
      <c r="B39" s="65" t="s">
        <v>74</v>
      </c>
      <c r="C39" s="62"/>
      <c r="D39" s="157" t="s">
        <v>139</v>
      </c>
      <c r="E39" s="158">
        <v>489.63900000000001</v>
      </c>
      <c r="F39" s="158">
        <v>507.03070000000002</v>
      </c>
      <c r="G39" s="159">
        <v>499.72340000000003</v>
      </c>
      <c r="H39" s="160">
        <v>-4.2375999999999863</v>
      </c>
      <c r="I39" s="161">
        <v>-8.4085871724201011E-3</v>
      </c>
      <c r="J39" s="124"/>
      <c r="K39" s="157" t="s">
        <v>139</v>
      </c>
      <c r="L39" s="158" t="s">
        <v>139</v>
      </c>
      <c r="M39" s="158" t="s">
        <v>139</v>
      </c>
      <c r="N39" s="159" t="s">
        <v>139</v>
      </c>
      <c r="O39" s="160" t="s">
        <v>139</v>
      </c>
      <c r="P39" s="161" t="s">
        <v>139</v>
      </c>
      <c r="Q39" s="125"/>
      <c r="R39" s="157" t="s">
        <v>139</v>
      </c>
      <c r="S39" s="158">
        <v>509.33519999999999</v>
      </c>
      <c r="T39" s="158" t="s">
        <v>139</v>
      </c>
      <c r="U39" s="159">
        <v>509.33519999999999</v>
      </c>
      <c r="V39" s="160">
        <v>-6.1829000000000178</v>
      </c>
      <c r="W39" s="161">
        <v>-1.1993565308376253E-2</v>
      </c>
      <c r="X39" s="125"/>
      <c r="Y39" s="162">
        <v>500.29390000000001</v>
      </c>
      <c r="Z39" s="128"/>
      <c r="AA39" s="163">
        <v>-4.3530999999999835</v>
      </c>
      <c r="AB39" s="161">
        <v>-8.6260296801525804E-3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109375" style="3" customWidth="1"/>
    <col min="2" max="2" width="22.664062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664062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316"/>
      <c r="D1" s="316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32. teden (7.8.2023 - 13.8.2023)</v>
      </c>
      <c r="E2" s="67"/>
      <c r="F2" s="67"/>
      <c r="H2" s="377"/>
      <c r="I2" s="37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78"/>
    </row>
    <row r="3" spans="2:33" ht="15" thickBot="1" x14ac:dyDescent="0.35">
      <c r="B3" s="14"/>
      <c r="AB3" s="379"/>
      <c r="AD3" s="379"/>
      <c r="AE3" s="380"/>
      <c r="AF3" s="380"/>
    </row>
    <row r="4" spans="2:33" ht="15" customHeight="1" x14ac:dyDescent="0.3">
      <c r="B4" s="420" t="s">
        <v>76</v>
      </c>
      <c r="C4" s="422" t="s">
        <v>48</v>
      </c>
      <c r="D4" s="418" t="s">
        <v>49</v>
      </c>
      <c r="E4" s="418" t="s">
        <v>50</v>
      </c>
      <c r="F4" s="418" t="s">
        <v>51</v>
      </c>
      <c r="G4" s="418" t="s">
        <v>52</v>
      </c>
      <c r="H4" s="418" t="s">
        <v>53</v>
      </c>
      <c r="I4" s="418" t="s">
        <v>54</v>
      </c>
      <c r="J4" s="418" t="s">
        <v>55</v>
      </c>
      <c r="K4" s="418" t="s">
        <v>56</v>
      </c>
      <c r="L4" s="418" t="s">
        <v>57</v>
      </c>
      <c r="M4" s="418" t="s">
        <v>58</v>
      </c>
      <c r="N4" s="418" t="s">
        <v>59</v>
      </c>
      <c r="O4" s="418" t="s">
        <v>60</v>
      </c>
      <c r="P4" s="418" t="s">
        <v>61</v>
      </c>
      <c r="Q4" s="418" t="s">
        <v>62</v>
      </c>
      <c r="R4" s="418" t="s">
        <v>63</v>
      </c>
      <c r="S4" s="418" t="s">
        <v>64</v>
      </c>
      <c r="T4" s="418" t="s">
        <v>65</v>
      </c>
      <c r="U4" s="418" t="s">
        <v>66</v>
      </c>
      <c r="V4" s="418" t="s">
        <v>67</v>
      </c>
      <c r="W4" s="418" t="s">
        <v>68</v>
      </c>
      <c r="X4" s="418" t="s">
        <v>69</v>
      </c>
      <c r="Y4" s="418" t="s">
        <v>70</v>
      </c>
      <c r="Z4" s="430" t="s">
        <v>71</v>
      </c>
      <c r="AA4" s="418" t="s">
        <v>72</v>
      </c>
      <c r="AB4" s="418" t="s">
        <v>73</v>
      </c>
      <c r="AC4" s="426" t="s">
        <v>74</v>
      </c>
      <c r="AD4" s="428" t="s">
        <v>77</v>
      </c>
      <c r="AE4" s="424" t="s">
        <v>156</v>
      </c>
      <c r="AF4" s="425"/>
    </row>
    <row r="5" spans="2:33" ht="16.5" customHeight="1" thickBot="1" x14ac:dyDescent="0.35">
      <c r="B5" s="421"/>
      <c r="C5" s="42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31"/>
      <c r="AA5" s="419"/>
      <c r="AB5" s="419"/>
      <c r="AC5" s="427"/>
      <c r="AD5" s="429"/>
      <c r="AE5" s="382" t="s">
        <v>182</v>
      </c>
      <c r="AF5" s="383" t="s">
        <v>183</v>
      </c>
    </row>
    <row r="6" spans="2:33" ht="15" customHeight="1" x14ac:dyDescent="0.3">
      <c r="B6" s="235" t="s">
        <v>78</v>
      </c>
      <c r="C6" s="166" t="s">
        <v>139</v>
      </c>
      <c r="D6" s="167" t="s">
        <v>139</v>
      </c>
      <c r="E6" s="167" t="s">
        <v>173</v>
      </c>
      <c r="F6" s="167">
        <v>457.3734</v>
      </c>
      <c r="G6" s="167" t="s">
        <v>139</v>
      </c>
      <c r="H6" s="167" t="s">
        <v>139</v>
      </c>
      <c r="I6" s="167">
        <v>461.9</v>
      </c>
      <c r="J6" s="167" t="s">
        <v>139</v>
      </c>
      <c r="K6" s="167">
        <v>523.99</v>
      </c>
      <c r="L6" s="167" t="s">
        <v>139</v>
      </c>
      <c r="M6" s="167" t="s">
        <v>139</v>
      </c>
      <c r="N6" s="167">
        <v>486.76</v>
      </c>
      <c r="O6" s="167" t="s">
        <v>139</v>
      </c>
      <c r="P6" s="167" t="s">
        <v>139</v>
      </c>
      <c r="Q6" s="167" t="s">
        <v>173</v>
      </c>
      <c r="R6" s="167" t="s">
        <v>173</v>
      </c>
      <c r="S6" s="167" t="s">
        <v>139</v>
      </c>
      <c r="T6" s="167" t="s">
        <v>139</v>
      </c>
      <c r="U6" s="167">
        <v>482</v>
      </c>
      <c r="V6" s="167">
        <v>580.54</v>
      </c>
      <c r="W6" s="167">
        <v>480.8777</v>
      </c>
      <c r="X6" s="167">
        <v>505.95</v>
      </c>
      <c r="Y6" s="167">
        <v>415.86279999999999</v>
      </c>
      <c r="Z6" s="287">
        <v>439.68</v>
      </c>
      <c r="AA6" s="167" t="s">
        <v>173</v>
      </c>
      <c r="AB6" s="167" t="s">
        <v>139</v>
      </c>
      <c r="AC6" s="167">
        <v>517.66</v>
      </c>
      <c r="AD6" s="168">
        <v>521.58519999999999</v>
      </c>
      <c r="AE6" s="239">
        <v>-6.6264999999999645</v>
      </c>
      <c r="AF6" s="240">
        <v>-1.2545159450273347E-2</v>
      </c>
      <c r="AG6" s="3" t="s">
        <v>139</v>
      </c>
    </row>
    <row r="7" spans="2:33" ht="15" customHeight="1" x14ac:dyDescent="0.3">
      <c r="B7" s="235" t="s">
        <v>79</v>
      </c>
      <c r="C7" s="167" t="s">
        <v>139</v>
      </c>
      <c r="D7" s="167" t="s">
        <v>139</v>
      </c>
      <c r="E7" s="167" t="s">
        <v>139</v>
      </c>
      <c r="F7" s="167">
        <v>450.26049999999998</v>
      </c>
      <c r="G7" s="167" t="s">
        <v>139</v>
      </c>
      <c r="H7" s="167" t="s">
        <v>139</v>
      </c>
      <c r="I7" s="167">
        <v>461.9</v>
      </c>
      <c r="J7" s="167" t="s">
        <v>139</v>
      </c>
      <c r="K7" s="167">
        <v>531.83000000000004</v>
      </c>
      <c r="L7" s="167" t="s">
        <v>139</v>
      </c>
      <c r="M7" s="167" t="s">
        <v>139</v>
      </c>
      <c r="N7" s="167">
        <v>644</v>
      </c>
      <c r="O7" s="167" t="s">
        <v>139</v>
      </c>
      <c r="P7" s="167" t="s">
        <v>139</v>
      </c>
      <c r="Q7" s="167" t="s">
        <v>173</v>
      </c>
      <c r="R7" s="167" t="s">
        <v>139</v>
      </c>
      <c r="S7" s="167" t="s">
        <v>139</v>
      </c>
      <c r="T7" s="167" t="s">
        <v>139</v>
      </c>
      <c r="U7" s="167">
        <v>471</v>
      </c>
      <c r="V7" s="167">
        <v>573.92999999999995</v>
      </c>
      <c r="W7" s="167" t="s">
        <v>139</v>
      </c>
      <c r="X7" s="167">
        <v>434.29</v>
      </c>
      <c r="Y7" s="167" t="s">
        <v>139</v>
      </c>
      <c r="Z7" s="287" t="s">
        <v>139</v>
      </c>
      <c r="AA7" s="167" t="s">
        <v>173</v>
      </c>
      <c r="AB7" s="167" t="s">
        <v>139</v>
      </c>
      <c r="AC7" s="167">
        <v>541.43790000000001</v>
      </c>
      <c r="AD7" s="169">
        <v>530.83040000000005</v>
      </c>
      <c r="AE7" s="239">
        <v>4.1930000000000973</v>
      </c>
      <c r="AF7" s="240">
        <v>7.9618348412020534E-3</v>
      </c>
      <c r="AG7" s="3" t="s">
        <v>139</v>
      </c>
    </row>
    <row r="8" spans="2:33" ht="15" customHeight="1" x14ac:dyDescent="0.3">
      <c r="B8" s="235" t="s">
        <v>80</v>
      </c>
      <c r="C8" s="167" t="s">
        <v>139</v>
      </c>
      <c r="D8" s="167" t="s">
        <v>139</v>
      </c>
      <c r="E8" s="167" t="s">
        <v>139</v>
      </c>
      <c r="F8" s="167">
        <v>483.00670000000002</v>
      </c>
      <c r="G8" s="167" t="s">
        <v>139</v>
      </c>
      <c r="H8" s="167" t="s">
        <v>139</v>
      </c>
      <c r="I8" s="167">
        <v>449.89</v>
      </c>
      <c r="J8" s="167" t="s">
        <v>139</v>
      </c>
      <c r="K8" s="167">
        <v>527.87</v>
      </c>
      <c r="L8" s="167" t="s">
        <v>139</v>
      </c>
      <c r="M8" s="167" t="s">
        <v>139</v>
      </c>
      <c r="N8" s="167">
        <v>547.20000000000005</v>
      </c>
      <c r="O8" s="167" t="s">
        <v>139</v>
      </c>
      <c r="P8" s="167">
        <v>241.79</v>
      </c>
      <c r="Q8" s="167" t="s">
        <v>173</v>
      </c>
      <c r="R8" s="167" t="s">
        <v>173</v>
      </c>
      <c r="S8" s="167" t="s">
        <v>139</v>
      </c>
      <c r="T8" s="167" t="s">
        <v>139</v>
      </c>
      <c r="U8" s="167">
        <v>483</v>
      </c>
      <c r="V8" s="167">
        <v>510.56</v>
      </c>
      <c r="W8" s="167">
        <v>446.22390000000001</v>
      </c>
      <c r="X8" s="167">
        <v>442.77</v>
      </c>
      <c r="Y8" s="167">
        <v>422.81139999999999</v>
      </c>
      <c r="Z8" s="287">
        <v>456.14</v>
      </c>
      <c r="AA8" s="167">
        <v>462.83</v>
      </c>
      <c r="AB8" s="167" t="s">
        <v>139</v>
      </c>
      <c r="AC8" s="167">
        <v>474.96199999999999</v>
      </c>
      <c r="AD8" s="169">
        <v>511.51429999999999</v>
      </c>
      <c r="AE8" s="239">
        <v>12.844899999999996</v>
      </c>
      <c r="AF8" s="240">
        <v>2.5758348116006413E-2</v>
      </c>
      <c r="AG8" s="3" t="s">
        <v>139</v>
      </c>
    </row>
    <row r="9" spans="2:33" ht="15.75" customHeight="1" x14ac:dyDescent="0.3">
      <c r="B9" s="235" t="s">
        <v>81</v>
      </c>
      <c r="C9" s="170" t="s">
        <v>139</v>
      </c>
      <c r="D9" s="170" t="s">
        <v>139</v>
      </c>
      <c r="E9" s="170" t="s">
        <v>139</v>
      </c>
      <c r="F9" s="170">
        <v>477.23579999999998</v>
      </c>
      <c r="G9" s="170" t="s">
        <v>139</v>
      </c>
      <c r="H9" s="170" t="s">
        <v>139</v>
      </c>
      <c r="I9" s="170">
        <v>455.34</v>
      </c>
      <c r="J9" s="170" t="s">
        <v>139</v>
      </c>
      <c r="K9" s="170">
        <v>530.29999999999995</v>
      </c>
      <c r="L9" s="170" t="s">
        <v>139</v>
      </c>
      <c r="M9" s="170" t="s">
        <v>139</v>
      </c>
      <c r="N9" s="170">
        <v>580.55999999999995</v>
      </c>
      <c r="O9" s="170" t="s">
        <v>139</v>
      </c>
      <c r="P9" s="170">
        <v>361.79</v>
      </c>
      <c r="Q9" s="170" t="s">
        <v>173</v>
      </c>
      <c r="R9" s="170" t="s">
        <v>173</v>
      </c>
      <c r="S9" s="170" t="s">
        <v>139</v>
      </c>
      <c r="T9" s="170" t="s">
        <v>139</v>
      </c>
      <c r="U9" s="170">
        <v>476</v>
      </c>
      <c r="V9" s="170">
        <v>551.27</v>
      </c>
      <c r="W9" s="170">
        <v>504.28030000000001</v>
      </c>
      <c r="X9" s="170">
        <v>456.65</v>
      </c>
      <c r="Y9" s="170">
        <v>401.14490000000001</v>
      </c>
      <c r="Z9" s="288">
        <v>454.68</v>
      </c>
      <c r="AA9" s="170">
        <v>428.48</v>
      </c>
      <c r="AB9" s="170" t="s">
        <v>139</v>
      </c>
      <c r="AC9" s="170">
        <v>558.65340000000003</v>
      </c>
      <c r="AD9" s="171">
        <v>519.78660000000002</v>
      </c>
      <c r="AE9" s="172">
        <v>5.594600000000014</v>
      </c>
      <c r="AF9" s="241">
        <v>1.0880371534368605E-2</v>
      </c>
      <c r="AG9" s="3" t="s">
        <v>139</v>
      </c>
    </row>
    <row r="10" spans="2:33" ht="15.75" customHeight="1" x14ac:dyDescent="0.3">
      <c r="B10" s="235" t="s">
        <v>82</v>
      </c>
      <c r="C10" s="167" t="s">
        <v>139</v>
      </c>
      <c r="D10" s="167">
        <v>517.63980000000004</v>
      </c>
      <c r="E10" s="167" t="s">
        <v>173</v>
      </c>
      <c r="F10" s="167">
        <v>464.08370000000002</v>
      </c>
      <c r="G10" s="167">
        <v>441.75</v>
      </c>
      <c r="H10" s="167" t="s">
        <v>173</v>
      </c>
      <c r="I10" s="167">
        <v>435.34</v>
      </c>
      <c r="J10" s="167">
        <v>492.51</v>
      </c>
      <c r="K10" s="167">
        <v>477.68</v>
      </c>
      <c r="L10" s="167" t="s">
        <v>139</v>
      </c>
      <c r="M10" s="167">
        <v>911</v>
      </c>
      <c r="N10" s="167">
        <v>527.46</v>
      </c>
      <c r="O10" s="167" t="s">
        <v>139</v>
      </c>
      <c r="P10" s="167">
        <v>209.91</v>
      </c>
      <c r="Q10" s="167" t="s">
        <v>173</v>
      </c>
      <c r="R10" s="167" t="s">
        <v>139</v>
      </c>
      <c r="S10" s="167" t="s">
        <v>139</v>
      </c>
      <c r="T10" s="167">
        <v>430.82</v>
      </c>
      <c r="U10" s="167">
        <v>416</v>
      </c>
      <c r="V10" s="167" t="s">
        <v>173</v>
      </c>
      <c r="W10" s="167">
        <v>400.54390000000001</v>
      </c>
      <c r="X10" s="167">
        <v>437.19</v>
      </c>
      <c r="Y10" s="167">
        <v>470.02199999999999</v>
      </c>
      <c r="Z10" s="287">
        <v>448.18</v>
      </c>
      <c r="AA10" s="167">
        <v>411.93</v>
      </c>
      <c r="AB10" s="167" t="s">
        <v>139</v>
      </c>
      <c r="AC10" s="167">
        <v>509.56349999999998</v>
      </c>
      <c r="AD10" s="169">
        <v>459.69569999999999</v>
      </c>
      <c r="AE10" s="239">
        <v>1.2848999999999933</v>
      </c>
      <c r="AF10" s="240">
        <v>2.8029444332462461E-3</v>
      </c>
      <c r="AG10" s="3" t="s">
        <v>139</v>
      </c>
    </row>
    <row r="11" spans="2:33" ht="15" customHeight="1" thickBot="1" x14ac:dyDescent="0.35">
      <c r="B11" s="235" t="s">
        <v>83</v>
      </c>
      <c r="C11" s="167" t="s">
        <v>139</v>
      </c>
      <c r="D11" s="167" t="s">
        <v>139</v>
      </c>
      <c r="E11" s="167" t="s">
        <v>173</v>
      </c>
      <c r="F11" s="167">
        <v>467.17039999999997</v>
      </c>
      <c r="G11" s="167">
        <v>473.18</v>
      </c>
      <c r="H11" s="167" t="s">
        <v>139</v>
      </c>
      <c r="I11" s="167">
        <v>432.43</v>
      </c>
      <c r="J11" s="167" t="s">
        <v>139</v>
      </c>
      <c r="K11" s="167">
        <v>499.38</v>
      </c>
      <c r="L11" s="167" t="s">
        <v>139</v>
      </c>
      <c r="M11" s="167" t="s">
        <v>139</v>
      </c>
      <c r="N11" s="167">
        <v>600</v>
      </c>
      <c r="O11" s="167" t="s">
        <v>139</v>
      </c>
      <c r="P11" s="167">
        <v>331.79</v>
      </c>
      <c r="Q11" s="167" t="s">
        <v>173</v>
      </c>
      <c r="R11" s="167" t="s">
        <v>139</v>
      </c>
      <c r="S11" s="167" t="s">
        <v>139</v>
      </c>
      <c r="T11" s="167">
        <v>430.82</v>
      </c>
      <c r="U11" s="167">
        <v>448</v>
      </c>
      <c r="V11" s="167" t="s">
        <v>173</v>
      </c>
      <c r="W11" s="167">
        <v>459.27539999999999</v>
      </c>
      <c r="X11" s="167">
        <v>429.59</v>
      </c>
      <c r="Y11" s="167">
        <v>516.94759999999997</v>
      </c>
      <c r="Z11" s="287" t="s">
        <v>139</v>
      </c>
      <c r="AA11" s="167">
        <v>428.99</v>
      </c>
      <c r="AB11" s="167" t="s">
        <v>139</v>
      </c>
      <c r="AC11" s="167">
        <v>548.93769999999995</v>
      </c>
      <c r="AD11" s="169">
        <v>478.41579999999999</v>
      </c>
      <c r="AE11" s="239">
        <v>0.27209999999996626</v>
      </c>
      <c r="AF11" s="240">
        <v>5.690757820295822E-4</v>
      </c>
      <c r="AG11" s="3" t="s">
        <v>139</v>
      </c>
    </row>
    <row r="12" spans="2:33" ht="15" customHeight="1" thickBot="1" x14ac:dyDescent="0.35">
      <c r="B12" s="236" t="s">
        <v>84</v>
      </c>
      <c r="C12" s="173" t="s">
        <v>139</v>
      </c>
      <c r="D12" s="173">
        <v>517.63980000000004</v>
      </c>
      <c r="E12" s="173" t="s">
        <v>173</v>
      </c>
      <c r="F12" s="173">
        <v>469.16480000000001</v>
      </c>
      <c r="G12" s="173">
        <v>446.58890000000002</v>
      </c>
      <c r="H12" s="173" t="s">
        <v>173</v>
      </c>
      <c r="I12" s="173">
        <v>449.83409999999998</v>
      </c>
      <c r="J12" s="173">
        <v>492.51</v>
      </c>
      <c r="K12" s="173">
        <v>513.14639999999997</v>
      </c>
      <c r="L12" s="173" t="s">
        <v>139</v>
      </c>
      <c r="M12" s="173">
        <v>911</v>
      </c>
      <c r="N12" s="173">
        <v>527.2527</v>
      </c>
      <c r="O12" s="173" t="s">
        <v>139</v>
      </c>
      <c r="P12" s="173">
        <v>229.6532</v>
      </c>
      <c r="Q12" s="173" t="s">
        <v>173</v>
      </c>
      <c r="R12" s="173" t="s">
        <v>173</v>
      </c>
      <c r="S12" s="173" t="s">
        <v>139</v>
      </c>
      <c r="T12" s="173">
        <v>430.82</v>
      </c>
      <c r="U12" s="173">
        <v>438.8338</v>
      </c>
      <c r="V12" s="173" t="s">
        <v>173</v>
      </c>
      <c r="W12" s="173">
        <v>429.67619999999999</v>
      </c>
      <c r="X12" s="173">
        <v>442.46910000000003</v>
      </c>
      <c r="Y12" s="173">
        <v>466.3467</v>
      </c>
      <c r="Z12" s="289">
        <v>452.42410000000001</v>
      </c>
      <c r="AA12" s="173" t="s">
        <v>173</v>
      </c>
      <c r="AB12" s="173" t="s">
        <v>139</v>
      </c>
      <c r="AC12" s="173">
        <v>516.83219999999994</v>
      </c>
      <c r="AD12" s="174">
        <v>496.10840000000002</v>
      </c>
      <c r="AE12" s="175">
        <v>2.9793000000000234</v>
      </c>
      <c r="AF12" s="242">
        <v>6.0416227718056437E-3</v>
      </c>
      <c r="AG12" s="3" t="s">
        <v>139</v>
      </c>
    </row>
    <row r="13" spans="2:33" ht="15" customHeight="1" x14ac:dyDescent="0.3">
      <c r="B13" s="235" t="s">
        <v>85</v>
      </c>
      <c r="C13" s="166">
        <v>528.13</v>
      </c>
      <c r="D13" s="166" t="s">
        <v>139</v>
      </c>
      <c r="E13" s="166">
        <v>451.4477</v>
      </c>
      <c r="F13" s="166">
        <v>457.91019999999997</v>
      </c>
      <c r="G13" s="166">
        <v>470.06</v>
      </c>
      <c r="H13" s="166" t="s">
        <v>139</v>
      </c>
      <c r="I13" s="166">
        <v>469.96</v>
      </c>
      <c r="J13" s="166">
        <v>472.5</v>
      </c>
      <c r="K13" s="166">
        <v>509.26</v>
      </c>
      <c r="L13" s="166">
        <v>532</v>
      </c>
      <c r="M13" s="166">
        <v>522</v>
      </c>
      <c r="N13" s="166">
        <v>534.99</v>
      </c>
      <c r="O13" s="166" t="s">
        <v>139</v>
      </c>
      <c r="P13" s="166">
        <v>379.36</v>
      </c>
      <c r="Q13" s="166">
        <v>392.46</v>
      </c>
      <c r="R13" s="166">
        <v>534.64</v>
      </c>
      <c r="S13" s="166" t="s">
        <v>139</v>
      </c>
      <c r="T13" s="166">
        <v>434.53</v>
      </c>
      <c r="U13" s="166">
        <v>467</v>
      </c>
      <c r="V13" s="166">
        <v>465.36</v>
      </c>
      <c r="W13" s="166">
        <v>474.35199999999998</v>
      </c>
      <c r="X13" s="166">
        <v>502.53</v>
      </c>
      <c r="Y13" s="166">
        <v>537.36670000000004</v>
      </c>
      <c r="Z13" s="290">
        <v>478.53</v>
      </c>
      <c r="AA13" s="166" t="s">
        <v>173</v>
      </c>
      <c r="AB13" s="166">
        <v>533.04</v>
      </c>
      <c r="AC13" s="166">
        <v>494.64909999999998</v>
      </c>
      <c r="AD13" s="169">
        <v>502.36090000000002</v>
      </c>
      <c r="AE13" s="239">
        <v>0.47550000000001091</v>
      </c>
      <c r="AF13" s="243">
        <v>9.4742744060694051E-4</v>
      </c>
      <c r="AG13" s="3" t="s">
        <v>139</v>
      </c>
    </row>
    <row r="14" spans="2:33" ht="15" customHeight="1" x14ac:dyDescent="0.3">
      <c r="B14" s="235" t="s">
        <v>86</v>
      </c>
      <c r="C14" s="167">
        <v>485.44</v>
      </c>
      <c r="D14" s="167" t="s">
        <v>139</v>
      </c>
      <c r="E14" s="167">
        <v>456.98329999999999</v>
      </c>
      <c r="F14" s="167">
        <v>447.71050000000002</v>
      </c>
      <c r="G14" s="167">
        <v>467.09</v>
      </c>
      <c r="H14" s="167" t="s">
        <v>139</v>
      </c>
      <c r="I14" s="167">
        <v>470.82</v>
      </c>
      <c r="J14" s="167">
        <v>440.41</v>
      </c>
      <c r="K14" s="167">
        <v>499.8</v>
      </c>
      <c r="L14" s="167">
        <v>515</v>
      </c>
      <c r="M14" s="167">
        <v>525</v>
      </c>
      <c r="N14" s="167">
        <v>509.57</v>
      </c>
      <c r="O14" s="167" t="s">
        <v>139</v>
      </c>
      <c r="P14" s="167">
        <v>441.79</v>
      </c>
      <c r="Q14" s="167" t="s">
        <v>173</v>
      </c>
      <c r="R14" s="167" t="s">
        <v>173</v>
      </c>
      <c r="S14" s="167" t="s">
        <v>139</v>
      </c>
      <c r="T14" s="167">
        <v>430.82</v>
      </c>
      <c r="U14" s="167">
        <v>408</v>
      </c>
      <c r="V14" s="167">
        <v>466.83</v>
      </c>
      <c r="W14" s="167">
        <v>462.65069999999997</v>
      </c>
      <c r="X14" s="167">
        <v>495.52</v>
      </c>
      <c r="Y14" s="167">
        <v>457.30759999999998</v>
      </c>
      <c r="Z14" s="287">
        <v>479.48</v>
      </c>
      <c r="AA14" s="167" t="s">
        <v>173</v>
      </c>
      <c r="AB14" s="167">
        <v>529.37</v>
      </c>
      <c r="AC14" s="167">
        <v>508.71129999999999</v>
      </c>
      <c r="AD14" s="169">
        <v>490.38990000000001</v>
      </c>
      <c r="AE14" s="239">
        <v>-1.6574999999999704</v>
      </c>
      <c r="AF14" s="243">
        <v>-3.3685779052993192E-3</v>
      </c>
      <c r="AG14" s="3" t="s">
        <v>139</v>
      </c>
    </row>
    <row r="15" spans="2:33" ht="15" customHeight="1" x14ac:dyDescent="0.3">
      <c r="B15" s="235" t="s">
        <v>87</v>
      </c>
      <c r="C15" s="167">
        <v>451.39</v>
      </c>
      <c r="D15" s="167">
        <v>511.29969999999997</v>
      </c>
      <c r="E15" s="167">
        <v>431.99009999999998</v>
      </c>
      <c r="F15" s="167">
        <v>445.83170000000001</v>
      </c>
      <c r="G15" s="167">
        <v>466.17</v>
      </c>
      <c r="H15" s="167" t="s">
        <v>173</v>
      </c>
      <c r="I15" s="167">
        <v>455.05</v>
      </c>
      <c r="J15" s="167">
        <v>440</v>
      </c>
      <c r="K15" s="167">
        <v>485.49</v>
      </c>
      <c r="L15" s="167">
        <v>509</v>
      </c>
      <c r="M15" s="167">
        <v>518</v>
      </c>
      <c r="N15" s="167">
        <v>470.16</v>
      </c>
      <c r="O15" s="167" t="s">
        <v>139</v>
      </c>
      <c r="P15" s="167">
        <v>338.03</v>
      </c>
      <c r="Q15" s="167">
        <v>394.67</v>
      </c>
      <c r="R15" s="167">
        <v>469.2</v>
      </c>
      <c r="S15" s="167">
        <v>195.64439999999999</v>
      </c>
      <c r="T15" s="167">
        <v>438.24</v>
      </c>
      <c r="U15" s="167">
        <v>481</v>
      </c>
      <c r="V15" s="167">
        <v>453.69</v>
      </c>
      <c r="W15" s="167">
        <v>465.80110000000002</v>
      </c>
      <c r="X15" s="167">
        <v>479.08</v>
      </c>
      <c r="Y15" s="167">
        <v>464.09840000000003</v>
      </c>
      <c r="Z15" s="287">
        <v>469.16</v>
      </c>
      <c r="AA15" s="167">
        <v>451.54</v>
      </c>
      <c r="AB15" s="167">
        <v>505.1</v>
      </c>
      <c r="AC15" s="167">
        <v>482.03570000000002</v>
      </c>
      <c r="AD15" s="169">
        <v>472.41329999999999</v>
      </c>
      <c r="AE15" s="239">
        <v>-1.0550000000000068</v>
      </c>
      <c r="AF15" s="243">
        <v>-2.2282378778051282E-3</v>
      </c>
      <c r="AG15" s="3" t="s">
        <v>139</v>
      </c>
    </row>
    <row r="16" spans="2:33" ht="15.75" customHeight="1" x14ac:dyDescent="0.3">
      <c r="B16" s="235" t="s">
        <v>88</v>
      </c>
      <c r="C16" s="170">
        <v>422.33</v>
      </c>
      <c r="D16" s="170">
        <v>511.29969999999997</v>
      </c>
      <c r="E16" s="170">
        <v>430.66820000000001</v>
      </c>
      <c r="F16" s="170">
        <v>451.06569999999999</v>
      </c>
      <c r="G16" s="170">
        <v>462.9</v>
      </c>
      <c r="H16" s="170">
        <v>387.6</v>
      </c>
      <c r="I16" s="170">
        <v>455.89</v>
      </c>
      <c r="J16" s="170">
        <v>469.27</v>
      </c>
      <c r="K16" s="170">
        <v>496.74</v>
      </c>
      <c r="L16" s="170">
        <v>501</v>
      </c>
      <c r="M16" s="170">
        <v>513</v>
      </c>
      <c r="N16" s="170">
        <v>512.17999999999995</v>
      </c>
      <c r="O16" s="170" t="s">
        <v>139</v>
      </c>
      <c r="P16" s="170">
        <v>331.79</v>
      </c>
      <c r="Q16" s="170">
        <v>364.63</v>
      </c>
      <c r="R16" s="170">
        <v>476.42</v>
      </c>
      <c r="S16" s="170" t="s">
        <v>139</v>
      </c>
      <c r="T16" s="170">
        <v>430.82</v>
      </c>
      <c r="U16" s="170">
        <v>479</v>
      </c>
      <c r="V16" s="170">
        <v>456.99</v>
      </c>
      <c r="W16" s="170">
        <v>453.6497</v>
      </c>
      <c r="X16" s="170">
        <v>484.82</v>
      </c>
      <c r="Y16" s="170">
        <v>456.65660000000003</v>
      </c>
      <c r="Z16" s="288">
        <v>473.04</v>
      </c>
      <c r="AA16" s="170" t="s">
        <v>173</v>
      </c>
      <c r="AB16" s="170">
        <v>507.82</v>
      </c>
      <c r="AC16" s="170">
        <v>497.97280000000001</v>
      </c>
      <c r="AD16" s="171">
        <v>477.9649</v>
      </c>
      <c r="AE16" s="172">
        <v>4.4055000000000177</v>
      </c>
      <c r="AF16" s="244">
        <v>9.302951224281486E-3</v>
      </c>
      <c r="AG16" s="3" t="s">
        <v>139</v>
      </c>
    </row>
    <row r="17" spans="2:33" ht="15.75" customHeight="1" x14ac:dyDescent="0.3">
      <c r="B17" s="235" t="s">
        <v>89</v>
      </c>
      <c r="C17" s="167">
        <v>413.92</v>
      </c>
      <c r="D17" s="167">
        <v>511.29969999999997</v>
      </c>
      <c r="E17" s="167">
        <v>404.43560000000002</v>
      </c>
      <c r="F17" s="167">
        <v>406.37520000000001</v>
      </c>
      <c r="G17" s="167">
        <v>428.66</v>
      </c>
      <c r="H17" s="167" t="s">
        <v>173</v>
      </c>
      <c r="I17" s="167">
        <v>428.01</v>
      </c>
      <c r="J17" s="167">
        <v>439.43</v>
      </c>
      <c r="K17" s="167">
        <v>469.84</v>
      </c>
      <c r="L17" s="167">
        <v>479</v>
      </c>
      <c r="M17" s="167">
        <v>521</v>
      </c>
      <c r="N17" s="167">
        <v>412.18</v>
      </c>
      <c r="O17" s="167">
        <v>425</v>
      </c>
      <c r="P17" s="167">
        <v>280.86</v>
      </c>
      <c r="Q17" s="167">
        <v>344.86</v>
      </c>
      <c r="R17" s="167">
        <v>439.62</v>
      </c>
      <c r="S17" s="167">
        <v>225.74449999999999</v>
      </c>
      <c r="T17" s="167">
        <v>430.82</v>
      </c>
      <c r="U17" s="167">
        <v>89</v>
      </c>
      <c r="V17" s="167">
        <v>410.93</v>
      </c>
      <c r="W17" s="167">
        <v>438.57310000000001</v>
      </c>
      <c r="X17" s="167">
        <v>448.62</v>
      </c>
      <c r="Y17" s="167">
        <v>446.10129999999998</v>
      </c>
      <c r="Z17" s="287">
        <v>439.67</v>
      </c>
      <c r="AA17" s="167">
        <v>389.87</v>
      </c>
      <c r="AB17" s="167">
        <v>466.29</v>
      </c>
      <c r="AC17" s="167">
        <v>477.77440000000001</v>
      </c>
      <c r="AD17" s="169">
        <v>440.0102</v>
      </c>
      <c r="AE17" s="239">
        <v>-0.43479999999999563</v>
      </c>
      <c r="AF17" s="243">
        <v>-9.871834167716198E-4</v>
      </c>
      <c r="AG17" s="3" t="s">
        <v>139</v>
      </c>
    </row>
    <row r="18" spans="2:33" ht="15.75" customHeight="1" thickBot="1" x14ac:dyDescent="0.35">
      <c r="B18" s="235" t="s">
        <v>90</v>
      </c>
      <c r="C18" s="167">
        <v>382</v>
      </c>
      <c r="D18" s="167">
        <v>509.6533</v>
      </c>
      <c r="E18" s="167">
        <v>413.11099999999999</v>
      </c>
      <c r="F18" s="167">
        <v>415.76960000000003</v>
      </c>
      <c r="G18" s="167">
        <v>436.02</v>
      </c>
      <c r="H18" s="167" t="s">
        <v>173</v>
      </c>
      <c r="I18" s="167">
        <v>434.32</v>
      </c>
      <c r="J18" s="167">
        <v>467</v>
      </c>
      <c r="K18" s="167">
        <v>489.46</v>
      </c>
      <c r="L18" s="167">
        <v>477</v>
      </c>
      <c r="M18" s="167">
        <v>518</v>
      </c>
      <c r="N18" s="167">
        <v>448.27</v>
      </c>
      <c r="O18" s="167">
        <v>350</v>
      </c>
      <c r="P18" s="167">
        <v>371.79</v>
      </c>
      <c r="Q18" s="167">
        <v>347.13</v>
      </c>
      <c r="R18" s="167" t="s">
        <v>173</v>
      </c>
      <c r="S18" s="167" t="s">
        <v>139</v>
      </c>
      <c r="T18" s="167">
        <v>430.82</v>
      </c>
      <c r="U18" s="167">
        <v>152</v>
      </c>
      <c r="V18" s="167">
        <v>429.52</v>
      </c>
      <c r="W18" s="167">
        <v>442.84859999999998</v>
      </c>
      <c r="X18" s="167">
        <v>437.31</v>
      </c>
      <c r="Y18" s="167">
        <v>442.1934</v>
      </c>
      <c r="Z18" s="287">
        <v>454.71</v>
      </c>
      <c r="AA18" s="167">
        <v>354.44</v>
      </c>
      <c r="AB18" s="167">
        <v>477.19</v>
      </c>
      <c r="AC18" s="167">
        <v>485.27420000000001</v>
      </c>
      <c r="AD18" s="169">
        <v>452.73610000000002</v>
      </c>
      <c r="AE18" s="239">
        <v>-0.48619999999999663</v>
      </c>
      <c r="AF18" s="243">
        <v>-1.0727627479936164E-3</v>
      </c>
      <c r="AG18" s="3" t="s">
        <v>139</v>
      </c>
    </row>
    <row r="19" spans="2:33" ht="15.75" customHeight="1" thickBot="1" x14ac:dyDescent="0.35">
      <c r="B19" s="236" t="s">
        <v>91</v>
      </c>
      <c r="C19" s="173">
        <v>506.41129999999998</v>
      </c>
      <c r="D19" s="173">
        <v>510.66950000000003</v>
      </c>
      <c r="E19" s="173">
        <v>432.20510000000002</v>
      </c>
      <c r="F19" s="173">
        <v>432.50709999999998</v>
      </c>
      <c r="G19" s="173">
        <v>461.4855</v>
      </c>
      <c r="H19" s="173" t="s">
        <v>173</v>
      </c>
      <c r="I19" s="173">
        <v>454.05279999999999</v>
      </c>
      <c r="J19" s="173">
        <v>456.4914</v>
      </c>
      <c r="K19" s="173">
        <v>496.2362</v>
      </c>
      <c r="L19" s="173">
        <v>510.52440000000001</v>
      </c>
      <c r="M19" s="173">
        <v>517.74419999999998</v>
      </c>
      <c r="N19" s="173">
        <v>522.85220000000004</v>
      </c>
      <c r="O19" s="173">
        <v>424.11090000000002</v>
      </c>
      <c r="P19" s="173">
        <v>306.4701</v>
      </c>
      <c r="Q19" s="173" t="s">
        <v>173</v>
      </c>
      <c r="R19" s="173" t="s">
        <v>173</v>
      </c>
      <c r="S19" s="173">
        <v>218.64930000000001</v>
      </c>
      <c r="T19" s="173">
        <v>433.04419999999999</v>
      </c>
      <c r="U19" s="173">
        <v>378.9615</v>
      </c>
      <c r="V19" s="173">
        <v>460.74630000000002</v>
      </c>
      <c r="W19" s="173">
        <v>449.18180000000001</v>
      </c>
      <c r="X19" s="173">
        <v>483.7174</v>
      </c>
      <c r="Y19" s="173">
        <v>451.95729999999998</v>
      </c>
      <c r="Z19" s="289">
        <v>468.7364</v>
      </c>
      <c r="AA19" s="173" t="s">
        <v>173</v>
      </c>
      <c r="AB19" s="173">
        <v>482.61520000000002</v>
      </c>
      <c r="AC19" s="173">
        <v>487.75869999999998</v>
      </c>
      <c r="AD19" s="174">
        <v>478.18900000000002</v>
      </c>
      <c r="AE19" s="175">
        <v>0.12950000000000728</v>
      </c>
      <c r="AF19" s="245">
        <v>2.7088678292130908E-4</v>
      </c>
      <c r="AG19" s="3" t="s">
        <v>139</v>
      </c>
    </row>
    <row r="20" spans="2:33" ht="15" customHeight="1" thickBot="1" x14ac:dyDescent="0.35">
      <c r="B20" s="235" t="s">
        <v>92</v>
      </c>
      <c r="C20" s="166" t="s">
        <v>139</v>
      </c>
      <c r="D20" s="166">
        <v>217.38929999999999</v>
      </c>
      <c r="E20" s="166">
        <v>385.76299999999998</v>
      </c>
      <c r="F20" s="166">
        <v>339.94330000000002</v>
      </c>
      <c r="G20" s="166">
        <v>420.58</v>
      </c>
      <c r="H20" s="166" t="s">
        <v>173</v>
      </c>
      <c r="I20" s="166">
        <v>363.33</v>
      </c>
      <c r="J20" s="166" t="s">
        <v>139</v>
      </c>
      <c r="K20" s="166" t="s">
        <v>139</v>
      </c>
      <c r="L20" s="166" t="s">
        <v>139</v>
      </c>
      <c r="M20" s="166">
        <v>561</v>
      </c>
      <c r="N20" s="166">
        <v>551.19000000000005</v>
      </c>
      <c r="O20" s="166" t="s">
        <v>139</v>
      </c>
      <c r="P20" s="166">
        <v>301.79000000000002</v>
      </c>
      <c r="Q20" s="166" t="s">
        <v>173</v>
      </c>
      <c r="R20" s="166" t="s">
        <v>173</v>
      </c>
      <c r="S20" s="166" t="s">
        <v>139</v>
      </c>
      <c r="T20" s="166" t="s">
        <v>139</v>
      </c>
      <c r="U20" s="166" t="s">
        <v>139</v>
      </c>
      <c r="V20" s="166">
        <v>437.35</v>
      </c>
      <c r="W20" s="166">
        <v>450.04930000000002</v>
      </c>
      <c r="X20" s="166">
        <v>446.7</v>
      </c>
      <c r="Y20" s="166">
        <v>422.5283</v>
      </c>
      <c r="Z20" s="290">
        <v>470.85</v>
      </c>
      <c r="AA20" s="166" t="s">
        <v>173</v>
      </c>
      <c r="AB20" s="166">
        <v>508.01</v>
      </c>
      <c r="AC20" s="166">
        <v>450.67270000000002</v>
      </c>
      <c r="AD20" s="169">
        <v>442.42739999999998</v>
      </c>
      <c r="AE20" s="239">
        <v>-0.48600000000004684</v>
      </c>
      <c r="AF20" s="243">
        <v>-1.0972799648871767E-3</v>
      </c>
      <c r="AG20" s="3" t="s">
        <v>139</v>
      </c>
    </row>
    <row r="21" spans="2:33" ht="15" customHeight="1" thickBot="1" x14ac:dyDescent="0.35">
      <c r="B21" s="236" t="s">
        <v>93</v>
      </c>
      <c r="C21" s="173" t="s">
        <v>139</v>
      </c>
      <c r="D21" s="173">
        <v>217.38929999999999</v>
      </c>
      <c r="E21" s="173">
        <v>385.76299999999998</v>
      </c>
      <c r="F21" s="173">
        <v>339.94330000000002</v>
      </c>
      <c r="G21" s="173">
        <v>420.58</v>
      </c>
      <c r="H21" s="173" t="s">
        <v>173</v>
      </c>
      <c r="I21" s="173">
        <v>363.33</v>
      </c>
      <c r="J21" s="173" t="s">
        <v>139</v>
      </c>
      <c r="K21" s="173" t="s">
        <v>139</v>
      </c>
      <c r="L21" s="173" t="s">
        <v>139</v>
      </c>
      <c r="M21" s="173">
        <v>561</v>
      </c>
      <c r="N21" s="173">
        <v>551.19000000000005</v>
      </c>
      <c r="O21" s="173" t="s">
        <v>139</v>
      </c>
      <c r="P21" s="173">
        <v>301.79000000000002</v>
      </c>
      <c r="Q21" s="173" t="s">
        <v>173</v>
      </c>
      <c r="R21" s="173" t="s">
        <v>173</v>
      </c>
      <c r="S21" s="173" t="s">
        <v>139</v>
      </c>
      <c r="T21" s="173" t="s">
        <v>139</v>
      </c>
      <c r="U21" s="173" t="s">
        <v>139</v>
      </c>
      <c r="V21" s="173">
        <v>437.35</v>
      </c>
      <c r="W21" s="173">
        <v>450.04930000000002</v>
      </c>
      <c r="X21" s="173">
        <v>446.7</v>
      </c>
      <c r="Y21" s="173">
        <v>422.5283</v>
      </c>
      <c r="Z21" s="289">
        <v>470.85</v>
      </c>
      <c r="AA21" s="173" t="s">
        <v>173</v>
      </c>
      <c r="AB21" s="173">
        <v>508.01</v>
      </c>
      <c r="AC21" s="173">
        <v>450.67270000000002</v>
      </c>
      <c r="AD21" s="174">
        <v>442.42739999999998</v>
      </c>
      <c r="AE21" s="175">
        <v>-0.48600000000004684</v>
      </c>
      <c r="AF21" s="245">
        <v>-1.0972799648871767E-3</v>
      </c>
      <c r="AG21" s="3" t="s">
        <v>139</v>
      </c>
    </row>
    <row r="22" spans="2:33" ht="15" customHeight="1" x14ac:dyDescent="0.3">
      <c r="B22" s="235" t="s">
        <v>94</v>
      </c>
      <c r="C22" s="166" t="s">
        <v>139</v>
      </c>
      <c r="D22" s="166" t="s">
        <v>139</v>
      </c>
      <c r="E22" s="166" t="s">
        <v>139</v>
      </c>
      <c r="F22" s="166" t="s">
        <v>139</v>
      </c>
      <c r="G22" s="166" t="s">
        <v>139</v>
      </c>
      <c r="H22" s="166" t="s">
        <v>139</v>
      </c>
      <c r="I22" s="166">
        <v>474.22</v>
      </c>
      <c r="J22" s="166" t="s">
        <v>139</v>
      </c>
      <c r="K22" s="166" t="s">
        <v>139</v>
      </c>
      <c r="L22" s="166" t="s">
        <v>139</v>
      </c>
      <c r="M22" s="166" t="s">
        <v>139</v>
      </c>
      <c r="N22" s="166">
        <v>568</v>
      </c>
      <c r="O22" s="166" t="s">
        <v>139</v>
      </c>
      <c r="P22" s="166" t="s">
        <v>139</v>
      </c>
      <c r="Q22" s="166" t="s">
        <v>173</v>
      </c>
      <c r="R22" s="166" t="s">
        <v>173</v>
      </c>
      <c r="S22" s="166" t="s">
        <v>139</v>
      </c>
      <c r="T22" s="166" t="s">
        <v>139</v>
      </c>
      <c r="U22" s="166" t="s">
        <v>139</v>
      </c>
      <c r="V22" s="166">
        <v>494.11</v>
      </c>
      <c r="W22" s="166" t="s">
        <v>139</v>
      </c>
      <c r="X22" s="166">
        <v>450</v>
      </c>
      <c r="Y22" s="166" t="s">
        <v>139</v>
      </c>
      <c r="Z22" s="290" t="s">
        <v>139</v>
      </c>
      <c r="AA22" s="166" t="s">
        <v>139</v>
      </c>
      <c r="AB22" s="166" t="s">
        <v>139</v>
      </c>
      <c r="AC22" s="166">
        <v>493.79680000000002</v>
      </c>
      <c r="AD22" s="169">
        <v>480.96929999999998</v>
      </c>
      <c r="AE22" s="239">
        <v>-5.5271000000000186</v>
      </c>
      <c r="AF22" s="243">
        <v>-1.1361029598574657E-2</v>
      </c>
      <c r="AG22" s="3" t="s">
        <v>139</v>
      </c>
    </row>
    <row r="23" spans="2:33" ht="15" customHeight="1" x14ac:dyDescent="0.3">
      <c r="B23" s="235" t="s">
        <v>95</v>
      </c>
      <c r="C23" s="167" t="s">
        <v>139</v>
      </c>
      <c r="D23" s="167" t="s">
        <v>139</v>
      </c>
      <c r="E23" s="167" t="s">
        <v>139</v>
      </c>
      <c r="F23" s="167" t="s">
        <v>139</v>
      </c>
      <c r="G23" s="167">
        <v>531.35</v>
      </c>
      <c r="H23" s="167" t="s">
        <v>139</v>
      </c>
      <c r="I23" s="167">
        <v>475.54</v>
      </c>
      <c r="J23" s="167" t="s">
        <v>139</v>
      </c>
      <c r="K23" s="167" t="s">
        <v>139</v>
      </c>
      <c r="L23" s="167" t="s">
        <v>139</v>
      </c>
      <c r="M23" s="167" t="s">
        <v>139</v>
      </c>
      <c r="N23" s="167">
        <v>543.84</v>
      </c>
      <c r="O23" s="167" t="s">
        <v>139</v>
      </c>
      <c r="P23" s="167" t="s">
        <v>139</v>
      </c>
      <c r="Q23" s="167" t="s">
        <v>173</v>
      </c>
      <c r="R23" s="167" t="s">
        <v>139</v>
      </c>
      <c r="S23" s="167" t="s">
        <v>139</v>
      </c>
      <c r="T23" s="167" t="s">
        <v>139</v>
      </c>
      <c r="U23" s="167" t="s">
        <v>139</v>
      </c>
      <c r="V23" s="167">
        <v>504.97</v>
      </c>
      <c r="W23" s="167" t="s">
        <v>139</v>
      </c>
      <c r="X23" s="167" t="s">
        <v>139</v>
      </c>
      <c r="Y23" s="167">
        <v>426.9821</v>
      </c>
      <c r="Z23" s="287" t="s">
        <v>139</v>
      </c>
      <c r="AA23" s="167" t="s">
        <v>173</v>
      </c>
      <c r="AB23" s="167" t="s">
        <v>139</v>
      </c>
      <c r="AC23" s="167">
        <v>483.14359999999999</v>
      </c>
      <c r="AD23" s="169">
        <v>484.96260000000001</v>
      </c>
      <c r="AE23" s="239">
        <v>-1.0819000000000187</v>
      </c>
      <c r="AF23" s="243">
        <v>-2.2259278728594678E-3</v>
      </c>
      <c r="AG23" s="3" t="s">
        <v>139</v>
      </c>
    </row>
    <row r="24" spans="2:33" ht="15" customHeight="1" x14ac:dyDescent="0.3">
      <c r="B24" s="235" t="s">
        <v>96</v>
      </c>
      <c r="C24" s="167" t="s">
        <v>139</v>
      </c>
      <c r="D24" s="167" t="s">
        <v>139</v>
      </c>
      <c r="E24" s="167" t="s">
        <v>139</v>
      </c>
      <c r="F24" s="167" t="s">
        <v>139</v>
      </c>
      <c r="G24" s="167" t="s">
        <v>139</v>
      </c>
      <c r="H24" s="167" t="s">
        <v>139</v>
      </c>
      <c r="I24" s="167">
        <v>474.17</v>
      </c>
      <c r="J24" s="167" t="s">
        <v>139</v>
      </c>
      <c r="K24" s="167" t="s">
        <v>139</v>
      </c>
      <c r="L24" s="167" t="s">
        <v>139</v>
      </c>
      <c r="M24" s="167" t="s">
        <v>139</v>
      </c>
      <c r="N24" s="167">
        <v>519</v>
      </c>
      <c r="O24" s="167" t="s">
        <v>139</v>
      </c>
      <c r="P24" s="167" t="s">
        <v>139</v>
      </c>
      <c r="Q24" s="167" t="s">
        <v>139</v>
      </c>
      <c r="R24" s="167" t="s">
        <v>139</v>
      </c>
      <c r="S24" s="167" t="s">
        <v>139</v>
      </c>
      <c r="T24" s="167" t="s">
        <v>139</v>
      </c>
      <c r="U24" s="167" t="s">
        <v>139</v>
      </c>
      <c r="V24" s="167">
        <v>501.1</v>
      </c>
      <c r="W24" s="167" t="s">
        <v>139</v>
      </c>
      <c r="X24" s="167">
        <v>500</v>
      </c>
      <c r="Y24" s="167">
        <v>426.9821</v>
      </c>
      <c r="Z24" s="287" t="s">
        <v>139</v>
      </c>
      <c r="AA24" s="167" t="s">
        <v>139</v>
      </c>
      <c r="AB24" s="167" t="s">
        <v>139</v>
      </c>
      <c r="AC24" s="167">
        <v>501.041</v>
      </c>
      <c r="AD24" s="169">
        <v>478.14659999999998</v>
      </c>
      <c r="AE24" s="239">
        <v>-3.7433000000000334</v>
      </c>
      <c r="AF24" s="243">
        <v>-7.7679569544828464E-3</v>
      </c>
      <c r="AG24" s="3" t="s">
        <v>139</v>
      </c>
    </row>
    <row r="25" spans="2:33" ht="15" customHeight="1" x14ac:dyDescent="0.3">
      <c r="B25" s="235" t="s">
        <v>97</v>
      </c>
      <c r="C25" s="170" t="s">
        <v>139</v>
      </c>
      <c r="D25" s="170" t="s">
        <v>139</v>
      </c>
      <c r="E25" s="170" t="s">
        <v>173</v>
      </c>
      <c r="F25" s="170">
        <v>452.54199999999997</v>
      </c>
      <c r="G25" s="170">
        <v>519.37</v>
      </c>
      <c r="H25" s="170" t="s">
        <v>139</v>
      </c>
      <c r="I25" s="170">
        <v>466.03</v>
      </c>
      <c r="J25" s="170" t="s">
        <v>139</v>
      </c>
      <c r="K25" s="170" t="s">
        <v>139</v>
      </c>
      <c r="L25" s="170">
        <v>539</v>
      </c>
      <c r="M25" s="170" t="s">
        <v>139</v>
      </c>
      <c r="N25" s="170">
        <v>390</v>
      </c>
      <c r="O25" s="170" t="s">
        <v>139</v>
      </c>
      <c r="P25" s="170" t="s">
        <v>139</v>
      </c>
      <c r="Q25" s="170" t="s">
        <v>173</v>
      </c>
      <c r="R25" s="170">
        <v>512.91999999999996</v>
      </c>
      <c r="S25" s="170" t="s">
        <v>139</v>
      </c>
      <c r="T25" s="170" t="s">
        <v>139</v>
      </c>
      <c r="U25" s="170" t="s">
        <v>139</v>
      </c>
      <c r="V25" s="170">
        <v>483.31</v>
      </c>
      <c r="W25" s="170" t="s">
        <v>139</v>
      </c>
      <c r="X25" s="170">
        <v>420</v>
      </c>
      <c r="Y25" s="170">
        <v>442.95150000000001</v>
      </c>
      <c r="Z25" s="288" t="s">
        <v>139</v>
      </c>
      <c r="AA25" s="170" t="s">
        <v>139</v>
      </c>
      <c r="AB25" s="170" t="s">
        <v>139</v>
      </c>
      <c r="AC25" s="170">
        <v>470.53019999999998</v>
      </c>
      <c r="AD25" s="171">
        <v>479.80180000000001</v>
      </c>
      <c r="AE25" s="172">
        <v>-2.9655999999999949</v>
      </c>
      <c r="AF25" s="244">
        <v>-6.1429168580976468E-3</v>
      </c>
      <c r="AG25" s="3" t="s">
        <v>139</v>
      </c>
    </row>
    <row r="26" spans="2:33" ht="15.75" customHeight="1" x14ac:dyDescent="0.3">
      <c r="B26" s="235" t="s">
        <v>98</v>
      </c>
      <c r="C26" s="167" t="s">
        <v>139</v>
      </c>
      <c r="D26" s="167" t="s">
        <v>139</v>
      </c>
      <c r="E26" s="167" t="s">
        <v>173</v>
      </c>
      <c r="F26" s="167">
        <v>447.84480000000002</v>
      </c>
      <c r="G26" s="167" t="s">
        <v>139</v>
      </c>
      <c r="H26" s="167" t="s">
        <v>139</v>
      </c>
      <c r="I26" s="167">
        <v>466.03</v>
      </c>
      <c r="J26" s="167" t="s">
        <v>139</v>
      </c>
      <c r="K26" s="167" t="s">
        <v>139</v>
      </c>
      <c r="L26" s="167" t="s">
        <v>139</v>
      </c>
      <c r="M26" s="167" t="s">
        <v>139</v>
      </c>
      <c r="N26" s="167">
        <v>547.23</v>
      </c>
      <c r="O26" s="167" t="s">
        <v>139</v>
      </c>
      <c r="P26" s="167" t="s">
        <v>139</v>
      </c>
      <c r="Q26" s="167" t="s">
        <v>139</v>
      </c>
      <c r="R26" s="167" t="s">
        <v>173</v>
      </c>
      <c r="S26" s="167" t="s">
        <v>139</v>
      </c>
      <c r="T26" s="167" t="s">
        <v>139</v>
      </c>
      <c r="U26" s="167" t="s">
        <v>139</v>
      </c>
      <c r="V26" s="167">
        <v>484.11</v>
      </c>
      <c r="W26" s="167" t="s">
        <v>139</v>
      </c>
      <c r="X26" s="167">
        <v>500</v>
      </c>
      <c r="Y26" s="167">
        <v>426.9821</v>
      </c>
      <c r="Z26" s="287" t="s">
        <v>139</v>
      </c>
      <c r="AA26" s="167" t="s">
        <v>139</v>
      </c>
      <c r="AB26" s="167" t="s">
        <v>139</v>
      </c>
      <c r="AC26" s="167">
        <v>458.34300000000002</v>
      </c>
      <c r="AD26" s="169">
        <v>465.92200000000003</v>
      </c>
      <c r="AE26" s="239">
        <v>-7.7878999999999792</v>
      </c>
      <c r="AF26" s="243">
        <v>-1.6440230613715245E-2</v>
      </c>
      <c r="AG26" s="3" t="s">
        <v>139</v>
      </c>
    </row>
    <row r="27" spans="2:33" ht="15.75" customHeight="1" x14ac:dyDescent="0.3">
      <c r="B27" s="235" t="s">
        <v>99</v>
      </c>
      <c r="C27" s="166" t="s">
        <v>139</v>
      </c>
      <c r="D27" s="166" t="s">
        <v>139</v>
      </c>
      <c r="E27" s="166" t="s">
        <v>173</v>
      </c>
      <c r="F27" s="166">
        <v>474.01490000000001</v>
      </c>
      <c r="G27" s="166">
        <v>406.5</v>
      </c>
      <c r="H27" s="166" t="s">
        <v>139</v>
      </c>
      <c r="I27" s="166">
        <v>452.05</v>
      </c>
      <c r="J27" s="166" t="s">
        <v>139</v>
      </c>
      <c r="K27" s="166" t="s">
        <v>139</v>
      </c>
      <c r="L27" s="166">
        <v>490</v>
      </c>
      <c r="M27" s="166" t="s">
        <v>139</v>
      </c>
      <c r="N27" s="166">
        <v>390</v>
      </c>
      <c r="O27" s="166" t="s">
        <v>139</v>
      </c>
      <c r="P27" s="166">
        <v>381.79</v>
      </c>
      <c r="Q27" s="166" t="s">
        <v>173</v>
      </c>
      <c r="R27" s="166">
        <v>471.25</v>
      </c>
      <c r="S27" s="166" t="s">
        <v>139</v>
      </c>
      <c r="T27" s="166" t="s">
        <v>139</v>
      </c>
      <c r="U27" s="166" t="s">
        <v>139</v>
      </c>
      <c r="V27" s="166">
        <v>436.06</v>
      </c>
      <c r="W27" s="166" t="s">
        <v>139</v>
      </c>
      <c r="X27" s="166">
        <v>420</v>
      </c>
      <c r="Y27" s="166">
        <v>427.18430000000001</v>
      </c>
      <c r="Z27" s="290">
        <v>449.68</v>
      </c>
      <c r="AA27" s="166" t="s">
        <v>139</v>
      </c>
      <c r="AB27" s="166" t="s">
        <v>139</v>
      </c>
      <c r="AC27" s="166">
        <v>471.21199999999999</v>
      </c>
      <c r="AD27" s="169">
        <v>458.95319999999998</v>
      </c>
      <c r="AE27" s="239">
        <v>-4.0597000000000207</v>
      </c>
      <c r="AF27" s="243">
        <v>-8.7680062477741849E-3</v>
      </c>
      <c r="AG27" s="3" t="s">
        <v>139</v>
      </c>
    </row>
    <row r="28" spans="2:33" ht="15" customHeight="1" thickBot="1" x14ac:dyDescent="0.35">
      <c r="B28" s="235" t="s">
        <v>100</v>
      </c>
      <c r="C28" s="167" t="s">
        <v>139</v>
      </c>
      <c r="D28" s="167" t="s">
        <v>139</v>
      </c>
      <c r="E28" s="167" t="s">
        <v>173</v>
      </c>
      <c r="F28" s="167">
        <v>482.60410000000002</v>
      </c>
      <c r="G28" s="167">
        <v>394.87</v>
      </c>
      <c r="H28" s="167" t="s">
        <v>139</v>
      </c>
      <c r="I28" s="167">
        <v>453.89</v>
      </c>
      <c r="J28" s="167" t="s">
        <v>139</v>
      </c>
      <c r="K28" s="167" t="s">
        <v>139</v>
      </c>
      <c r="L28" s="167" t="s">
        <v>139</v>
      </c>
      <c r="M28" s="167" t="s">
        <v>139</v>
      </c>
      <c r="N28" s="167">
        <v>440.48</v>
      </c>
      <c r="O28" s="167" t="s">
        <v>139</v>
      </c>
      <c r="P28" s="167" t="s">
        <v>139</v>
      </c>
      <c r="Q28" s="167" t="s">
        <v>173</v>
      </c>
      <c r="R28" s="167" t="s">
        <v>139</v>
      </c>
      <c r="S28" s="167" t="s">
        <v>139</v>
      </c>
      <c r="T28" s="167" t="s">
        <v>139</v>
      </c>
      <c r="U28" s="167" t="s">
        <v>139</v>
      </c>
      <c r="V28" s="167" t="s">
        <v>173</v>
      </c>
      <c r="W28" s="167" t="s">
        <v>139</v>
      </c>
      <c r="X28" s="167">
        <v>500</v>
      </c>
      <c r="Y28" s="167">
        <v>446.38029999999998</v>
      </c>
      <c r="Z28" s="287">
        <v>444.68</v>
      </c>
      <c r="AA28" s="167" t="s">
        <v>139</v>
      </c>
      <c r="AB28" s="167" t="s">
        <v>139</v>
      </c>
      <c r="AC28" s="167">
        <v>433.54230000000001</v>
      </c>
      <c r="AD28" s="169">
        <v>453.63130000000001</v>
      </c>
      <c r="AE28" s="239">
        <v>-6.3021999999999707</v>
      </c>
      <c r="AF28" s="243">
        <v>-1.3702415675309498E-2</v>
      </c>
      <c r="AG28" s="3" t="s">
        <v>139</v>
      </c>
    </row>
    <row r="29" spans="2:33" ht="15" customHeight="1" thickBot="1" x14ac:dyDescent="0.35">
      <c r="B29" s="236" t="s">
        <v>101</v>
      </c>
      <c r="C29" s="173" t="s">
        <v>139</v>
      </c>
      <c r="D29" s="173" t="s">
        <v>139</v>
      </c>
      <c r="E29" s="173" t="s">
        <v>173</v>
      </c>
      <c r="F29" s="173">
        <v>467.98489999999998</v>
      </c>
      <c r="G29" s="173">
        <v>490.66199999999998</v>
      </c>
      <c r="H29" s="173" t="s">
        <v>139</v>
      </c>
      <c r="I29" s="173">
        <v>460.28269999999998</v>
      </c>
      <c r="J29" s="173" t="s">
        <v>139</v>
      </c>
      <c r="K29" s="173" t="s">
        <v>139</v>
      </c>
      <c r="L29" s="173">
        <v>507.78989999999999</v>
      </c>
      <c r="M29" s="173" t="s">
        <v>139</v>
      </c>
      <c r="N29" s="173">
        <v>519.28070000000002</v>
      </c>
      <c r="O29" s="173" t="s">
        <v>139</v>
      </c>
      <c r="P29" s="173" t="s">
        <v>139</v>
      </c>
      <c r="Q29" s="173" t="s">
        <v>173</v>
      </c>
      <c r="R29" s="173" t="s">
        <v>173</v>
      </c>
      <c r="S29" s="173" t="s">
        <v>139</v>
      </c>
      <c r="T29" s="173" t="s">
        <v>139</v>
      </c>
      <c r="U29" s="173" t="s">
        <v>139</v>
      </c>
      <c r="V29" s="173" t="s">
        <v>173</v>
      </c>
      <c r="W29" s="173" t="s">
        <v>139</v>
      </c>
      <c r="X29" s="173">
        <v>444.81689999999998</v>
      </c>
      <c r="Y29" s="173">
        <v>437.08179999999999</v>
      </c>
      <c r="Z29" s="289">
        <v>449.13709999999998</v>
      </c>
      <c r="AA29" s="173" t="s">
        <v>173</v>
      </c>
      <c r="AB29" s="173" t="s">
        <v>139</v>
      </c>
      <c r="AC29" s="173">
        <v>468.12490000000003</v>
      </c>
      <c r="AD29" s="174">
        <v>467.9196</v>
      </c>
      <c r="AE29" s="175">
        <v>-4.1315000000000168</v>
      </c>
      <c r="AF29" s="245">
        <v>-8.7522304259010086E-3</v>
      </c>
      <c r="AG29" s="3" t="s">
        <v>139</v>
      </c>
    </row>
    <row r="30" spans="2:33" ht="15" customHeight="1" x14ac:dyDescent="0.3">
      <c r="B30" s="235" t="s">
        <v>102</v>
      </c>
      <c r="C30" s="166" t="s">
        <v>139</v>
      </c>
      <c r="D30" s="166" t="s">
        <v>139</v>
      </c>
      <c r="E30" s="166" t="s">
        <v>139</v>
      </c>
      <c r="F30" s="166" t="s">
        <v>139</v>
      </c>
      <c r="G30" s="166" t="s">
        <v>139</v>
      </c>
      <c r="H30" s="166" t="s">
        <v>139</v>
      </c>
      <c r="I30" s="166" t="s">
        <v>139</v>
      </c>
      <c r="J30" s="166" t="s">
        <v>139</v>
      </c>
      <c r="K30" s="166" t="s">
        <v>139</v>
      </c>
      <c r="L30" s="166" t="s">
        <v>139</v>
      </c>
      <c r="M30" s="166" t="s">
        <v>139</v>
      </c>
      <c r="N30" s="166" t="s">
        <v>139</v>
      </c>
      <c r="O30" s="166" t="s">
        <v>139</v>
      </c>
      <c r="P30" s="166" t="s">
        <v>139</v>
      </c>
      <c r="Q30" s="166" t="s">
        <v>139</v>
      </c>
      <c r="R30" s="166" t="s">
        <v>139</v>
      </c>
      <c r="S30" s="166" t="s">
        <v>139</v>
      </c>
      <c r="T30" s="166" t="s">
        <v>139</v>
      </c>
      <c r="U30" s="166" t="s">
        <v>139</v>
      </c>
      <c r="V30" s="166" t="s">
        <v>139</v>
      </c>
      <c r="W30" s="166" t="s">
        <v>139</v>
      </c>
      <c r="X30" s="166" t="s">
        <v>139</v>
      </c>
      <c r="Y30" s="166" t="s">
        <v>139</v>
      </c>
      <c r="Z30" s="290" t="s">
        <v>139</v>
      </c>
      <c r="AA30" s="166" t="s">
        <v>139</v>
      </c>
      <c r="AB30" s="166" t="s">
        <v>139</v>
      </c>
      <c r="AC30" s="166" t="s">
        <v>139</v>
      </c>
      <c r="AD30" s="169" t="s">
        <v>139</v>
      </c>
      <c r="AE30" s="239" t="s">
        <v>139</v>
      </c>
      <c r="AF30" s="243" t="s">
        <v>139</v>
      </c>
      <c r="AG30" s="3" t="s">
        <v>139</v>
      </c>
    </row>
    <row r="31" spans="2:33" ht="15" customHeight="1" x14ac:dyDescent="0.3">
      <c r="B31" s="235" t="s">
        <v>103</v>
      </c>
      <c r="C31" s="167">
        <v>473.53</v>
      </c>
      <c r="D31" s="167">
        <v>373.24880000000002</v>
      </c>
      <c r="E31" s="167">
        <v>382.37549999999999</v>
      </c>
      <c r="F31" s="167">
        <v>417.9169</v>
      </c>
      <c r="G31" s="167">
        <v>415.04</v>
      </c>
      <c r="H31" s="167">
        <v>385.39</v>
      </c>
      <c r="I31" s="167">
        <v>415.69</v>
      </c>
      <c r="J31" s="167" t="s">
        <v>139</v>
      </c>
      <c r="K31" s="167">
        <v>323.73</v>
      </c>
      <c r="L31" s="167">
        <v>545</v>
      </c>
      <c r="M31" s="167">
        <v>452</v>
      </c>
      <c r="N31" s="167">
        <v>387.97</v>
      </c>
      <c r="O31" s="167" t="s">
        <v>139</v>
      </c>
      <c r="P31" s="167">
        <v>296.56</v>
      </c>
      <c r="Q31" s="167">
        <v>277.64999999999998</v>
      </c>
      <c r="R31" s="167">
        <v>517.41</v>
      </c>
      <c r="S31" s="167">
        <v>184.55459999999999</v>
      </c>
      <c r="T31" s="167">
        <v>267.39999999999998</v>
      </c>
      <c r="U31" s="167">
        <v>435</v>
      </c>
      <c r="V31" s="167">
        <v>395.75</v>
      </c>
      <c r="W31" s="167">
        <v>411.57010000000002</v>
      </c>
      <c r="X31" s="167">
        <v>350.11</v>
      </c>
      <c r="Y31" s="167">
        <v>415.15320000000003</v>
      </c>
      <c r="Z31" s="287">
        <v>367.9</v>
      </c>
      <c r="AA31" s="167" t="s">
        <v>173</v>
      </c>
      <c r="AB31" s="167">
        <v>359.32</v>
      </c>
      <c r="AC31" s="167">
        <v>467.63260000000002</v>
      </c>
      <c r="AD31" s="169">
        <v>484.61130000000003</v>
      </c>
      <c r="AE31" s="239">
        <v>2.9619000000000142</v>
      </c>
      <c r="AF31" s="243">
        <v>6.1494938019230894E-3</v>
      </c>
      <c r="AG31" s="3" t="s">
        <v>139</v>
      </c>
    </row>
    <row r="32" spans="2:33" ht="15" customHeight="1" x14ac:dyDescent="0.3">
      <c r="B32" s="235" t="s">
        <v>104</v>
      </c>
      <c r="C32" s="167" t="s">
        <v>139</v>
      </c>
      <c r="D32" s="167">
        <v>322.13929999999999</v>
      </c>
      <c r="E32" s="167">
        <v>399.02390000000003</v>
      </c>
      <c r="F32" s="167">
        <v>416.57479999999998</v>
      </c>
      <c r="G32" s="167">
        <v>416.61</v>
      </c>
      <c r="H32" s="167" t="s">
        <v>173</v>
      </c>
      <c r="I32" s="167">
        <v>411.25</v>
      </c>
      <c r="J32" s="167" t="s">
        <v>139</v>
      </c>
      <c r="K32" s="167">
        <v>411.55</v>
      </c>
      <c r="L32" s="167">
        <v>538</v>
      </c>
      <c r="M32" s="167">
        <v>398</v>
      </c>
      <c r="N32" s="167">
        <v>465.33</v>
      </c>
      <c r="O32" s="167" t="s">
        <v>139</v>
      </c>
      <c r="P32" s="167">
        <v>292.64</v>
      </c>
      <c r="Q32" s="167" t="s">
        <v>173</v>
      </c>
      <c r="R32" s="167" t="s">
        <v>173</v>
      </c>
      <c r="S32" s="167">
        <v>191.74350000000001</v>
      </c>
      <c r="T32" s="167" t="s">
        <v>139</v>
      </c>
      <c r="U32" s="167">
        <v>458</v>
      </c>
      <c r="V32" s="167">
        <v>401.4</v>
      </c>
      <c r="W32" s="167">
        <v>405.71949999999998</v>
      </c>
      <c r="X32" s="167">
        <v>454.61</v>
      </c>
      <c r="Y32" s="167">
        <v>368.0659</v>
      </c>
      <c r="Z32" s="287">
        <v>352.76</v>
      </c>
      <c r="AA32" s="167" t="s">
        <v>173</v>
      </c>
      <c r="AB32" s="167">
        <v>303.86</v>
      </c>
      <c r="AC32" s="167">
        <v>436.86610000000002</v>
      </c>
      <c r="AD32" s="169">
        <v>425.13920000000002</v>
      </c>
      <c r="AE32" s="239">
        <v>2.4080000000000155</v>
      </c>
      <c r="AF32" s="243">
        <v>5.696291165639078E-3</v>
      </c>
      <c r="AG32" s="3" t="s">
        <v>139</v>
      </c>
    </row>
    <row r="33" spans="2:33" ht="15" customHeight="1" x14ac:dyDescent="0.3">
      <c r="B33" s="235" t="s">
        <v>105</v>
      </c>
      <c r="C33" s="167">
        <v>371.47</v>
      </c>
      <c r="D33" s="167">
        <v>350.7516</v>
      </c>
      <c r="E33" s="167">
        <v>355.72980000000001</v>
      </c>
      <c r="F33" s="167">
        <v>387.72059999999999</v>
      </c>
      <c r="G33" s="167">
        <v>391.36</v>
      </c>
      <c r="H33" s="167">
        <v>357.97</v>
      </c>
      <c r="I33" s="167">
        <v>382.02</v>
      </c>
      <c r="J33" s="167">
        <v>281.20999999999998</v>
      </c>
      <c r="K33" s="167">
        <v>318.91000000000003</v>
      </c>
      <c r="L33" s="167">
        <v>498</v>
      </c>
      <c r="M33" s="167">
        <v>376</v>
      </c>
      <c r="N33" s="167">
        <v>337.05</v>
      </c>
      <c r="O33" s="167" t="s">
        <v>139</v>
      </c>
      <c r="P33" s="167">
        <v>264.48</v>
      </c>
      <c r="Q33" s="167">
        <v>299.64</v>
      </c>
      <c r="R33" s="167">
        <v>436.7</v>
      </c>
      <c r="S33" s="167">
        <v>180.09020000000001</v>
      </c>
      <c r="T33" s="167">
        <v>267.39999999999998</v>
      </c>
      <c r="U33" s="167">
        <v>394</v>
      </c>
      <c r="V33" s="167">
        <v>354.7</v>
      </c>
      <c r="W33" s="167">
        <v>385.69229999999999</v>
      </c>
      <c r="X33" s="167">
        <v>294.93</v>
      </c>
      <c r="Y33" s="167">
        <v>393.93549999999999</v>
      </c>
      <c r="Z33" s="287">
        <v>317.56</v>
      </c>
      <c r="AA33" s="167">
        <v>255.25</v>
      </c>
      <c r="AB33" s="167">
        <v>335.68</v>
      </c>
      <c r="AC33" s="167">
        <v>419.99149999999997</v>
      </c>
      <c r="AD33" s="169">
        <v>376.47890000000001</v>
      </c>
      <c r="AE33" s="239">
        <v>-0.91339999999996735</v>
      </c>
      <c r="AF33" s="243">
        <v>-2.4202931538347405E-3</v>
      </c>
      <c r="AG33" s="3" t="s">
        <v>139</v>
      </c>
    </row>
    <row r="34" spans="2:33" ht="15" customHeight="1" x14ac:dyDescent="0.3">
      <c r="B34" s="235" t="s">
        <v>106</v>
      </c>
      <c r="C34" s="170">
        <v>396.92</v>
      </c>
      <c r="D34" s="170">
        <v>462.72629999999998</v>
      </c>
      <c r="E34" s="170">
        <v>356.9692</v>
      </c>
      <c r="F34" s="170">
        <v>414.56169999999997</v>
      </c>
      <c r="G34" s="170">
        <v>403.49</v>
      </c>
      <c r="H34" s="170">
        <v>369.49</v>
      </c>
      <c r="I34" s="170">
        <v>384.63</v>
      </c>
      <c r="J34" s="170">
        <v>270</v>
      </c>
      <c r="K34" s="170">
        <v>346.79</v>
      </c>
      <c r="L34" s="170">
        <v>479</v>
      </c>
      <c r="M34" s="170">
        <v>374</v>
      </c>
      <c r="N34" s="170">
        <v>370.57</v>
      </c>
      <c r="O34" s="170" t="s">
        <v>139</v>
      </c>
      <c r="P34" s="170">
        <v>277.19</v>
      </c>
      <c r="Q34" s="170">
        <v>308.67</v>
      </c>
      <c r="R34" s="170">
        <v>430.63</v>
      </c>
      <c r="S34" s="170">
        <v>178.96440000000001</v>
      </c>
      <c r="T34" s="170" t="s">
        <v>139</v>
      </c>
      <c r="U34" s="170">
        <v>419</v>
      </c>
      <c r="V34" s="170">
        <v>363.97</v>
      </c>
      <c r="W34" s="170">
        <v>396.49349999999998</v>
      </c>
      <c r="X34" s="170">
        <v>317.82</v>
      </c>
      <c r="Y34" s="170">
        <v>394.11340000000001</v>
      </c>
      <c r="Z34" s="288">
        <v>325.33999999999997</v>
      </c>
      <c r="AA34" s="170">
        <v>272.08999999999997</v>
      </c>
      <c r="AB34" s="170">
        <v>341.29</v>
      </c>
      <c r="AC34" s="170">
        <v>448.28640000000001</v>
      </c>
      <c r="AD34" s="171">
        <v>409.01839999999999</v>
      </c>
      <c r="AE34" s="172">
        <v>1.9359999999999786</v>
      </c>
      <c r="AF34" s="244">
        <v>4.7557939129767579E-3</v>
      </c>
      <c r="AG34" s="3" t="s">
        <v>139</v>
      </c>
    </row>
    <row r="35" spans="2:33" ht="15.75" customHeight="1" x14ac:dyDescent="0.3">
      <c r="B35" s="235" t="s">
        <v>107</v>
      </c>
      <c r="C35" s="166">
        <v>381.08</v>
      </c>
      <c r="D35" s="166">
        <v>339.12979999999999</v>
      </c>
      <c r="E35" s="166">
        <v>361.596</v>
      </c>
      <c r="F35" s="166">
        <v>413.75650000000002</v>
      </c>
      <c r="G35" s="166">
        <v>407.62</v>
      </c>
      <c r="H35" s="166">
        <v>370.12</v>
      </c>
      <c r="I35" s="166">
        <v>382.91</v>
      </c>
      <c r="J35" s="166" t="s">
        <v>139</v>
      </c>
      <c r="K35" s="166">
        <v>423.04</v>
      </c>
      <c r="L35" s="166">
        <v>447</v>
      </c>
      <c r="M35" s="166">
        <v>525</v>
      </c>
      <c r="N35" s="166">
        <v>388.08</v>
      </c>
      <c r="O35" s="166" t="s">
        <v>139</v>
      </c>
      <c r="P35" s="166">
        <v>290.8</v>
      </c>
      <c r="Q35" s="166">
        <v>325.98</v>
      </c>
      <c r="R35" s="166" t="s">
        <v>173</v>
      </c>
      <c r="S35" s="166">
        <v>143.90369999999999</v>
      </c>
      <c r="T35" s="166" t="s">
        <v>139</v>
      </c>
      <c r="U35" s="166">
        <v>440</v>
      </c>
      <c r="V35" s="166">
        <v>379.43</v>
      </c>
      <c r="W35" s="166">
        <v>398.51870000000002</v>
      </c>
      <c r="X35" s="166">
        <v>361.5</v>
      </c>
      <c r="Y35" s="166">
        <v>392.63549999999998</v>
      </c>
      <c r="Z35" s="290">
        <v>264.52</v>
      </c>
      <c r="AA35" s="166" t="s">
        <v>173</v>
      </c>
      <c r="AB35" s="166">
        <v>310.91000000000003</v>
      </c>
      <c r="AC35" s="166">
        <v>433.37189999999998</v>
      </c>
      <c r="AD35" s="169">
        <v>401.84980000000002</v>
      </c>
      <c r="AE35" s="239">
        <v>-3.3614000000000033</v>
      </c>
      <c r="AF35" s="243">
        <v>-8.2954271747671671E-3</v>
      </c>
      <c r="AG35" s="3" t="s">
        <v>139</v>
      </c>
    </row>
    <row r="36" spans="2:33" ht="15" customHeight="1" x14ac:dyDescent="0.3">
      <c r="B36" s="235" t="s">
        <v>108</v>
      </c>
      <c r="C36" s="166">
        <v>300.94</v>
      </c>
      <c r="D36" s="166">
        <v>330.8365</v>
      </c>
      <c r="E36" s="166">
        <v>294.96120000000002</v>
      </c>
      <c r="F36" s="166">
        <v>359.40309999999999</v>
      </c>
      <c r="G36" s="166">
        <v>334.54</v>
      </c>
      <c r="H36" s="166">
        <v>332.24</v>
      </c>
      <c r="I36" s="166">
        <v>349.34</v>
      </c>
      <c r="J36" s="166">
        <v>241</v>
      </c>
      <c r="K36" s="166">
        <v>277.64</v>
      </c>
      <c r="L36" s="166">
        <v>427</v>
      </c>
      <c r="M36" s="166">
        <v>345</v>
      </c>
      <c r="N36" s="166">
        <v>301.99</v>
      </c>
      <c r="O36" s="166">
        <v>220</v>
      </c>
      <c r="P36" s="166">
        <v>238.16</v>
      </c>
      <c r="Q36" s="166">
        <v>253.54</v>
      </c>
      <c r="R36" s="166" t="s">
        <v>173</v>
      </c>
      <c r="S36" s="166">
        <v>162.35120000000001</v>
      </c>
      <c r="T36" s="166">
        <v>267.39999999999998</v>
      </c>
      <c r="U36" s="166">
        <v>357</v>
      </c>
      <c r="V36" s="166">
        <v>331.95</v>
      </c>
      <c r="W36" s="166">
        <v>343.61270000000002</v>
      </c>
      <c r="X36" s="166">
        <v>254.05</v>
      </c>
      <c r="Y36" s="166">
        <v>368.8725</v>
      </c>
      <c r="Z36" s="290">
        <v>285.98</v>
      </c>
      <c r="AA36" s="166">
        <v>177.77</v>
      </c>
      <c r="AB36" s="166">
        <v>307.92</v>
      </c>
      <c r="AC36" s="166">
        <v>394.93520000000001</v>
      </c>
      <c r="AD36" s="169">
        <v>342.5086</v>
      </c>
      <c r="AE36" s="239">
        <v>-0.18880000000001473</v>
      </c>
      <c r="AF36" s="243">
        <v>-5.5092335103801293E-4</v>
      </c>
      <c r="AG36" s="3" t="s">
        <v>139</v>
      </c>
    </row>
    <row r="37" spans="2:33" ht="15" customHeight="1" thickBot="1" x14ac:dyDescent="0.35">
      <c r="B37" s="235" t="s">
        <v>109</v>
      </c>
      <c r="C37" s="167">
        <v>309.98</v>
      </c>
      <c r="D37" s="167">
        <v>339.12470000000002</v>
      </c>
      <c r="E37" s="167">
        <v>203.16800000000001</v>
      </c>
      <c r="F37" s="167">
        <v>392.01510000000002</v>
      </c>
      <c r="G37" s="167">
        <v>345.51</v>
      </c>
      <c r="H37" s="167">
        <v>334.13</v>
      </c>
      <c r="I37" s="167">
        <v>369.62</v>
      </c>
      <c r="J37" s="167">
        <v>238.52</v>
      </c>
      <c r="K37" s="167">
        <v>298.85000000000002</v>
      </c>
      <c r="L37" s="167">
        <v>449</v>
      </c>
      <c r="M37" s="167" t="s">
        <v>139</v>
      </c>
      <c r="N37" s="167">
        <v>321.32</v>
      </c>
      <c r="O37" s="167">
        <v>220</v>
      </c>
      <c r="P37" s="167">
        <v>271.74</v>
      </c>
      <c r="Q37" s="167">
        <v>273.39</v>
      </c>
      <c r="R37" s="167" t="s">
        <v>173</v>
      </c>
      <c r="S37" s="167">
        <v>216.8544</v>
      </c>
      <c r="T37" s="167">
        <v>267.39999999999998</v>
      </c>
      <c r="U37" s="167">
        <v>375</v>
      </c>
      <c r="V37" s="167">
        <v>337.26</v>
      </c>
      <c r="W37" s="167">
        <v>370.84070000000003</v>
      </c>
      <c r="X37" s="167">
        <v>230.79</v>
      </c>
      <c r="Y37" s="167">
        <v>391.51150000000001</v>
      </c>
      <c r="Z37" s="287">
        <v>280.68</v>
      </c>
      <c r="AA37" s="167" t="s">
        <v>173</v>
      </c>
      <c r="AB37" s="167">
        <v>321.95999999999998</v>
      </c>
      <c r="AC37" s="167">
        <v>427.74700000000001</v>
      </c>
      <c r="AD37" s="169">
        <v>398.68200000000002</v>
      </c>
      <c r="AE37" s="239">
        <v>-0.66440000000000055</v>
      </c>
      <c r="AF37" s="243">
        <v>-1.6637185160552903E-3</v>
      </c>
      <c r="AG37" s="3" t="s">
        <v>139</v>
      </c>
    </row>
    <row r="38" spans="2:33" ht="15" customHeight="1" thickBot="1" x14ac:dyDescent="0.35">
      <c r="B38" s="236" t="s">
        <v>110</v>
      </c>
      <c r="C38" s="173">
        <v>347.28359999999998</v>
      </c>
      <c r="D38" s="173">
        <v>365.54250000000002</v>
      </c>
      <c r="E38" s="173">
        <v>337.23610000000002</v>
      </c>
      <c r="F38" s="173">
        <v>390.33080000000001</v>
      </c>
      <c r="G38" s="173">
        <v>390.31540000000001</v>
      </c>
      <c r="H38" s="173" t="s">
        <v>173</v>
      </c>
      <c r="I38" s="173">
        <v>376.49149999999997</v>
      </c>
      <c r="J38" s="173">
        <v>263.04199999999997</v>
      </c>
      <c r="K38" s="173">
        <v>329.55970000000002</v>
      </c>
      <c r="L38" s="173">
        <v>485.24209999999999</v>
      </c>
      <c r="M38" s="173">
        <v>395.6463</v>
      </c>
      <c r="N38" s="173">
        <v>329.77780000000001</v>
      </c>
      <c r="O38" s="173">
        <v>220</v>
      </c>
      <c r="P38" s="173">
        <v>268.94130000000001</v>
      </c>
      <c r="Q38" s="173" t="s">
        <v>173</v>
      </c>
      <c r="R38" s="173" t="s">
        <v>173</v>
      </c>
      <c r="S38" s="173">
        <v>176.9383</v>
      </c>
      <c r="T38" s="173">
        <v>267.39999999999998</v>
      </c>
      <c r="U38" s="173">
        <v>402.08120000000002</v>
      </c>
      <c r="V38" s="173">
        <v>370.541</v>
      </c>
      <c r="W38" s="173">
        <v>386.20249999999999</v>
      </c>
      <c r="X38" s="173">
        <v>300.86169999999998</v>
      </c>
      <c r="Y38" s="173">
        <v>388.78109999999998</v>
      </c>
      <c r="Z38" s="289">
        <v>323.89269999999999</v>
      </c>
      <c r="AA38" s="173" t="s">
        <v>173</v>
      </c>
      <c r="AB38" s="173">
        <v>320.72809999999998</v>
      </c>
      <c r="AC38" s="173">
        <v>430.88850000000002</v>
      </c>
      <c r="AD38" s="174">
        <v>385.5145</v>
      </c>
      <c r="AE38" s="175">
        <v>0.53120000000001255</v>
      </c>
      <c r="AF38" s="245">
        <v>1.3798001108100699E-3</v>
      </c>
      <c r="AG38" s="3" t="s">
        <v>139</v>
      </c>
    </row>
    <row r="39" spans="2:33" ht="15" customHeight="1" x14ac:dyDescent="0.3">
      <c r="B39" s="235" t="s">
        <v>111</v>
      </c>
      <c r="C39" s="166">
        <v>563.44000000000005</v>
      </c>
      <c r="D39" s="166" t="s">
        <v>139</v>
      </c>
      <c r="E39" s="166" t="s">
        <v>173</v>
      </c>
      <c r="F39" s="166">
        <v>453.74979999999999</v>
      </c>
      <c r="G39" s="166">
        <v>468.61</v>
      </c>
      <c r="H39" s="166" t="s">
        <v>139</v>
      </c>
      <c r="I39" s="166">
        <v>477.56</v>
      </c>
      <c r="J39" s="166" t="s">
        <v>139</v>
      </c>
      <c r="K39" s="166">
        <v>532.78</v>
      </c>
      <c r="L39" s="166">
        <v>595</v>
      </c>
      <c r="M39" s="166" t="s">
        <v>139</v>
      </c>
      <c r="N39" s="166">
        <v>594.03</v>
      </c>
      <c r="O39" s="166" t="s">
        <v>139</v>
      </c>
      <c r="P39" s="166">
        <v>511.79</v>
      </c>
      <c r="Q39" s="166" t="s">
        <v>173</v>
      </c>
      <c r="R39" s="166" t="s">
        <v>173</v>
      </c>
      <c r="S39" s="166" t="s">
        <v>139</v>
      </c>
      <c r="T39" s="166" t="s">
        <v>139</v>
      </c>
      <c r="U39" s="166" t="s">
        <v>139</v>
      </c>
      <c r="V39" s="166">
        <v>478.78</v>
      </c>
      <c r="W39" s="166">
        <v>468.05130000000003</v>
      </c>
      <c r="X39" s="166">
        <v>517.16</v>
      </c>
      <c r="Y39" s="166">
        <v>407.16950000000003</v>
      </c>
      <c r="Z39" s="290">
        <v>484.68</v>
      </c>
      <c r="AA39" s="166" t="s">
        <v>173</v>
      </c>
      <c r="AB39" s="166">
        <v>511.58</v>
      </c>
      <c r="AC39" s="166">
        <v>497.88760000000002</v>
      </c>
      <c r="AD39" s="169">
        <v>567.39520000000005</v>
      </c>
      <c r="AE39" s="239">
        <v>10.513599999999997</v>
      </c>
      <c r="AF39" s="243">
        <v>1.8879417096919759E-2</v>
      </c>
      <c r="AG39" s="3" t="s">
        <v>139</v>
      </c>
    </row>
    <row r="40" spans="2:33" ht="15" customHeight="1" x14ac:dyDescent="0.3">
      <c r="B40" s="235" t="s">
        <v>112</v>
      </c>
      <c r="C40" s="167">
        <v>516.66999999999996</v>
      </c>
      <c r="D40" s="167" t="s">
        <v>139</v>
      </c>
      <c r="E40" s="167" t="s">
        <v>173</v>
      </c>
      <c r="F40" s="167">
        <v>474.6859</v>
      </c>
      <c r="G40" s="167">
        <v>461.48</v>
      </c>
      <c r="H40" s="167" t="s">
        <v>139</v>
      </c>
      <c r="I40" s="167">
        <v>481.35</v>
      </c>
      <c r="J40" s="167" t="s">
        <v>139</v>
      </c>
      <c r="K40" s="167">
        <v>529.39</v>
      </c>
      <c r="L40" s="167">
        <v>583</v>
      </c>
      <c r="M40" s="167">
        <v>516</v>
      </c>
      <c r="N40" s="167">
        <v>577.04999999999995</v>
      </c>
      <c r="O40" s="167" t="s">
        <v>139</v>
      </c>
      <c r="P40" s="167" t="s">
        <v>139</v>
      </c>
      <c r="Q40" s="167">
        <v>345.18</v>
      </c>
      <c r="R40" s="167">
        <v>542.53</v>
      </c>
      <c r="S40" s="167" t="s">
        <v>139</v>
      </c>
      <c r="T40" s="167" t="s">
        <v>139</v>
      </c>
      <c r="U40" s="167" t="s">
        <v>139</v>
      </c>
      <c r="V40" s="167">
        <v>475.34</v>
      </c>
      <c r="W40" s="167">
        <v>482.90289999999999</v>
      </c>
      <c r="X40" s="167">
        <v>499.77</v>
      </c>
      <c r="Y40" s="167">
        <v>507.85</v>
      </c>
      <c r="Z40" s="287">
        <v>466.21</v>
      </c>
      <c r="AA40" s="167" t="s">
        <v>173</v>
      </c>
      <c r="AB40" s="167">
        <v>530.77</v>
      </c>
      <c r="AC40" s="167">
        <v>497.97280000000001</v>
      </c>
      <c r="AD40" s="169">
        <v>541.01919999999996</v>
      </c>
      <c r="AE40" s="239">
        <v>-3.9978000000000975</v>
      </c>
      <c r="AF40" s="243">
        <v>-7.3351840401310042E-3</v>
      </c>
      <c r="AG40" s="3" t="s">
        <v>139</v>
      </c>
    </row>
    <row r="41" spans="2:33" ht="15" customHeight="1" x14ac:dyDescent="0.3">
      <c r="B41" s="235" t="s">
        <v>145</v>
      </c>
      <c r="C41" s="167" t="s">
        <v>139</v>
      </c>
      <c r="D41" s="167" t="s">
        <v>139</v>
      </c>
      <c r="E41" s="167" t="s">
        <v>173</v>
      </c>
      <c r="F41" s="167">
        <v>464.48630000000003</v>
      </c>
      <c r="G41" s="167">
        <v>457.43</v>
      </c>
      <c r="H41" s="167" t="s">
        <v>139</v>
      </c>
      <c r="I41" s="167">
        <v>485.25</v>
      </c>
      <c r="J41" s="167" t="s">
        <v>139</v>
      </c>
      <c r="K41" s="167" t="s">
        <v>139</v>
      </c>
      <c r="L41" s="167" t="s">
        <v>139</v>
      </c>
      <c r="M41" s="167">
        <v>514</v>
      </c>
      <c r="N41" s="167">
        <v>621.29999999999995</v>
      </c>
      <c r="O41" s="167" t="s">
        <v>139</v>
      </c>
      <c r="P41" s="167">
        <v>258.97000000000003</v>
      </c>
      <c r="Q41" s="167" t="s">
        <v>173</v>
      </c>
      <c r="R41" s="167" t="s">
        <v>139</v>
      </c>
      <c r="S41" s="167" t="s">
        <v>139</v>
      </c>
      <c r="T41" s="167" t="s">
        <v>139</v>
      </c>
      <c r="U41" s="167" t="s">
        <v>139</v>
      </c>
      <c r="V41" s="167">
        <v>460.12</v>
      </c>
      <c r="W41" s="167">
        <v>492.80399999999997</v>
      </c>
      <c r="X41" s="167" t="s">
        <v>139</v>
      </c>
      <c r="Y41" s="167">
        <v>450.1103</v>
      </c>
      <c r="Z41" s="287">
        <v>483.04</v>
      </c>
      <c r="AA41" s="167" t="s">
        <v>173</v>
      </c>
      <c r="AB41" s="167" t="s">
        <v>139</v>
      </c>
      <c r="AC41" s="167">
        <v>483.91059999999999</v>
      </c>
      <c r="AD41" s="169">
        <v>471.7527</v>
      </c>
      <c r="AE41" s="239">
        <v>0.63049999999998363</v>
      </c>
      <c r="AF41" s="243">
        <v>1.3382939712880404E-3</v>
      </c>
    </row>
    <row r="42" spans="2:33" ht="15" customHeight="1" x14ac:dyDescent="0.3">
      <c r="B42" s="235" t="s">
        <v>113</v>
      </c>
      <c r="C42" s="167">
        <v>502.66</v>
      </c>
      <c r="D42" s="167">
        <v>511.29969999999997</v>
      </c>
      <c r="E42" s="167">
        <v>393.6121</v>
      </c>
      <c r="F42" s="167">
        <v>435.76620000000003</v>
      </c>
      <c r="G42" s="167">
        <v>454.45</v>
      </c>
      <c r="H42" s="167" t="s">
        <v>173</v>
      </c>
      <c r="I42" s="167">
        <v>464.87</v>
      </c>
      <c r="J42" s="167" t="s">
        <v>139</v>
      </c>
      <c r="K42" s="167">
        <v>480.55</v>
      </c>
      <c r="L42" s="167">
        <v>550</v>
      </c>
      <c r="M42" s="167">
        <v>511</v>
      </c>
      <c r="N42" s="167">
        <v>569.05999999999995</v>
      </c>
      <c r="O42" s="167" t="s">
        <v>139</v>
      </c>
      <c r="P42" s="167">
        <v>272.87</v>
      </c>
      <c r="Q42" s="167">
        <v>362.93</v>
      </c>
      <c r="R42" s="167">
        <v>523.61</v>
      </c>
      <c r="S42" s="167">
        <v>176.4034</v>
      </c>
      <c r="T42" s="167">
        <v>386.25</v>
      </c>
      <c r="U42" s="167">
        <v>282</v>
      </c>
      <c r="V42" s="167">
        <v>447.43</v>
      </c>
      <c r="W42" s="167">
        <v>463.7758</v>
      </c>
      <c r="X42" s="167">
        <v>494.1</v>
      </c>
      <c r="Y42" s="167">
        <v>434.4341</v>
      </c>
      <c r="Z42" s="287">
        <v>444.39</v>
      </c>
      <c r="AA42" s="167" t="s">
        <v>173</v>
      </c>
      <c r="AB42" s="167">
        <v>499.85</v>
      </c>
      <c r="AC42" s="167">
        <v>478.20049999999998</v>
      </c>
      <c r="AD42" s="169">
        <v>486.91640000000001</v>
      </c>
      <c r="AE42" s="239">
        <v>1.934599999999989</v>
      </c>
      <c r="AF42" s="243">
        <v>3.9890156702786506E-3</v>
      </c>
      <c r="AG42" s="3" t="s">
        <v>139</v>
      </c>
    </row>
    <row r="43" spans="2:33" ht="15" customHeight="1" x14ac:dyDescent="0.3">
      <c r="B43" s="235" t="s">
        <v>114</v>
      </c>
      <c r="C43" s="170">
        <v>474</v>
      </c>
      <c r="D43" s="170">
        <v>511.29969999999997</v>
      </c>
      <c r="E43" s="170">
        <v>396.33870000000002</v>
      </c>
      <c r="F43" s="170">
        <v>456.8365</v>
      </c>
      <c r="G43" s="170">
        <v>456.88</v>
      </c>
      <c r="H43" s="170" t="s">
        <v>173</v>
      </c>
      <c r="I43" s="170">
        <v>469.59</v>
      </c>
      <c r="J43" s="170" t="s">
        <v>139</v>
      </c>
      <c r="K43" s="170">
        <v>512.62</v>
      </c>
      <c r="L43" s="170">
        <v>548</v>
      </c>
      <c r="M43" s="170">
        <v>514</v>
      </c>
      <c r="N43" s="170">
        <v>534.15</v>
      </c>
      <c r="O43" s="170" t="s">
        <v>139</v>
      </c>
      <c r="P43" s="170">
        <v>331.41</v>
      </c>
      <c r="Q43" s="170">
        <v>365.2</v>
      </c>
      <c r="R43" s="170">
        <v>521.61</v>
      </c>
      <c r="S43" s="170">
        <v>185.08930000000001</v>
      </c>
      <c r="T43" s="170">
        <v>386.25</v>
      </c>
      <c r="U43" s="170">
        <v>243</v>
      </c>
      <c r="V43" s="170">
        <v>463.22</v>
      </c>
      <c r="W43" s="170">
        <v>479.30259999999998</v>
      </c>
      <c r="X43" s="170">
        <v>488.11</v>
      </c>
      <c r="Y43" s="170">
        <v>476.56020000000001</v>
      </c>
      <c r="Z43" s="288">
        <v>460.99</v>
      </c>
      <c r="AA43" s="170" t="s">
        <v>173</v>
      </c>
      <c r="AB43" s="170">
        <v>506.08</v>
      </c>
      <c r="AC43" s="170">
        <v>480.6721</v>
      </c>
      <c r="AD43" s="171">
        <v>500.19540000000001</v>
      </c>
      <c r="AE43" s="172">
        <v>-0.48969999999997071</v>
      </c>
      <c r="AF43" s="244">
        <v>-9.7805986237653464E-4</v>
      </c>
      <c r="AG43" s="3" t="s">
        <v>139</v>
      </c>
    </row>
    <row r="44" spans="2:33" ht="15" customHeight="1" x14ac:dyDescent="0.3">
      <c r="B44" s="235" t="s">
        <v>115</v>
      </c>
      <c r="C44" s="167" t="s">
        <v>139</v>
      </c>
      <c r="D44" s="167" t="s">
        <v>139</v>
      </c>
      <c r="E44" s="167" t="s">
        <v>173</v>
      </c>
      <c r="F44" s="167">
        <v>458.71539999999999</v>
      </c>
      <c r="G44" s="167">
        <v>452.47</v>
      </c>
      <c r="H44" s="167" t="s">
        <v>139</v>
      </c>
      <c r="I44" s="167">
        <v>469.41</v>
      </c>
      <c r="J44" s="167" t="s">
        <v>139</v>
      </c>
      <c r="K44" s="167">
        <v>521.44000000000005</v>
      </c>
      <c r="L44" s="167">
        <v>533</v>
      </c>
      <c r="M44" s="167">
        <v>514</v>
      </c>
      <c r="N44" s="167">
        <v>567.84</v>
      </c>
      <c r="O44" s="167" t="s">
        <v>139</v>
      </c>
      <c r="P44" s="167">
        <v>330.07</v>
      </c>
      <c r="Q44" s="167">
        <v>352.02</v>
      </c>
      <c r="R44" s="167" t="s">
        <v>173</v>
      </c>
      <c r="S44" s="167">
        <v>165.9032</v>
      </c>
      <c r="T44" s="167">
        <v>386.25</v>
      </c>
      <c r="U44" s="167">
        <v>130</v>
      </c>
      <c r="V44" s="167">
        <v>458.74</v>
      </c>
      <c r="W44" s="167">
        <v>482.22789999999998</v>
      </c>
      <c r="X44" s="167">
        <v>402</v>
      </c>
      <c r="Y44" s="167">
        <v>417.6823</v>
      </c>
      <c r="Z44" s="287">
        <v>444.26</v>
      </c>
      <c r="AA44" s="167" t="s">
        <v>173</v>
      </c>
      <c r="AB44" s="167">
        <v>498.39</v>
      </c>
      <c r="AC44" s="167">
        <v>482.54700000000003</v>
      </c>
      <c r="AD44" s="169">
        <v>475.39620000000002</v>
      </c>
      <c r="AE44" s="239">
        <v>-3.7903999999999769</v>
      </c>
      <c r="AF44" s="243">
        <v>-7.9100709410487857E-3</v>
      </c>
      <c r="AG44" s="3" t="s">
        <v>139</v>
      </c>
    </row>
    <row r="45" spans="2:33" ht="15" customHeight="1" x14ac:dyDescent="0.3">
      <c r="B45" s="235" t="s">
        <v>116</v>
      </c>
      <c r="C45" s="166">
        <v>401.69</v>
      </c>
      <c r="D45" s="166">
        <v>511.29969999999997</v>
      </c>
      <c r="E45" s="166">
        <v>364.73570000000001</v>
      </c>
      <c r="F45" s="166">
        <v>414.83010000000002</v>
      </c>
      <c r="G45" s="166">
        <v>386.31</v>
      </c>
      <c r="H45" s="166">
        <v>353.09</v>
      </c>
      <c r="I45" s="166">
        <v>442.17</v>
      </c>
      <c r="J45" s="166">
        <v>428.78</v>
      </c>
      <c r="K45" s="166">
        <v>459.68</v>
      </c>
      <c r="L45" s="166">
        <v>475</v>
      </c>
      <c r="M45" s="166">
        <v>494</v>
      </c>
      <c r="N45" s="166">
        <v>471.7</v>
      </c>
      <c r="O45" s="166" t="s">
        <v>139</v>
      </c>
      <c r="P45" s="166">
        <v>254.98</v>
      </c>
      <c r="Q45" s="166">
        <v>286.64999999999998</v>
      </c>
      <c r="R45" s="166">
        <v>375.24</v>
      </c>
      <c r="S45" s="166">
        <v>190.6138</v>
      </c>
      <c r="T45" s="166">
        <v>386.25</v>
      </c>
      <c r="U45" s="166">
        <v>339</v>
      </c>
      <c r="V45" s="166">
        <v>354.64</v>
      </c>
      <c r="W45" s="166">
        <v>424.84660000000002</v>
      </c>
      <c r="X45" s="166">
        <v>439.16</v>
      </c>
      <c r="Y45" s="166">
        <v>407.27460000000002</v>
      </c>
      <c r="Z45" s="290">
        <v>362.51</v>
      </c>
      <c r="AA45" s="166" t="s">
        <v>173</v>
      </c>
      <c r="AB45" s="166">
        <v>451.83</v>
      </c>
      <c r="AC45" s="166">
        <v>431.66739999999999</v>
      </c>
      <c r="AD45" s="169">
        <v>413.76060000000001</v>
      </c>
      <c r="AE45" s="239">
        <v>-1.0673999999999637</v>
      </c>
      <c r="AF45" s="243">
        <v>-2.5731146402845351E-3</v>
      </c>
      <c r="AG45" s="3" t="s">
        <v>139</v>
      </c>
    </row>
    <row r="46" spans="2:33" ht="15" customHeight="1" x14ac:dyDescent="0.3">
      <c r="B46" s="235" t="s">
        <v>117</v>
      </c>
      <c r="C46" s="166">
        <v>420.96</v>
      </c>
      <c r="D46" s="166">
        <v>356.16629999999998</v>
      </c>
      <c r="E46" s="166">
        <v>369.07330000000002</v>
      </c>
      <c r="F46" s="166">
        <v>440.86599999999999</v>
      </c>
      <c r="G46" s="166">
        <v>403.93</v>
      </c>
      <c r="H46" s="166">
        <v>367.74</v>
      </c>
      <c r="I46" s="166">
        <v>459.05</v>
      </c>
      <c r="J46" s="166">
        <v>419.69</v>
      </c>
      <c r="K46" s="166">
        <v>487.14</v>
      </c>
      <c r="L46" s="166">
        <v>496</v>
      </c>
      <c r="M46" s="166">
        <v>478</v>
      </c>
      <c r="N46" s="166">
        <v>408.75</v>
      </c>
      <c r="O46" s="166" t="s">
        <v>139</v>
      </c>
      <c r="P46" s="166">
        <v>272.07</v>
      </c>
      <c r="Q46" s="166">
        <v>336.68</v>
      </c>
      <c r="R46" s="166">
        <v>423.2</v>
      </c>
      <c r="S46" s="166">
        <v>189.1592</v>
      </c>
      <c r="T46" s="166">
        <v>386.25</v>
      </c>
      <c r="U46" s="166">
        <v>388</v>
      </c>
      <c r="V46" s="166">
        <v>386.41</v>
      </c>
      <c r="W46" s="166">
        <v>453.87479999999999</v>
      </c>
      <c r="X46" s="166">
        <v>458.8</v>
      </c>
      <c r="Y46" s="166">
        <v>406.5933</v>
      </c>
      <c r="Z46" s="290">
        <v>431.02</v>
      </c>
      <c r="AA46" s="166" t="s">
        <v>173</v>
      </c>
      <c r="AB46" s="166">
        <v>462.34</v>
      </c>
      <c r="AC46" s="166">
        <v>466.01330000000002</v>
      </c>
      <c r="AD46" s="169">
        <v>442.8365</v>
      </c>
      <c r="AE46" s="239">
        <v>-6.5200000000004366E-2</v>
      </c>
      <c r="AF46" s="243">
        <v>-1.4721099512604585E-4</v>
      </c>
      <c r="AG46" s="3" t="s">
        <v>139</v>
      </c>
    </row>
    <row r="47" spans="2:33" ht="15" customHeight="1" thickBot="1" x14ac:dyDescent="0.35">
      <c r="B47" s="235" t="s">
        <v>118</v>
      </c>
      <c r="C47" s="167" t="s">
        <v>139</v>
      </c>
      <c r="D47" s="167" t="s">
        <v>139</v>
      </c>
      <c r="E47" s="167">
        <v>373.08049999999997</v>
      </c>
      <c r="F47" s="167">
        <v>428.92169999999999</v>
      </c>
      <c r="G47" s="167">
        <v>407.94</v>
      </c>
      <c r="H47" s="167" t="s">
        <v>173</v>
      </c>
      <c r="I47" s="167">
        <v>458.22</v>
      </c>
      <c r="J47" s="167" t="s">
        <v>139</v>
      </c>
      <c r="K47" s="167">
        <v>492.63</v>
      </c>
      <c r="L47" s="167" t="s">
        <v>139</v>
      </c>
      <c r="M47" s="167">
        <v>505</v>
      </c>
      <c r="N47" s="167">
        <v>423</v>
      </c>
      <c r="O47" s="167" t="s">
        <v>139</v>
      </c>
      <c r="P47" s="167">
        <v>318.52999999999997</v>
      </c>
      <c r="Q47" s="167">
        <v>337.82</v>
      </c>
      <c r="R47" s="167">
        <v>436.06</v>
      </c>
      <c r="S47" s="167" t="s">
        <v>139</v>
      </c>
      <c r="T47" s="167">
        <v>386.25</v>
      </c>
      <c r="U47" s="167">
        <v>413</v>
      </c>
      <c r="V47" s="167">
        <v>391.24</v>
      </c>
      <c r="W47" s="167">
        <v>446.899</v>
      </c>
      <c r="X47" s="167">
        <v>450</v>
      </c>
      <c r="Y47" s="167">
        <v>432.67930000000001</v>
      </c>
      <c r="Z47" s="287">
        <v>384.68</v>
      </c>
      <c r="AA47" s="167" t="s">
        <v>173</v>
      </c>
      <c r="AB47" s="167">
        <v>437.69</v>
      </c>
      <c r="AC47" s="167">
        <v>474.87670000000003</v>
      </c>
      <c r="AD47" s="169">
        <v>448.65550000000002</v>
      </c>
      <c r="AE47" s="239">
        <v>-5.4667999999999779</v>
      </c>
      <c r="AF47" s="243">
        <v>-1.2038166811010997E-2</v>
      </c>
      <c r="AG47" s="3" t="s">
        <v>139</v>
      </c>
    </row>
    <row r="48" spans="2:33" ht="15" customHeight="1" thickBot="1" x14ac:dyDescent="0.35">
      <c r="B48" s="236" t="s">
        <v>119</v>
      </c>
      <c r="C48" s="173">
        <v>462.06760000000003</v>
      </c>
      <c r="D48" s="173">
        <v>463.75200000000001</v>
      </c>
      <c r="E48" s="173" t="s">
        <v>173</v>
      </c>
      <c r="F48" s="173">
        <v>445.98180000000002</v>
      </c>
      <c r="G48" s="173">
        <v>444.23360000000002</v>
      </c>
      <c r="H48" s="173" t="s">
        <v>173</v>
      </c>
      <c r="I48" s="173">
        <v>466.27600000000001</v>
      </c>
      <c r="J48" s="173">
        <v>425.71559999999999</v>
      </c>
      <c r="K48" s="173">
        <v>516.61210000000005</v>
      </c>
      <c r="L48" s="173">
        <v>556.19989999999996</v>
      </c>
      <c r="M48" s="173">
        <v>510.39060000000001</v>
      </c>
      <c r="N48" s="173">
        <v>575.5942</v>
      </c>
      <c r="O48" s="173" t="s">
        <v>139</v>
      </c>
      <c r="P48" s="173">
        <v>278.8646</v>
      </c>
      <c r="Q48" s="173" t="s">
        <v>173</v>
      </c>
      <c r="R48" s="173" t="s">
        <v>173</v>
      </c>
      <c r="S48" s="173">
        <v>185.8391</v>
      </c>
      <c r="T48" s="173">
        <v>386.25</v>
      </c>
      <c r="U48" s="173">
        <v>313.23829999999998</v>
      </c>
      <c r="V48" s="173">
        <v>457.52550000000002</v>
      </c>
      <c r="W48" s="173">
        <v>460.28039999999999</v>
      </c>
      <c r="X48" s="173">
        <v>480.33370000000002</v>
      </c>
      <c r="Y48" s="173">
        <v>416.18650000000002</v>
      </c>
      <c r="Z48" s="289">
        <v>446.95010000000002</v>
      </c>
      <c r="AA48" s="173" t="s">
        <v>173</v>
      </c>
      <c r="AB48" s="173">
        <v>470.7201</v>
      </c>
      <c r="AC48" s="173">
        <v>472.72640000000001</v>
      </c>
      <c r="AD48" s="174">
        <v>496.6583</v>
      </c>
      <c r="AE48" s="175">
        <v>-0.65660000000002583</v>
      </c>
      <c r="AF48" s="245">
        <v>-1.3202902225531998E-3</v>
      </c>
      <c r="AG48" s="3" t="s">
        <v>139</v>
      </c>
    </row>
    <row r="49" spans="2:33" ht="15" customHeight="1" thickBot="1" x14ac:dyDescent="0.35">
      <c r="B49" s="235" t="s">
        <v>120</v>
      </c>
      <c r="C49" s="164">
        <v>391.50170000000003</v>
      </c>
      <c r="D49" s="164">
        <v>402.51620000000003</v>
      </c>
      <c r="E49" s="164">
        <v>377.61939999999998</v>
      </c>
      <c r="F49" s="164">
        <v>430.7559</v>
      </c>
      <c r="G49" s="164">
        <v>430.90030000000002</v>
      </c>
      <c r="H49" s="164">
        <v>360.19139999999999</v>
      </c>
      <c r="I49" s="164">
        <v>442.6422</v>
      </c>
      <c r="J49" s="164">
        <v>422.89069999999998</v>
      </c>
      <c r="K49" s="164">
        <v>480.93450000000001</v>
      </c>
      <c r="L49" s="164">
        <v>505.90280000000001</v>
      </c>
      <c r="M49" s="164">
        <v>511.07810000000001</v>
      </c>
      <c r="N49" s="164">
        <v>488.69940000000003</v>
      </c>
      <c r="O49" s="164">
        <v>300.74930000000001</v>
      </c>
      <c r="P49" s="164">
        <v>277.38240000000002</v>
      </c>
      <c r="Q49" s="164">
        <v>318.95999999999998</v>
      </c>
      <c r="R49" s="164">
        <v>488.50749999999999</v>
      </c>
      <c r="S49" s="164">
        <v>185.35849999999999</v>
      </c>
      <c r="T49" s="164">
        <v>369.8766</v>
      </c>
      <c r="U49" s="164">
        <v>407.22320000000002</v>
      </c>
      <c r="V49" s="164">
        <v>436.26240000000001</v>
      </c>
      <c r="W49" s="164">
        <v>432.09730000000002</v>
      </c>
      <c r="X49" s="164">
        <v>426.27429999999998</v>
      </c>
      <c r="Y49" s="164">
        <v>421.97949999999997</v>
      </c>
      <c r="Z49" s="291">
        <v>432.16539999999998</v>
      </c>
      <c r="AA49" s="164">
        <v>317.50819999999999</v>
      </c>
      <c r="AB49" s="164">
        <v>437.82389999999998</v>
      </c>
      <c r="AC49" s="164">
        <v>464.43259999999998</v>
      </c>
      <c r="AD49" s="165">
        <v>449.50889999999998</v>
      </c>
      <c r="AE49" s="175">
        <v>0.10319999999995844</v>
      </c>
      <c r="AF49" s="245">
        <v>2.2963660674513164E-4</v>
      </c>
      <c r="AG49" s="3" t="s">
        <v>139</v>
      </c>
    </row>
    <row r="50" spans="2:33" ht="15" customHeight="1" thickBot="1" x14ac:dyDescent="0.35">
      <c r="B50" s="237" t="s">
        <v>121</v>
      </c>
      <c r="C50" s="127">
        <v>-0.14789999999999281</v>
      </c>
      <c r="D50" s="127">
        <v>16.323800000000006</v>
      </c>
      <c r="E50" s="127">
        <v>-2.3575000000000159</v>
      </c>
      <c r="F50" s="127">
        <v>-7.4968000000000075</v>
      </c>
      <c r="G50" s="127">
        <v>5.3044000000000437</v>
      </c>
      <c r="H50" s="127">
        <v>-0.53360000000003538</v>
      </c>
      <c r="I50" s="127">
        <v>-6.7296000000000049</v>
      </c>
      <c r="J50" s="127" t="s">
        <v>139</v>
      </c>
      <c r="K50" s="127">
        <v>2.4400000000014188E-2</v>
      </c>
      <c r="L50" s="127">
        <v>0.67079999999998563</v>
      </c>
      <c r="M50" s="127" t="s">
        <v>139</v>
      </c>
      <c r="N50" s="127">
        <v>-2.0824999999999818</v>
      </c>
      <c r="O50" s="127" t="s">
        <v>139</v>
      </c>
      <c r="P50" s="127">
        <v>1.4594000000000165</v>
      </c>
      <c r="Q50" s="127">
        <v>-8.0600000000004002E-2</v>
      </c>
      <c r="R50" s="127" t="s">
        <v>139</v>
      </c>
      <c r="S50" s="127">
        <v>5.2539999999999907</v>
      </c>
      <c r="T50" s="127" t="s">
        <v>139</v>
      </c>
      <c r="U50" s="127">
        <v>6.3534999999999968</v>
      </c>
      <c r="V50" s="127">
        <v>3.6937000000000353</v>
      </c>
      <c r="W50" s="127">
        <v>-0.76259999999996353</v>
      </c>
      <c r="X50" s="127">
        <v>-1.9868000000000166</v>
      </c>
      <c r="Y50" s="127">
        <v>-7.7233000000000516</v>
      </c>
      <c r="Z50" s="292" t="s">
        <v>139</v>
      </c>
      <c r="AA50" s="127">
        <v>2.3990000000000009</v>
      </c>
      <c r="AB50" s="127">
        <v>2.4201999999999657</v>
      </c>
      <c r="AC50" s="127">
        <v>-3.8765000000000214</v>
      </c>
      <c r="AD50" s="176">
        <v>0.10319999999995844</v>
      </c>
      <c r="AE50" s="246" t="s">
        <v>139</v>
      </c>
      <c r="AF50" s="247" t="s">
        <v>139</v>
      </c>
      <c r="AG50" s="3" t="s">
        <v>139</v>
      </c>
    </row>
    <row r="51" spans="2:33" ht="15" customHeight="1" thickBot="1" x14ac:dyDescent="0.35">
      <c r="B51" s="238" t="s">
        <v>122</v>
      </c>
      <c r="C51" s="173">
        <v>422.33</v>
      </c>
      <c r="D51" s="173">
        <v>511.29969999999997</v>
      </c>
      <c r="E51" s="173">
        <v>430.66820000000001</v>
      </c>
      <c r="F51" s="173">
        <v>451.06569999999999</v>
      </c>
      <c r="G51" s="173">
        <v>462.9</v>
      </c>
      <c r="H51" s="173">
        <v>387.6</v>
      </c>
      <c r="I51" s="173">
        <v>466.03</v>
      </c>
      <c r="J51" s="173">
        <v>469.27</v>
      </c>
      <c r="K51" s="173">
        <v>496.74</v>
      </c>
      <c r="L51" s="173">
        <v>520</v>
      </c>
      <c r="M51" s="173">
        <v>513</v>
      </c>
      <c r="N51" s="173">
        <v>512.17999999999995</v>
      </c>
      <c r="O51" s="173" t="s">
        <v>139</v>
      </c>
      <c r="P51" s="173">
        <v>331.79</v>
      </c>
      <c r="Q51" s="173">
        <v>364.63</v>
      </c>
      <c r="R51" s="173">
        <v>476.42</v>
      </c>
      <c r="S51" s="173" t="s">
        <v>139</v>
      </c>
      <c r="T51" s="173">
        <v>430.82</v>
      </c>
      <c r="U51" s="173">
        <v>479</v>
      </c>
      <c r="V51" s="173">
        <v>456.99</v>
      </c>
      <c r="W51" s="173">
        <v>453.6497</v>
      </c>
      <c r="X51" s="173">
        <v>484.82</v>
      </c>
      <c r="Y51" s="173">
        <v>456.65660000000003</v>
      </c>
      <c r="Z51" s="293">
        <v>473.04</v>
      </c>
      <c r="AA51" s="173">
        <v>372.41</v>
      </c>
      <c r="AB51" s="173">
        <v>507.82</v>
      </c>
      <c r="AC51" s="173">
        <v>497.97280000000001</v>
      </c>
      <c r="AD51" s="174">
        <v>481.02140000000003</v>
      </c>
      <c r="AE51" s="175">
        <v>6.2893000000000256</v>
      </c>
      <c r="AF51" s="245">
        <v>1.3248103509326592E-2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86"/>
      <c r="B82" s="359">
        <v>2022</v>
      </c>
      <c r="BA82" s="186"/>
      <c r="BB82" s="360">
        <v>2023</v>
      </c>
      <c r="BC82" s="361"/>
    </row>
    <row r="83" spans="1:105" ht="15" thickBot="1" x14ac:dyDescent="0.35">
      <c r="A83" s="231" t="s">
        <v>123</v>
      </c>
      <c r="B83" s="363">
        <v>1</v>
      </c>
      <c r="C83" s="364">
        <v>2</v>
      </c>
      <c r="D83" s="364">
        <v>3</v>
      </c>
      <c r="E83" s="364">
        <v>4</v>
      </c>
      <c r="F83" s="364">
        <v>5</v>
      </c>
      <c r="G83" s="364">
        <v>6</v>
      </c>
      <c r="H83" s="364">
        <v>7</v>
      </c>
      <c r="I83" s="364">
        <v>8</v>
      </c>
      <c r="J83" s="364">
        <v>9</v>
      </c>
      <c r="K83" s="364">
        <v>10</v>
      </c>
      <c r="L83" s="364">
        <v>11</v>
      </c>
      <c r="M83" s="364">
        <v>12</v>
      </c>
      <c r="N83" s="364">
        <v>13</v>
      </c>
      <c r="O83" s="364">
        <v>14</v>
      </c>
      <c r="P83" s="364">
        <v>15</v>
      </c>
      <c r="Q83" s="364">
        <v>16</v>
      </c>
      <c r="R83" s="364">
        <v>17</v>
      </c>
      <c r="S83" s="364">
        <v>18</v>
      </c>
      <c r="T83" s="364">
        <v>19</v>
      </c>
      <c r="U83" s="364">
        <v>20</v>
      </c>
      <c r="V83" s="364">
        <v>21</v>
      </c>
      <c r="W83" s="364">
        <v>22</v>
      </c>
      <c r="X83" s="364">
        <v>23</v>
      </c>
      <c r="Y83" s="364">
        <v>24</v>
      </c>
      <c r="Z83" s="364">
        <v>25</v>
      </c>
      <c r="AA83" s="364">
        <v>26</v>
      </c>
      <c r="AB83" s="364">
        <v>27</v>
      </c>
      <c r="AC83" s="364">
        <v>28</v>
      </c>
      <c r="AD83" s="364">
        <v>29</v>
      </c>
      <c r="AE83" s="364">
        <v>30</v>
      </c>
      <c r="AF83" s="364">
        <v>31</v>
      </c>
      <c r="AG83" s="364">
        <v>32</v>
      </c>
      <c r="AH83" s="364">
        <v>33</v>
      </c>
      <c r="AI83" s="364">
        <v>34</v>
      </c>
      <c r="AJ83" s="364">
        <v>35</v>
      </c>
      <c r="AK83" s="364">
        <v>36</v>
      </c>
      <c r="AL83" s="364">
        <v>37</v>
      </c>
      <c r="AM83" s="364">
        <v>38</v>
      </c>
      <c r="AN83" s="364">
        <v>39</v>
      </c>
      <c r="AO83" s="364">
        <v>40</v>
      </c>
      <c r="AP83" s="364">
        <v>41</v>
      </c>
      <c r="AQ83" s="364">
        <v>42</v>
      </c>
      <c r="AR83" s="364">
        <v>43</v>
      </c>
      <c r="AS83" s="364">
        <v>44</v>
      </c>
      <c r="AT83" s="364">
        <v>45</v>
      </c>
      <c r="AU83" s="364">
        <v>46</v>
      </c>
      <c r="AV83" s="364">
        <v>47</v>
      </c>
      <c r="AW83" s="364">
        <v>48</v>
      </c>
      <c r="AX83" s="364">
        <v>49</v>
      </c>
      <c r="AY83" s="364">
        <v>50</v>
      </c>
      <c r="AZ83" s="364">
        <v>51</v>
      </c>
      <c r="BA83" s="365">
        <v>52</v>
      </c>
      <c r="BB83" s="366">
        <v>1</v>
      </c>
      <c r="BC83" s="367">
        <v>2</v>
      </c>
      <c r="BD83" s="367">
        <v>3</v>
      </c>
      <c r="BE83" s="367">
        <v>4</v>
      </c>
      <c r="BF83" s="367">
        <v>5</v>
      </c>
      <c r="BG83" s="367">
        <v>6</v>
      </c>
      <c r="BH83" s="367">
        <v>7</v>
      </c>
      <c r="BI83" s="367">
        <v>8</v>
      </c>
      <c r="BJ83" s="367">
        <v>9</v>
      </c>
      <c r="BK83" s="367">
        <v>10</v>
      </c>
      <c r="BL83" s="367">
        <v>11</v>
      </c>
      <c r="BM83" s="367">
        <v>12</v>
      </c>
      <c r="BN83" s="367">
        <v>13</v>
      </c>
      <c r="BO83" s="367">
        <v>14</v>
      </c>
      <c r="BP83" s="367">
        <v>15</v>
      </c>
      <c r="BQ83" s="367">
        <v>16</v>
      </c>
      <c r="BR83" s="367">
        <v>17</v>
      </c>
      <c r="BS83" s="367">
        <v>18</v>
      </c>
      <c r="BT83" s="367">
        <v>19</v>
      </c>
      <c r="BU83" s="367">
        <v>20</v>
      </c>
      <c r="BV83" s="367">
        <v>21</v>
      </c>
      <c r="BW83" s="367">
        <v>22</v>
      </c>
      <c r="BX83" s="367">
        <v>23</v>
      </c>
      <c r="BY83" s="367">
        <v>24</v>
      </c>
      <c r="BZ83" s="367">
        <v>25</v>
      </c>
      <c r="CA83" s="367">
        <v>26</v>
      </c>
      <c r="CB83" s="367">
        <v>27</v>
      </c>
      <c r="CC83" s="367">
        <v>28</v>
      </c>
      <c r="CD83" s="367">
        <v>29</v>
      </c>
      <c r="CE83" s="367">
        <v>30</v>
      </c>
      <c r="CF83" s="367">
        <v>31</v>
      </c>
      <c r="CG83" s="367">
        <v>32</v>
      </c>
      <c r="CH83" s="367">
        <v>33</v>
      </c>
      <c r="CI83" s="367">
        <v>34</v>
      </c>
      <c r="CJ83" s="367">
        <v>35</v>
      </c>
      <c r="CK83" s="367">
        <v>36</v>
      </c>
      <c r="CL83" s="367">
        <v>37</v>
      </c>
      <c r="CM83" s="367">
        <v>38</v>
      </c>
      <c r="CN83" s="367">
        <v>39</v>
      </c>
      <c r="CO83" s="367">
        <v>40</v>
      </c>
      <c r="CP83" s="367">
        <v>41</v>
      </c>
      <c r="CQ83" s="367">
        <v>42</v>
      </c>
      <c r="CR83" s="367">
        <v>43</v>
      </c>
      <c r="CS83" s="367">
        <v>44</v>
      </c>
      <c r="CT83" s="367">
        <v>45</v>
      </c>
      <c r="CU83" s="367">
        <v>46</v>
      </c>
      <c r="CV83" s="367">
        <v>47</v>
      </c>
      <c r="CW83" s="367">
        <v>48</v>
      </c>
      <c r="CX83" s="367">
        <v>49</v>
      </c>
      <c r="CY83" s="367">
        <v>50</v>
      </c>
      <c r="CZ83" s="367">
        <v>51</v>
      </c>
      <c r="DA83" s="368">
        <v>52</v>
      </c>
    </row>
    <row r="84" spans="1:105" x14ac:dyDescent="0.3">
      <c r="A84" s="362" t="s">
        <v>181</v>
      </c>
      <c r="B84" s="369">
        <v>193.18048561151079</v>
      </c>
      <c r="C84" s="370">
        <v>196.29604316546764</v>
      </c>
      <c r="D84" s="370">
        <v>198.31879496402877</v>
      </c>
      <c r="E84" s="381">
        <v>198.1525629496403</v>
      </c>
      <c r="F84" s="381">
        <v>200.48250899280578</v>
      </c>
      <c r="G84" s="381">
        <v>201.89118705035969</v>
      </c>
      <c r="H84" s="381">
        <v>203.97886690647482</v>
      </c>
      <c r="I84" s="381">
        <v>206.99145683453236</v>
      </c>
      <c r="J84" s="381">
        <v>208.94136690647485</v>
      </c>
      <c r="K84" s="381">
        <v>211.9919514388489</v>
      </c>
      <c r="L84" s="381">
        <v>216.20939748201437</v>
      </c>
      <c r="M84" s="381">
        <v>219.93938848920865</v>
      </c>
      <c r="N84" s="381">
        <v>221.95</v>
      </c>
      <c r="O84" s="381">
        <v>221.95</v>
      </c>
      <c r="P84" s="381">
        <v>219.48610611510787</v>
      </c>
      <c r="Q84" s="381">
        <v>221.49406474820142</v>
      </c>
      <c r="R84" s="381">
        <v>223.00863309352516</v>
      </c>
      <c r="S84" s="381">
        <v>223.88340827338129</v>
      </c>
      <c r="T84" s="381">
        <v>223.93250899280574</v>
      </c>
      <c r="U84" s="381">
        <v>223.18934352517985</v>
      </c>
      <c r="V84" s="381">
        <v>222.09069244604316</v>
      </c>
      <c r="W84" s="381">
        <v>219.72216726618706</v>
      </c>
      <c r="X84" s="381">
        <v>218.6486510791367</v>
      </c>
      <c r="Y84" s="381">
        <v>218.87252697841726</v>
      </c>
      <c r="Z84" s="381">
        <v>219.767535971223</v>
      </c>
      <c r="AA84" s="381">
        <v>218.71038669064745</v>
      </c>
      <c r="AB84" s="381">
        <v>218.45098920863308</v>
      </c>
      <c r="AC84" s="381">
        <v>217.95368705035969</v>
      </c>
      <c r="AD84" s="381">
        <v>217.58026079136692</v>
      </c>
      <c r="AE84" s="381">
        <v>218.09334532374098</v>
      </c>
      <c r="AF84" s="381">
        <v>220.09811151079134</v>
      </c>
      <c r="AG84" s="370">
        <v>220.2189298561151</v>
      </c>
      <c r="AH84" s="370">
        <v>220.11420863309351</v>
      </c>
      <c r="AI84" s="370">
        <v>220.23084532374102</v>
      </c>
      <c r="AJ84" s="370">
        <v>221.58421762589927</v>
      </c>
      <c r="AK84" s="370">
        <v>221.187095323741</v>
      </c>
      <c r="AL84" s="370">
        <v>221.58021582733812</v>
      </c>
      <c r="AM84" s="370">
        <v>221.65184352517988</v>
      </c>
      <c r="AN84" s="370">
        <v>221.53799460431651</v>
      </c>
      <c r="AO84" s="370">
        <v>221.86807553956834</v>
      </c>
      <c r="AP84" s="370">
        <v>221.39788669064745</v>
      </c>
      <c r="AQ84" s="370">
        <v>221.81506294964032</v>
      </c>
      <c r="AR84" s="370">
        <v>223.22468525179855</v>
      </c>
      <c r="AS84" s="370">
        <v>224.15206834532376</v>
      </c>
      <c r="AT84" s="370">
        <v>224.05908273381291</v>
      </c>
      <c r="AU84" s="370">
        <v>225.69064748201438</v>
      </c>
      <c r="AV84" s="370">
        <v>226.09788669064747</v>
      </c>
      <c r="AW84" s="370">
        <v>226.53502697841725</v>
      </c>
      <c r="AX84" s="370">
        <v>228.41187050359713</v>
      </c>
      <c r="AY84" s="370">
        <v>229.34842625899279</v>
      </c>
      <c r="AZ84" s="370">
        <v>231.01214028776974</v>
      </c>
      <c r="BA84" s="371">
        <v>231.74941546762588</v>
      </c>
      <c r="BB84" s="369">
        <v>231.0095773381295</v>
      </c>
      <c r="BC84" s="370">
        <v>230.94590827338126</v>
      </c>
      <c r="BD84" s="370">
        <v>230.14626798561153</v>
      </c>
      <c r="BE84" s="370">
        <v>228.67895683453239</v>
      </c>
      <c r="BF84" s="370">
        <v>228.74366007194246</v>
      </c>
      <c r="BG84" s="370">
        <v>232.35085431654676</v>
      </c>
      <c r="BH84" s="370">
        <v>229.00984712230215</v>
      </c>
      <c r="BI84" s="370">
        <v>229.49892086330937</v>
      </c>
      <c r="BJ84" s="370">
        <v>229.95188848920861</v>
      </c>
      <c r="BK84" s="370">
        <v>231.05845323741008</v>
      </c>
      <c r="BL84" s="370">
        <v>229.86636690647484</v>
      </c>
      <c r="BM84" s="370">
        <v>223.54599820143881</v>
      </c>
      <c r="BN84" s="370">
        <v>229.08062050359712</v>
      </c>
      <c r="BO84" s="370">
        <v>228.01079136690646</v>
      </c>
      <c r="BP84" s="370">
        <v>228.02369604316544</v>
      </c>
      <c r="BQ84" s="370">
        <v>228.02176258992807</v>
      </c>
      <c r="BR84" s="370">
        <v>227.11461330935251</v>
      </c>
      <c r="BS84" s="370">
        <v>228.05750899280577</v>
      </c>
      <c r="BT84" s="370">
        <v>227.95786870503596</v>
      </c>
      <c r="BU84" s="370">
        <v>227.00499100719423</v>
      </c>
      <c r="BV84" s="370">
        <v>225.1625449640288</v>
      </c>
      <c r="BW84" s="370">
        <v>223.0959082733813</v>
      </c>
      <c r="BX84" s="370">
        <v>223.30215827338131</v>
      </c>
      <c r="BY84" s="370">
        <v>222.58606115107912</v>
      </c>
      <c r="BZ84" s="370">
        <v>222.54190647482014</v>
      </c>
      <c r="CA84" s="370">
        <v>221.32333633093526</v>
      </c>
      <c r="CB84" s="370">
        <v>219.05818345323743</v>
      </c>
      <c r="CC84" s="370">
        <v>217.33628597122302</v>
      </c>
      <c r="CD84" s="370">
        <v>216.23403776978418</v>
      </c>
      <c r="CE84" s="370">
        <v>215.66434352517985</v>
      </c>
      <c r="CF84" s="370">
        <v>215.69851618705033</v>
      </c>
      <c r="CG84" s="370">
        <v>215.52144784172663</v>
      </c>
      <c r="CH84" s="370"/>
      <c r="CI84" s="370"/>
      <c r="CJ84" s="370"/>
      <c r="CK84" s="370"/>
      <c r="CL84" s="370"/>
      <c r="CM84" s="370"/>
      <c r="CN84" s="370"/>
      <c r="CO84" s="370"/>
      <c r="CP84" s="370"/>
      <c r="CQ84" s="370"/>
      <c r="CR84" s="370"/>
      <c r="CS84" s="370"/>
      <c r="CT84" s="370"/>
      <c r="CU84" s="370"/>
      <c r="CV84" s="370"/>
      <c r="CW84" s="370"/>
      <c r="CX84" s="370"/>
      <c r="CY84" s="370"/>
      <c r="CZ84" s="370"/>
      <c r="DA84" s="370"/>
    </row>
    <row r="85" spans="1:105" ht="14.85" customHeight="1" x14ac:dyDescent="0.3">
      <c r="A85" s="229" t="s">
        <v>124</v>
      </c>
      <c r="B85" s="228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30">
        <v>515.41070000000002</v>
      </c>
      <c r="BB85" s="228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9" t="s">
        <v>125</v>
      </c>
      <c r="B86" s="228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30">
        <v>542.53869999999995</v>
      </c>
      <c r="BB86" s="228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9" t="s">
        <v>126</v>
      </c>
      <c r="B87" s="228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30">
        <v>192.2449</v>
      </c>
      <c r="BB87" s="228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9" t="s">
        <v>179</v>
      </c>
      <c r="B88" s="228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30">
        <v>463.47910000000002</v>
      </c>
      <c r="BB88" s="228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2023-08-23T13:56:31Z</dcterms:modified>
</cp:coreProperties>
</file>