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871C29CA-9136-4DB8-924A-806A32843C15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<sst xmlns="http://schemas.openxmlformats.org/spreadsheetml/2006/main" count="130" uniqueCount="91">
  <si>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</si>
  <si>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</si>
  <si>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</si>
  <si>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</si>
  <si>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</si>
  <si>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</si>
  <si>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</si>
  <si>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</si>
  <si>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</si>
  <si>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</si>
  <si>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</si>
  <si>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</si>
  <si>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</si>
  <si>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</si>
  <si>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</si>
  <si>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</si>
  <si>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</si>
  <si>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</si>
  <si>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</si>
  <si>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</si>
  <si>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</si>
  <si>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</si>
  <si>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</si>
  <si>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</si>
  <si>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</si>
  <si>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</si>
  <si>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</si>
  <si>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</si>
  <si>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</si>
  <si>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</si>
  <si>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</si>
  <si>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</si>
  <si>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</si>
  <si>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</si>
  <si>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</si>
  <si>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</si>
  <si>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</si>
  <si>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</si>
  <si>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</si>
  <si>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</si>
  <si>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</si>
  <si>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</si>
  <si>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</si>
  <si>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</si>
  <si>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</si>
  <si>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</si>
  <si>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</si>
  <si>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</si>
  <si>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</si>
  <si>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</si>
  <si>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</si>
  <si>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</si>
  <si>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</si>
  <si>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</si>
  <si>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</si>
  <si>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</si>
  <si>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</si>
  <si>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</si>
  <si>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</si>
  <si>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</si>
  <si>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</si>
  <si>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</si>
  <si>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</si>
  <si>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</si>
  <si>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</si>
  <si>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</si>
  <si>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</si>
  <si>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</si>
  <si>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</si>
  <si>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</si>
  <si>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</si>
  <si>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</si>
  <si>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</si>
  <si>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</si>
  <si>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</si>
  <si>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</si>
  <si>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</si>
  <si>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</si>
  <si>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</si>
  <si>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</si>
  <si>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</si>
  <si>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</si>
  <si>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</si>
  <si>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</si>
  <si>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</si>
  <si>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</si>
  <si>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2. teden (9.1.2023 - 15.1.2023)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</si>
  <si>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2. teden (9.1.2023 - 15.1.2023)</t>
    </r>
  </si>
  <si>
    <t>Datum: 25.1.2023</t>
  </si>
  <si>
    <t>3. teden (16.1.2023 - 22.1.2023)</t>
  </si>
  <si>
    <t>Številka: 3305-7/2023/28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</si>
</sst>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4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7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5" fontId="38" fillId="0" borderId="19" xfId="0" applyNumberFormat="1" applyFont="1" applyFill="1" applyBorder="1" applyAlignment="1" applyProtection="1">
      <alignment horizontal="center" wrapText="1"/>
    </xf>
    <xf numFmtId="165" fontId="40" fillId="0" borderId="0" xfId="0" applyNumberFormat="1" applyFont="1" applyFill="1" applyBorder="1" applyAlignment="1" applyProtection="1">
      <alignment horizontal="center" wrapText="1"/>
    </xf>
    <xf numFmtId="165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5" borderId="1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6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5" fontId="38" fillId="0" borderId="2" xfId="0" applyNumberFormat="1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165" fontId="38" fillId="0" borderId="2" xfId="46" applyNumberFormat="1" applyFont="1" applyBorder="1" applyAlignment="1">
      <alignment horizontal="center"/>
    </xf>
    <xf numFmtId="165" fontId="38" fillId="0" borderId="2" xfId="50" applyNumberFormat="1" applyFont="1" applyBorder="1" applyAlignment="1">
      <alignment horizontal="center"/>
    </xf>
    <xf numFmtId="165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7" fontId="38" fillId="0" borderId="2" xfId="0" applyNumberFormat="1" applyFont="1" applyBorder="1" applyAlignment="1">
      <alignment horizontal="center"/>
    </xf>
    <xf numFmtId="167" fontId="38" fillId="4" borderId="2" xfId="50" applyNumberFormat="1" applyFont="1" applyFill="1" applyBorder="1" applyAlignment="1" applyProtection="1">
      <alignment horizontal="center"/>
    </xf>
    <xf numFmtId="167" fontId="33" fillId="0" borderId="2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167" fontId="38" fillId="0" borderId="2" xfId="0" applyNumberFormat="1" applyFont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44" fillId="0" borderId="0" xfId="0" applyFont="1" applyAlignment="1">
      <alignment vertical="center"/>
    </xf>
    <xf numFmtId="0" fontId="39" fillId="42" borderId="1" xfId="0" applyFont="1" applyFill="1" applyBorder="1" applyAlignment="1">
      <alignment horizontal="center" wrapText="1"/>
    </xf>
    <xf numFmtId="0" fontId="41" fillId="9" borderId="6" xfId="0" applyFont="1" applyFill="1" applyBorder="1" applyAlignment="1" applyProtection="1">
      <alignment horizontal="center"/>
    </xf>
    <xf numFmtId="0" fontId="41" fillId="9" borderId="2" xfId="0" applyFont="1" applyFill="1" applyBorder="1" applyAlignment="1" applyProtection="1">
      <alignment horizontal="center"/>
    </xf>
    <xf numFmtId="0" fontId="37" fillId="9" borderId="9" xfId="0" applyFont="1" applyFill="1" applyBorder="1" applyAlignment="1">
      <alignment horizontal="center"/>
    </xf>
    <xf numFmtId="0" fontId="39" fillId="42" borderId="1" xfId="0" applyFont="1" applyFill="1" applyBorder="1" applyAlignment="1">
      <alignment horizontal="center" vertical="center" wrapText="1"/>
    </xf>
    <xf numFmtId="0" fontId="39" fillId="43" borderId="1" xfId="0" applyFont="1" applyFill="1" applyBorder="1" applyAlignment="1">
      <alignment horizontal="center"/>
    </xf>
    <xf numFmtId="0" fontId="37" fillId="9" borderId="1" xfId="0" applyFont="1" applyFill="1" applyBorder="1" applyAlignment="1">
      <alignment horizontal="center" vertical="center"/>
    </xf>
    <xf numFmtId="0" fontId="39" fillId="9" borderId="34" xfId="0" applyFont="1" applyFill="1" applyBorder="1" applyAlignment="1">
      <alignment horizontal="center"/>
    </xf>
    <xf numFmtId="2" fontId="33" fillId="0" borderId="35" xfId="0" applyNumberFormat="1" applyFont="1" applyBorder="1" applyAlignment="1">
      <alignment horizontal="center" vertical="center"/>
    </xf>
    <xf numFmtId="2" fontId="33" fillId="0" borderId="36" xfId="0" applyNumberFormat="1" applyFont="1" applyBorder="1" applyAlignment="1">
      <alignment horizontal="center" vertical="center"/>
    </xf>
    <xf numFmtId="2" fontId="33" fillId="0" borderId="22" xfId="0" applyNumberFormat="1" applyFont="1" applyBorder="1" applyAlignment="1">
      <alignment horizontal="center" vertical="center"/>
    </xf>
    <xf numFmtId="2" fontId="33" fillId="0" borderId="23" xfId="0" applyNumberFormat="1" applyFont="1" applyBorder="1" applyAlignment="1">
      <alignment horizontal="center" vertical="center"/>
    </xf>
    <xf numFmtId="2" fontId="33" fillId="0" borderId="24" xfId="0" applyNumberFormat="1" applyFont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4" xfId="0" applyNumberFormat="1" applyFont="1" applyBorder="1" applyAlignment="1">
      <alignment horizontal="center" vertical="center"/>
    </xf>
    <xf numFmtId="0" fontId="41" fillId="41" borderId="2" xfId="0" applyFont="1" applyFill="1" applyBorder="1" applyAlignment="1">
      <alignment horizontal="center"/>
    </xf>
    <xf numFmtId="0" fontId="39" fillId="9" borderId="5" xfId="0" applyFont="1" applyFill="1" applyBorder="1" applyAlignment="1">
      <alignment horizontal="center"/>
    </xf>
    <xf numFmtId="0" fontId="39" fillId="9" borderId="2" xfId="0" applyFont="1" applyFill="1" applyBorder="1" applyAlignment="1">
      <alignment horizontal="center"/>
    </xf>
    <xf numFmtId="0" fontId="39" fillId="9" borderId="8" xfId="0" applyFont="1" applyFill="1" applyBorder="1" applyAlignment="1">
      <alignment horizontal="center"/>
    </xf>
    <xf numFmtId="0" fontId="41" fillId="44" borderId="2" xfId="0" applyFont="1" applyFill="1" applyBorder="1" applyAlignment="1">
      <alignment horizontal="center"/>
    </xf>
    <xf numFmtId="167" fontId="38" fillId="44" borderId="2" xfId="0" applyNumberFormat="1" applyFont="1" applyFill="1" applyBorder="1" applyAlignment="1">
      <alignment horizontal="center"/>
    </xf>
    <xf numFmtId="167" fontId="38" fillId="44" borderId="2" xfId="0" applyNumberFormat="1" applyFont="1" applyFill="1" applyBorder="1" applyAlignment="1">
      <alignment horizontal="center" wrapText="1"/>
    </xf>
    <xf numFmtId="10" fontId="38" fillId="44" borderId="2" xfId="5" applyNumberFormat="1" applyFont="1" applyFill="1" applyBorder="1" applyAlignment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kg'!$C$16:$C$68</c:f>
              <c:numCache>
                <c:formatCode>#,##0</c:formatCode>
                <c:ptCount val="53"/>
                <c:pt idx="0">
                  <c:v>95</c:v>
                </c:pt>
                <c:pt idx="1">
                  <c:v>372</c:v>
                </c:pt>
                <c:pt idx="2">
                  <c:v>415</c:v>
                </c:pt>
                <c:pt idx="3">
                  <c:v>267</c:v>
                </c:pt>
                <c:pt idx="4">
                  <c:v>503</c:v>
                </c:pt>
                <c:pt idx="5">
                  <c:v>365</c:v>
                </c:pt>
                <c:pt idx="6">
                  <c:v>298</c:v>
                </c:pt>
                <c:pt idx="7">
                  <c:v>361</c:v>
                </c:pt>
                <c:pt idx="8">
                  <c:v>220</c:v>
                </c:pt>
                <c:pt idx="9">
                  <c:v>257</c:v>
                </c:pt>
                <c:pt idx="10">
                  <c:v>442</c:v>
                </c:pt>
                <c:pt idx="11">
                  <c:v>2029</c:v>
                </c:pt>
                <c:pt idx="12">
                  <c:v>4388</c:v>
                </c:pt>
                <c:pt idx="13">
                  <c:v>440</c:v>
                </c:pt>
                <c:pt idx="14">
                  <c:v>1048</c:v>
                </c:pt>
                <c:pt idx="15">
                  <c:v>514</c:v>
                </c:pt>
                <c:pt idx="16">
                  <c:v>440</c:v>
                </c:pt>
                <c:pt idx="17">
                  <c:v>1176</c:v>
                </c:pt>
                <c:pt idx="18">
                  <c:v>351</c:v>
                </c:pt>
                <c:pt idx="19">
                  <c:v>442</c:v>
                </c:pt>
                <c:pt idx="20">
                  <c:v>524</c:v>
                </c:pt>
                <c:pt idx="21">
                  <c:v>388</c:v>
                </c:pt>
                <c:pt idx="22">
                  <c:v>514</c:v>
                </c:pt>
                <c:pt idx="23">
                  <c:v>592</c:v>
                </c:pt>
                <c:pt idx="24">
                  <c:v>655</c:v>
                </c:pt>
                <c:pt idx="25">
                  <c:v>622</c:v>
                </c:pt>
                <c:pt idx="26">
                  <c:v>409</c:v>
                </c:pt>
                <c:pt idx="27">
                  <c:v>357</c:v>
                </c:pt>
                <c:pt idx="28">
                  <c:v>333</c:v>
                </c:pt>
                <c:pt idx="29">
                  <c:v>675</c:v>
                </c:pt>
                <c:pt idx="30">
                  <c:v>464</c:v>
                </c:pt>
                <c:pt idx="31">
                  <c:v>488</c:v>
                </c:pt>
                <c:pt idx="32">
                  <c:v>581</c:v>
                </c:pt>
                <c:pt idx="33">
                  <c:v>351</c:v>
                </c:pt>
                <c:pt idx="34">
                  <c:v>633</c:v>
                </c:pt>
                <c:pt idx="35">
                  <c:v>664</c:v>
                </c:pt>
                <c:pt idx="36">
                  <c:v>468</c:v>
                </c:pt>
                <c:pt idx="37">
                  <c:v>388</c:v>
                </c:pt>
                <c:pt idx="38">
                  <c:v>404</c:v>
                </c:pt>
                <c:pt idx="39">
                  <c:v>228</c:v>
                </c:pt>
                <c:pt idx="40">
                  <c:v>661</c:v>
                </c:pt>
                <c:pt idx="41">
                  <c:v>361</c:v>
                </c:pt>
                <c:pt idx="42">
                  <c:v>667</c:v>
                </c:pt>
                <c:pt idx="43">
                  <c:v>346</c:v>
                </c:pt>
                <c:pt idx="44">
                  <c:v>1042</c:v>
                </c:pt>
                <c:pt idx="45">
                  <c:v>685</c:v>
                </c:pt>
                <c:pt idx="46">
                  <c:v>911</c:v>
                </c:pt>
                <c:pt idx="47">
                  <c:v>511</c:v>
                </c:pt>
                <c:pt idx="48">
                  <c:v>1855</c:v>
                </c:pt>
                <c:pt idx="49">
                  <c:v>1464</c:v>
                </c:pt>
                <c:pt idx="50">
                  <c:v>576</c:v>
                </c:pt>
                <c:pt idx="51">
                  <c:v>927</c:v>
                </c:pt>
                <c:pt idx="5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manj kot 13 kg'!$B$16:$B$68</c:f>
              <c:numCache>
                <c:formatCode>#,##0.00</c:formatCode>
                <c:ptCount val="53"/>
                <c:pt idx="0">
                  <c:v>577.79</c:v>
                </c:pt>
                <c:pt idx="1">
                  <c:v>573.54999999999995</c:v>
                </c:pt>
                <c:pt idx="2">
                  <c:v>591.13</c:v>
                </c:pt>
                <c:pt idx="3">
                  <c:v>600.52</c:v>
                </c:pt>
                <c:pt idx="4">
                  <c:v>574.41</c:v>
                </c:pt>
                <c:pt idx="5">
                  <c:v>588.47</c:v>
                </c:pt>
                <c:pt idx="6">
                  <c:v>586.30999999999995</c:v>
                </c:pt>
                <c:pt idx="7">
                  <c:v>615.71</c:v>
                </c:pt>
                <c:pt idx="8">
                  <c:v>590.82000000000005</c:v>
                </c:pt>
                <c:pt idx="9">
                  <c:v>591.52</c:v>
                </c:pt>
                <c:pt idx="10">
                  <c:v>574.64</c:v>
                </c:pt>
                <c:pt idx="11">
                  <c:v>609.16999999999996</c:v>
                </c:pt>
                <c:pt idx="12">
                  <c:v>605.16</c:v>
                </c:pt>
                <c:pt idx="13">
                  <c:v>609.25</c:v>
                </c:pt>
                <c:pt idx="14">
                  <c:v>624.97</c:v>
                </c:pt>
                <c:pt idx="15">
                  <c:v>595.89</c:v>
                </c:pt>
                <c:pt idx="16">
                  <c:v>586.16</c:v>
                </c:pt>
                <c:pt idx="17">
                  <c:v>615.72</c:v>
                </c:pt>
                <c:pt idx="18">
                  <c:v>610.37</c:v>
                </c:pt>
                <c:pt idx="19">
                  <c:v>595.29</c:v>
                </c:pt>
                <c:pt idx="20">
                  <c:v>604.98</c:v>
                </c:pt>
                <c:pt idx="21">
                  <c:v>580.21</c:v>
                </c:pt>
                <c:pt idx="22">
                  <c:v>609.41999999999996</c:v>
                </c:pt>
                <c:pt idx="23">
                  <c:v>586.84</c:v>
                </c:pt>
                <c:pt idx="24">
                  <c:v>588.80999999999995</c:v>
                </c:pt>
                <c:pt idx="25">
                  <c:v>591.4</c:v>
                </c:pt>
                <c:pt idx="26">
                  <c:v>623.62</c:v>
                </c:pt>
                <c:pt idx="27">
                  <c:v>618.63</c:v>
                </c:pt>
                <c:pt idx="28">
                  <c:v>613.51</c:v>
                </c:pt>
                <c:pt idx="29">
                  <c:v>623.1</c:v>
                </c:pt>
                <c:pt idx="30">
                  <c:v>578.34</c:v>
                </c:pt>
                <c:pt idx="31">
                  <c:v>596.02</c:v>
                </c:pt>
                <c:pt idx="32">
                  <c:v>574.04</c:v>
                </c:pt>
                <c:pt idx="33">
                  <c:v>617.69000000000005</c:v>
                </c:pt>
                <c:pt idx="34">
                  <c:v>605.23</c:v>
                </c:pt>
                <c:pt idx="35">
                  <c:v>598.19000000000005</c:v>
                </c:pt>
                <c:pt idx="36">
                  <c:v>594.08000000000004</c:v>
                </c:pt>
                <c:pt idx="37">
                  <c:v>641.49</c:v>
                </c:pt>
                <c:pt idx="38">
                  <c:v>603.24</c:v>
                </c:pt>
                <c:pt idx="39">
                  <c:v>617.05999999999995</c:v>
                </c:pt>
                <c:pt idx="40">
                  <c:v>624.54</c:v>
                </c:pt>
                <c:pt idx="41">
                  <c:v>629.28</c:v>
                </c:pt>
                <c:pt idx="42">
                  <c:v>606.85</c:v>
                </c:pt>
                <c:pt idx="43">
                  <c:v>639.04999999999995</c:v>
                </c:pt>
                <c:pt idx="44">
                  <c:v>632.22</c:v>
                </c:pt>
                <c:pt idx="45">
                  <c:v>641.07000000000005</c:v>
                </c:pt>
                <c:pt idx="46">
                  <c:v>634.99</c:v>
                </c:pt>
                <c:pt idx="47">
                  <c:v>629.69000000000005</c:v>
                </c:pt>
                <c:pt idx="48">
                  <c:v>645.66</c:v>
                </c:pt>
                <c:pt idx="49">
                  <c:v>621.92999999999995</c:v>
                </c:pt>
                <c:pt idx="50">
                  <c:v>626.70000000000005</c:v>
                </c:pt>
                <c:pt idx="51">
                  <c:v>634.39</c:v>
                </c:pt>
                <c:pt idx="52">
                  <c:v>655.23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5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6380219268136"/>
              <c:y val="0.91436894186478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5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več'!$C$16:$C$68</c:f>
              <c:numCache>
                <c:formatCode>#,##0</c:formatCode>
                <c:ptCount val="53"/>
                <c:pt idx="0">
                  <c:v>998</c:v>
                </c:pt>
                <c:pt idx="1">
                  <c:v>556</c:v>
                </c:pt>
                <c:pt idx="2">
                  <c:v>490</c:v>
                </c:pt>
                <c:pt idx="3">
                  <c:v>843</c:v>
                </c:pt>
                <c:pt idx="4">
                  <c:v>779</c:v>
                </c:pt>
                <c:pt idx="5">
                  <c:v>1125</c:v>
                </c:pt>
                <c:pt idx="6">
                  <c:v>981</c:v>
                </c:pt>
                <c:pt idx="7">
                  <c:v>1236</c:v>
                </c:pt>
                <c:pt idx="8">
                  <c:v>1260</c:v>
                </c:pt>
                <c:pt idx="9">
                  <c:v>1258</c:v>
                </c:pt>
                <c:pt idx="10">
                  <c:v>1094</c:v>
                </c:pt>
                <c:pt idx="11">
                  <c:v>3366</c:v>
                </c:pt>
                <c:pt idx="12">
                  <c:v>7439</c:v>
                </c:pt>
                <c:pt idx="13">
                  <c:v>1033</c:v>
                </c:pt>
                <c:pt idx="14">
                  <c:v>2295</c:v>
                </c:pt>
                <c:pt idx="15">
                  <c:v>1031</c:v>
                </c:pt>
                <c:pt idx="16">
                  <c:v>945</c:v>
                </c:pt>
                <c:pt idx="17">
                  <c:v>2268</c:v>
                </c:pt>
                <c:pt idx="18">
                  <c:v>2189</c:v>
                </c:pt>
                <c:pt idx="19">
                  <c:v>963</c:v>
                </c:pt>
                <c:pt idx="20">
                  <c:v>788</c:v>
                </c:pt>
                <c:pt idx="21">
                  <c:v>958</c:v>
                </c:pt>
                <c:pt idx="22">
                  <c:v>1375</c:v>
                </c:pt>
                <c:pt idx="23">
                  <c:v>682</c:v>
                </c:pt>
                <c:pt idx="24">
                  <c:v>1020</c:v>
                </c:pt>
                <c:pt idx="25">
                  <c:v>966</c:v>
                </c:pt>
                <c:pt idx="26">
                  <c:v>953</c:v>
                </c:pt>
                <c:pt idx="27">
                  <c:v>1022</c:v>
                </c:pt>
                <c:pt idx="28">
                  <c:v>831</c:v>
                </c:pt>
                <c:pt idx="29">
                  <c:v>1055</c:v>
                </c:pt>
                <c:pt idx="30">
                  <c:v>843</c:v>
                </c:pt>
                <c:pt idx="31">
                  <c:v>838</c:v>
                </c:pt>
                <c:pt idx="32">
                  <c:v>892</c:v>
                </c:pt>
                <c:pt idx="33">
                  <c:v>749</c:v>
                </c:pt>
                <c:pt idx="34">
                  <c:v>1074</c:v>
                </c:pt>
                <c:pt idx="35">
                  <c:v>921</c:v>
                </c:pt>
                <c:pt idx="36">
                  <c:v>1125</c:v>
                </c:pt>
                <c:pt idx="37">
                  <c:v>873</c:v>
                </c:pt>
                <c:pt idx="38">
                  <c:v>991</c:v>
                </c:pt>
                <c:pt idx="39">
                  <c:v>1196</c:v>
                </c:pt>
                <c:pt idx="40">
                  <c:v>1196</c:v>
                </c:pt>
                <c:pt idx="41">
                  <c:v>664</c:v>
                </c:pt>
                <c:pt idx="42">
                  <c:v>873</c:v>
                </c:pt>
                <c:pt idx="43">
                  <c:v>1158</c:v>
                </c:pt>
                <c:pt idx="44">
                  <c:v>945</c:v>
                </c:pt>
                <c:pt idx="45">
                  <c:v>1673</c:v>
                </c:pt>
                <c:pt idx="46">
                  <c:v>1181</c:v>
                </c:pt>
                <c:pt idx="47">
                  <c:v>1551</c:v>
                </c:pt>
                <c:pt idx="48">
                  <c:v>4381</c:v>
                </c:pt>
                <c:pt idx="49">
                  <c:v>1003</c:v>
                </c:pt>
                <c:pt idx="50">
                  <c:v>464</c:v>
                </c:pt>
                <c:pt idx="51">
                  <c:v>661</c:v>
                </c:pt>
                <c:pt idx="52">
                  <c:v>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več'!$A$16:$A$68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'Jagnjeta 13 kg in več'!$B$16:$B$68</c:f>
              <c:numCache>
                <c:formatCode>#,##0.00</c:formatCode>
                <c:ptCount val="53"/>
                <c:pt idx="0">
                  <c:v>602.82000000000005</c:v>
                </c:pt>
                <c:pt idx="1">
                  <c:v>647.14</c:v>
                </c:pt>
                <c:pt idx="2">
                  <c:v>582.20000000000005</c:v>
                </c:pt>
                <c:pt idx="3">
                  <c:v>633.89</c:v>
                </c:pt>
                <c:pt idx="4">
                  <c:v>640.05999999999995</c:v>
                </c:pt>
                <c:pt idx="5">
                  <c:v>620.97</c:v>
                </c:pt>
                <c:pt idx="6">
                  <c:v>629.05999999999995</c:v>
                </c:pt>
                <c:pt idx="7">
                  <c:v>615.96</c:v>
                </c:pt>
                <c:pt idx="8">
                  <c:v>628.16999999999996</c:v>
                </c:pt>
                <c:pt idx="9">
                  <c:v>622.58000000000004</c:v>
                </c:pt>
                <c:pt idx="10">
                  <c:v>626.20000000000005</c:v>
                </c:pt>
                <c:pt idx="11">
                  <c:v>630.05999999999995</c:v>
                </c:pt>
                <c:pt idx="12">
                  <c:v>615.54999999999995</c:v>
                </c:pt>
                <c:pt idx="13">
                  <c:v>615.04999999999995</c:v>
                </c:pt>
                <c:pt idx="14">
                  <c:v>620.51</c:v>
                </c:pt>
                <c:pt idx="15">
                  <c:v>610.61</c:v>
                </c:pt>
                <c:pt idx="16">
                  <c:v>638.80999999999995</c:v>
                </c:pt>
                <c:pt idx="17">
                  <c:v>622.26</c:v>
                </c:pt>
                <c:pt idx="18">
                  <c:v>624.86</c:v>
                </c:pt>
                <c:pt idx="19">
                  <c:v>615.53</c:v>
                </c:pt>
                <c:pt idx="20">
                  <c:v>614.71</c:v>
                </c:pt>
                <c:pt idx="21">
                  <c:v>652.83000000000004</c:v>
                </c:pt>
                <c:pt idx="22">
                  <c:v>600.66</c:v>
                </c:pt>
                <c:pt idx="23">
                  <c:v>620.62</c:v>
                </c:pt>
                <c:pt idx="24">
                  <c:v>632.35</c:v>
                </c:pt>
                <c:pt idx="25">
                  <c:v>640.9</c:v>
                </c:pt>
                <c:pt idx="26">
                  <c:v>629.25</c:v>
                </c:pt>
                <c:pt idx="27">
                  <c:v>626.52</c:v>
                </c:pt>
                <c:pt idx="28">
                  <c:v>624.51</c:v>
                </c:pt>
                <c:pt idx="29">
                  <c:v>629.59</c:v>
                </c:pt>
                <c:pt idx="30">
                  <c:v>614.16</c:v>
                </c:pt>
                <c:pt idx="31">
                  <c:v>626.32000000000005</c:v>
                </c:pt>
                <c:pt idx="32">
                  <c:v>629.92999999999995</c:v>
                </c:pt>
                <c:pt idx="33">
                  <c:v>610.48</c:v>
                </c:pt>
                <c:pt idx="34">
                  <c:v>631.17999999999995</c:v>
                </c:pt>
                <c:pt idx="35">
                  <c:v>628.55999999999995</c:v>
                </c:pt>
                <c:pt idx="36">
                  <c:v>639.30999999999995</c:v>
                </c:pt>
                <c:pt idx="37">
                  <c:v>608.41999999999996</c:v>
                </c:pt>
                <c:pt idx="38">
                  <c:v>633.54999999999995</c:v>
                </c:pt>
                <c:pt idx="39">
                  <c:v>620.39</c:v>
                </c:pt>
                <c:pt idx="40">
                  <c:v>624.72</c:v>
                </c:pt>
                <c:pt idx="41">
                  <c:v>619.71</c:v>
                </c:pt>
                <c:pt idx="42">
                  <c:v>623.29999999999995</c:v>
                </c:pt>
                <c:pt idx="43">
                  <c:v>608.25</c:v>
                </c:pt>
                <c:pt idx="44">
                  <c:v>632.44000000000005</c:v>
                </c:pt>
                <c:pt idx="45">
                  <c:v>618.41</c:v>
                </c:pt>
                <c:pt idx="46">
                  <c:v>622.62</c:v>
                </c:pt>
                <c:pt idx="47">
                  <c:v>624.04</c:v>
                </c:pt>
                <c:pt idx="48">
                  <c:v>642.65</c:v>
                </c:pt>
                <c:pt idx="49">
                  <c:v>644.53</c:v>
                </c:pt>
                <c:pt idx="50">
                  <c:v>641.12</c:v>
                </c:pt>
                <c:pt idx="51">
                  <c:v>650.20000000000005</c:v>
                </c:pt>
                <c:pt idx="52">
                  <c:v>638.53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53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481773757595147"/>
              <c:y val="0.913071505582171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Cene!$D$5:$BD$5</c:f>
              <c:numCache>
                <c:formatCode>0.00</c:formatCode>
                <c:ptCount val="53"/>
                <c:pt idx="0">
                  <c:v>577.79</c:v>
                </c:pt>
                <c:pt idx="1">
                  <c:v>573.54999999999995</c:v>
                </c:pt>
                <c:pt idx="2">
                  <c:v>591.13</c:v>
                </c:pt>
                <c:pt idx="3">
                  <c:v>600.52</c:v>
                </c:pt>
                <c:pt idx="4">
                  <c:v>574.41</c:v>
                </c:pt>
                <c:pt idx="5">
                  <c:v>588.47</c:v>
                </c:pt>
                <c:pt idx="6">
                  <c:v>586.30999999999995</c:v>
                </c:pt>
                <c:pt idx="7">
                  <c:v>615.71</c:v>
                </c:pt>
                <c:pt idx="8">
                  <c:v>590.82000000000005</c:v>
                </c:pt>
                <c:pt idx="9">
                  <c:v>591.52</c:v>
                </c:pt>
                <c:pt idx="10">
                  <c:v>574.64</c:v>
                </c:pt>
                <c:pt idx="11">
                  <c:v>609.16999999999996</c:v>
                </c:pt>
                <c:pt idx="12">
                  <c:v>605.16</c:v>
                </c:pt>
                <c:pt idx="13">
                  <c:v>609.25</c:v>
                </c:pt>
                <c:pt idx="14">
                  <c:v>624.97</c:v>
                </c:pt>
                <c:pt idx="15">
                  <c:v>595.89</c:v>
                </c:pt>
                <c:pt idx="16">
                  <c:v>586.16</c:v>
                </c:pt>
                <c:pt idx="17">
                  <c:v>615.72</c:v>
                </c:pt>
                <c:pt idx="18">
                  <c:v>610.37</c:v>
                </c:pt>
                <c:pt idx="19">
                  <c:v>595.29</c:v>
                </c:pt>
                <c:pt idx="20">
                  <c:v>604.98</c:v>
                </c:pt>
                <c:pt idx="21">
                  <c:v>580.21</c:v>
                </c:pt>
                <c:pt idx="22">
                  <c:v>609.41999999999996</c:v>
                </c:pt>
                <c:pt idx="23">
                  <c:v>586.84</c:v>
                </c:pt>
                <c:pt idx="24">
                  <c:v>588.80999999999995</c:v>
                </c:pt>
                <c:pt idx="25">
                  <c:v>591.4</c:v>
                </c:pt>
                <c:pt idx="26">
                  <c:v>623.62</c:v>
                </c:pt>
                <c:pt idx="27">
                  <c:v>618.63</c:v>
                </c:pt>
                <c:pt idx="28">
                  <c:v>613.51</c:v>
                </c:pt>
                <c:pt idx="29">
                  <c:v>623.1</c:v>
                </c:pt>
                <c:pt idx="30">
                  <c:v>578.34</c:v>
                </c:pt>
                <c:pt idx="31">
                  <c:v>596.02</c:v>
                </c:pt>
                <c:pt idx="32">
                  <c:v>574.04</c:v>
                </c:pt>
                <c:pt idx="33">
                  <c:v>617.69000000000005</c:v>
                </c:pt>
                <c:pt idx="34">
                  <c:v>605.23</c:v>
                </c:pt>
                <c:pt idx="35">
                  <c:v>598.19000000000005</c:v>
                </c:pt>
                <c:pt idx="36">
                  <c:v>594.08000000000004</c:v>
                </c:pt>
                <c:pt idx="37">
                  <c:v>641.49</c:v>
                </c:pt>
                <c:pt idx="38">
                  <c:v>603.24</c:v>
                </c:pt>
                <c:pt idx="39">
                  <c:v>617.05999999999995</c:v>
                </c:pt>
                <c:pt idx="40">
                  <c:v>624.54</c:v>
                </c:pt>
                <c:pt idx="41">
                  <c:v>629.28</c:v>
                </c:pt>
                <c:pt idx="42">
                  <c:v>606.85</c:v>
                </c:pt>
                <c:pt idx="43">
                  <c:v>639.04999999999995</c:v>
                </c:pt>
                <c:pt idx="44">
                  <c:v>632.22</c:v>
                </c:pt>
                <c:pt idx="45">
                  <c:v>641.07000000000005</c:v>
                </c:pt>
                <c:pt idx="46">
                  <c:v>634.99</c:v>
                </c:pt>
                <c:pt idx="47">
                  <c:v>629.69000000000005</c:v>
                </c:pt>
                <c:pt idx="48">
                  <c:v>645.66</c:v>
                </c:pt>
                <c:pt idx="49">
                  <c:v>621.92999999999995</c:v>
                </c:pt>
                <c:pt idx="50">
                  <c:v>626.70000000000005</c:v>
                </c:pt>
                <c:pt idx="51">
                  <c:v>634.39</c:v>
                </c:pt>
                <c:pt idx="52">
                  <c:v>655.23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Cene!$D$6:$BD$6</c:f>
              <c:numCache>
                <c:formatCode>0.00</c:formatCode>
                <c:ptCount val="53"/>
                <c:pt idx="0">
                  <c:v>602.82000000000005</c:v>
                </c:pt>
                <c:pt idx="1">
                  <c:v>647.14</c:v>
                </c:pt>
                <c:pt idx="2">
                  <c:v>582.20000000000005</c:v>
                </c:pt>
                <c:pt idx="3">
                  <c:v>633.89</c:v>
                </c:pt>
                <c:pt idx="4">
                  <c:v>640.05999999999995</c:v>
                </c:pt>
                <c:pt idx="5">
                  <c:v>620.97</c:v>
                </c:pt>
                <c:pt idx="6">
                  <c:v>629.05999999999995</c:v>
                </c:pt>
                <c:pt idx="7">
                  <c:v>615.96</c:v>
                </c:pt>
                <c:pt idx="8">
                  <c:v>628.16999999999996</c:v>
                </c:pt>
                <c:pt idx="9">
                  <c:v>622.58000000000004</c:v>
                </c:pt>
                <c:pt idx="10">
                  <c:v>626.20000000000005</c:v>
                </c:pt>
                <c:pt idx="11">
                  <c:v>630.05999999999995</c:v>
                </c:pt>
                <c:pt idx="12">
                  <c:v>615.54999999999995</c:v>
                </c:pt>
                <c:pt idx="13">
                  <c:v>615.04999999999995</c:v>
                </c:pt>
                <c:pt idx="14">
                  <c:v>620.51</c:v>
                </c:pt>
                <c:pt idx="15">
                  <c:v>610.61</c:v>
                </c:pt>
                <c:pt idx="16">
                  <c:v>638.80999999999995</c:v>
                </c:pt>
                <c:pt idx="17">
                  <c:v>622.26</c:v>
                </c:pt>
                <c:pt idx="18">
                  <c:v>624.86</c:v>
                </c:pt>
                <c:pt idx="19">
                  <c:v>615.53</c:v>
                </c:pt>
                <c:pt idx="20">
                  <c:v>614.71</c:v>
                </c:pt>
                <c:pt idx="21">
                  <c:v>652.83000000000004</c:v>
                </c:pt>
                <c:pt idx="22">
                  <c:v>600.66</c:v>
                </c:pt>
                <c:pt idx="23">
                  <c:v>620.62</c:v>
                </c:pt>
                <c:pt idx="24">
                  <c:v>632.35</c:v>
                </c:pt>
                <c:pt idx="25">
                  <c:v>640.9</c:v>
                </c:pt>
                <c:pt idx="26">
                  <c:v>629.25</c:v>
                </c:pt>
                <c:pt idx="27">
                  <c:v>626.52</c:v>
                </c:pt>
                <c:pt idx="28">
                  <c:v>624.51</c:v>
                </c:pt>
                <c:pt idx="29">
                  <c:v>629.59</c:v>
                </c:pt>
                <c:pt idx="30">
                  <c:v>614.16</c:v>
                </c:pt>
                <c:pt idx="31">
                  <c:v>626.32000000000005</c:v>
                </c:pt>
                <c:pt idx="32">
                  <c:v>629.92999999999995</c:v>
                </c:pt>
                <c:pt idx="33">
                  <c:v>610.48</c:v>
                </c:pt>
                <c:pt idx="34">
                  <c:v>631.17999999999995</c:v>
                </c:pt>
                <c:pt idx="35">
                  <c:v>628.55999999999995</c:v>
                </c:pt>
                <c:pt idx="36">
                  <c:v>639.30999999999995</c:v>
                </c:pt>
                <c:pt idx="37">
                  <c:v>608.41999999999996</c:v>
                </c:pt>
                <c:pt idx="38">
                  <c:v>633.54999999999995</c:v>
                </c:pt>
                <c:pt idx="39">
                  <c:v>620.39</c:v>
                </c:pt>
                <c:pt idx="40">
                  <c:v>624.72</c:v>
                </c:pt>
                <c:pt idx="41">
                  <c:v>619.71</c:v>
                </c:pt>
                <c:pt idx="42">
                  <c:v>623.29999999999995</c:v>
                </c:pt>
                <c:pt idx="43">
                  <c:v>608.25</c:v>
                </c:pt>
                <c:pt idx="44">
                  <c:v>632.44000000000005</c:v>
                </c:pt>
                <c:pt idx="45">
                  <c:v>618.41</c:v>
                </c:pt>
                <c:pt idx="46">
                  <c:v>622.62</c:v>
                </c:pt>
                <c:pt idx="47">
                  <c:v>624.04</c:v>
                </c:pt>
                <c:pt idx="48">
                  <c:v>642.65</c:v>
                </c:pt>
                <c:pt idx="49">
                  <c:v>644.53</c:v>
                </c:pt>
                <c:pt idx="50">
                  <c:v>641.12</c:v>
                </c:pt>
                <c:pt idx="51">
                  <c:v>650.20000000000005</c:v>
                </c:pt>
                <c:pt idx="52">
                  <c:v>638.53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56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jagnjeta'!$C$5:$BC$5</c:f>
              <c:numCache>
                <c:formatCode>0.00</c:formatCode>
                <c:ptCount val="53"/>
                <c:pt idx="0">
                  <c:v>640.32199568260501</c:v>
                </c:pt>
                <c:pt idx="1">
                  <c:v>631.19879751942494</c:v>
                </c:pt>
                <c:pt idx="2">
                  <c:v>625.06230376766189</c:v>
                </c:pt>
                <c:pt idx="3">
                  <c:v>628.32564880438827</c:v>
                </c:pt>
                <c:pt idx="4">
                  <c:v>632.37083920608404</c:v>
                </c:pt>
                <c:pt idx="5">
                  <c:v>638.44396807740304</c:v>
                </c:pt>
                <c:pt idx="6">
                  <c:v>645.46446161219274</c:v>
                </c:pt>
                <c:pt idx="7">
                  <c:v>647.55417743095359</c:v>
                </c:pt>
                <c:pt idx="8">
                  <c:v>648.13377874802222</c:v>
                </c:pt>
                <c:pt idx="9">
                  <c:v>651.56079618755393</c:v>
                </c:pt>
                <c:pt idx="10">
                  <c:v>659.36136126345707</c:v>
                </c:pt>
                <c:pt idx="11">
                  <c:v>668.76452463097166</c:v>
                </c:pt>
                <c:pt idx="12">
                  <c:v>723.09243673493586</c:v>
                </c:pt>
                <c:pt idx="13">
                  <c:v>757.27538937605402</c:v>
                </c:pt>
                <c:pt idx="14">
                  <c:v>719.42947639260217</c:v>
                </c:pt>
                <c:pt idx="15">
                  <c:v>676.38638313655679</c:v>
                </c:pt>
                <c:pt idx="16">
                  <c:v>666.93094012114193</c:v>
                </c:pt>
                <c:pt idx="17">
                  <c:v>665.97705563372699</c:v>
                </c:pt>
                <c:pt idx="18">
                  <c:v>657.46071799093147</c:v>
                </c:pt>
                <c:pt idx="19">
                  <c:v>661.99795143677659</c:v>
                </c:pt>
                <c:pt idx="20">
                  <c:v>666.13279686959606</c:v>
                </c:pt>
                <c:pt idx="21">
                  <c:v>665.97288290490326</c:v>
                </c:pt>
                <c:pt idx="22">
                  <c:v>669.13048571267677</c:v>
                </c:pt>
                <c:pt idx="23">
                  <c:v>667.18759858398562</c:v>
                </c:pt>
                <c:pt idx="24">
                  <c:v>669.06680486186531</c:v>
                </c:pt>
                <c:pt idx="25">
                  <c:v>670.22255680538649</c:v>
                </c:pt>
                <c:pt idx="26">
                  <c:v>676.28525583486044</c:v>
                </c:pt>
                <c:pt idx="27">
                  <c:v>678.71545727750981</c:v>
                </c:pt>
                <c:pt idx="28">
                  <c:v>681.60927502188929</c:v>
                </c:pt>
                <c:pt idx="29">
                  <c:v>680.96749392280992</c:v>
                </c:pt>
                <c:pt idx="30">
                  <c:v>682.57678808250785</c:v>
                </c:pt>
                <c:pt idx="31">
                  <c:v>691.45023052851457</c:v>
                </c:pt>
                <c:pt idx="32">
                  <c:v>700.98383607714447</c:v>
                </c:pt>
                <c:pt idx="33">
                  <c:v>708.9304613922277</c:v>
                </c:pt>
                <c:pt idx="34">
                  <c:v>714.55533532618551</c:v>
                </c:pt>
                <c:pt idx="35">
                  <c:v>712.48878247483731</c:v>
                </c:pt>
                <c:pt idx="36">
                  <c:v>724.24130029524417</c:v>
                </c:pt>
                <c:pt idx="37">
                  <c:v>729.30071106687149</c:v>
                </c:pt>
                <c:pt idx="38">
                  <c:v>731.26118071349958</c:v>
                </c:pt>
                <c:pt idx="39">
                  <c:v>734.47911557174893</c:v>
                </c:pt>
                <c:pt idx="40">
                  <c:v>741.95752101252253</c:v>
                </c:pt>
                <c:pt idx="41">
                  <c:v>746.79040191064053</c:v>
                </c:pt>
                <c:pt idx="42">
                  <c:v>746.48315581904217</c:v>
                </c:pt>
                <c:pt idx="43">
                  <c:v>747.68147268797782</c:v>
                </c:pt>
                <c:pt idx="44">
                  <c:v>754.29245110496674</c:v>
                </c:pt>
                <c:pt idx="45">
                  <c:v>749.30675132176032</c:v>
                </c:pt>
                <c:pt idx="46">
                  <c:v>755.19439015363719</c:v>
                </c:pt>
                <c:pt idx="47">
                  <c:v>762.44958043135944</c:v>
                </c:pt>
                <c:pt idx="48">
                  <c:v>773.84083255994676</c:v>
                </c:pt>
                <c:pt idx="49">
                  <c:v>771.81191425175768</c:v>
                </c:pt>
                <c:pt idx="50">
                  <c:v>747.73580977658798</c:v>
                </c:pt>
                <c:pt idx="51">
                  <c:v>698.66100147872169</c:v>
                </c:pt>
                <c:pt idx="52">
                  <c:v>693.69131276806672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jagnjeta'!$C$6:$BC$6</c:f>
              <c:numCache>
                <c:formatCode>0.00</c:formatCode>
                <c:ptCount val="53"/>
                <c:pt idx="0">
                  <c:v>1010.6637000000001</c:v>
                </c:pt>
                <c:pt idx="1">
                  <c:v>946.40520000000004</c:v>
                </c:pt>
                <c:pt idx="2">
                  <c:v>1028.8558</c:v>
                </c:pt>
                <c:pt idx="3">
                  <c:v>917.245</c:v>
                </c:pt>
                <c:pt idx="4">
                  <c:v>969.11540000000002</c:v>
                </c:pt>
                <c:pt idx="5">
                  <c:v>867.99970000000008</c:v>
                </c:pt>
                <c:pt idx="6">
                  <c:v>947.86880000000008</c:v>
                </c:pt>
                <c:pt idx="7">
                  <c:v>912.06460000000004</c:v>
                </c:pt>
                <c:pt idx="8">
                  <c:v>827.61</c:v>
                </c:pt>
                <c:pt idx="9">
                  <c:v>876.59900000000005</c:v>
                </c:pt>
                <c:pt idx="10">
                  <c:v>897.5123000000001</c:v>
                </c:pt>
                <c:pt idx="11">
                  <c:v>866.14350000000002</c:v>
                </c:pt>
                <c:pt idx="12">
                  <c:v>927</c:v>
                </c:pt>
                <c:pt idx="13">
                  <c:v>972</c:v>
                </c:pt>
                <c:pt idx="14">
                  <c:v>884.02700000000004</c:v>
                </c:pt>
                <c:pt idx="15">
                  <c:v>884.26730000000009</c:v>
                </c:pt>
                <c:pt idx="16">
                  <c:v>991.29770000000008</c:v>
                </c:pt>
                <c:pt idx="17">
                  <c:v>958.56940000000009</c:v>
                </c:pt>
                <c:pt idx="18">
                  <c:v>931.80280000000005</c:v>
                </c:pt>
                <c:pt idx="19">
                  <c:v>914.2346</c:v>
                </c:pt>
                <c:pt idx="20">
                  <c:v>893.23040000000003</c:v>
                </c:pt>
                <c:pt idx="21">
                  <c:v>874.27880000000005</c:v>
                </c:pt>
                <c:pt idx="22">
                  <c:v>859.86860000000001</c:v>
                </c:pt>
                <c:pt idx="23">
                  <c:v>853.50240000000008</c:v>
                </c:pt>
                <c:pt idx="24">
                  <c:v>854.12620000000004</c:v>
                </c:pt>
                <c:pt idx="25">
                  <c:v>812.74160000000006</c:v>
                </c:pt>
                <c:pt idx="26">
                  <c:v>803.64750000000004</c:v>
                </c:pt>
                <c:pt idx="27">
                  <c:v>808.10880000000009</c:v>
                </c:pt>
                <c:pt idx="28">
                  <c:v>813.48329999999999</c:v>
                </c:pt>
                <c:pt idx="29">
                  <c:v>821.23020000000008</c:v>
                </c:pt>
                <c:pt idx="30">
                  <c:v>810.34059999999999</c:v>
                </c:pt>
                <c:pt idx="31">
                  <c:v>856.44310000000007</c:v>
                </c:pt>
                <c:pt idx="32">
                  <c:v>859.34280000000001</c:v>
                </c:pt>
                <c:pt idx="33">
                  <c:v>838.09620000000007</c:v>
                </c:pt>
                <c:pt idx="34">
                  <c:v>854.23400000000004</c:v>
                </c:pt>
                <c:pt idx="35">
                  <c:v>822.21</c:v>
                </c:pt>
                <c:pt idx="36">
                  <c:v>853.75</c:v>
                </c:pt>
                <c:pt idx="37">
                  <c:v>951.92790000000002</c:v>
                </c:pt>
                <c:pt idx="38">
                  <c:v>871.18000000000006</c:v>
                </c:pt>
                <c:pt idx="39">
                  <c:v>872.46</c:v>
                </c:pt>
                <c:pt idx="40">
                  <c:v>872.46</c:v>
                </c:pt>
                <c:pt idx="41">
                  <c:v>909.94</c:v>
                </c:pt>
                <c:pt idx="42">
                  <c:v>956.30000000000007</c:v>
                </c:pt>
                <c:pt idx="43">
                  <c:v>969.06000000000006</c:v>
                </c:pt>
                <c:pt idx="44">
                  <c:v>973.28</c:v>
                </c:pt>
                <c:pt idx="45">
                  <c:v>984.54000000000008</c:v>
                </c:pt>
                <c:pt idx="46">
                  <c:v>984.92000000000007</c:v>
                </c:pt>
                <c:pt idx="47">
                  <c:v>994.74</c:v>
                </c:pt>
                <c:pt idx="48">
                  <c:v>1051.1300000000001</c:v>
                </c:pt>
                <c:pt idx="49">
                  <c:v>1059.19</c:v>
                </c:pt>
                <c:pt idx="50">
                  <c:v>1059.19</c:v>
                </c:pt>
                <c:pt idx="51">
                  <c:v>1075.29</c:v>
                </c:pt>
                <c:pt idx="52">
                  <c:v>1200.93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jagnjeta'!$C$7:$BC$7</c:f>
              <c:numCache>
                <c:formatCode>0.00</c:formatCode>
                <c:ptCount val="53"/>
                <c:pt idx="0">
                  <c:v>540.04500000000007</c:v>
                </c:pt>
                <c:pt idx="1">
                  <c:v>534.45400000000006</c:v>
                </c:pt>
                <c:pt idx="2">
                  <c:v>528.56400000000008</c:v>
                </c:pt>
                <c:pt idx="3">
                  <c:v>536.32600000000002</c:v>
                </c:pt>
                <c:pt idx="4">
                  <c:v>539.42200000000003</c:v>
                </c:pt>
                <c:pt idx="5">
                  <c:v>544.31600000000003</c:v>
                </c:pt>
                <c:pt idx="6">
                  <c:v>552.82900000000006</c:v>
                </c:pt>
                <c:pt idx="7">
                  <c:v>553.28399999999999</c:v>
                </c:pt>
                <c:pt idx="8">
                  <c:v>554.99800000000005</c:v>
                </c:pt>
                <c:pt idx="9">
                  <c:v>560.15300000000002</c:v>
                </c:pt>
                <c:pt idx="10">
                  <c:v>561.08100000000002</c:v>
                </c:pt>
                <c:pt idx="11">
                  <c:v>574.64</c:v>
                </c:pt>
                <c:pt idx="12">
                  <c:v>342.34000000000003</c:v>
                </c:pt>
                <c:pt idx="13">
                  <c:v>605.16</c:v>
                </c:pt>
                <c:pt idx="14">
                  <c:v>609.25</c:v>
                </c:pt>
                <c:pt idx="15">
                  <c:v>624.97</c:v>
                </c:pt>
                <c:pt idx="16">
                  <c:v>595.89</c:v>
                </c:pt>
                <c:pt idx="17">
                  <c:v>586.16</c:v>
                </c:pt>
                <c:pt idx="18">
                  <c:v>610</c:v>
                </c:pt>
                <c:pt idx="19">
                  <c:v>610.37</c:v>
                </c:pt>
                <c:pt idx="20">
                  <c:v>595.29</c:v>
                </c:pt>
                <c:pt idx="21">
                  <c:v>604.98</c:v>
                </c:pt>
                <c:pt idx="22">
                  <c:v>580.21</c:v>
                </c:pt>
                <c:pt idx="23">
                  <c:v>609.41999999999996</c:v>
                </c:pt>
                <c:pt idx="24">
                  <c:v>586.84</c:v>
                </c:pt>
                <c:pt idx="25">
                  <c:v>588.81000000000006</c:v>
                </c:pt>
                <c:pt idx="26">
                  <c:v>591.4</c:v>
                </c:pt>
                <c:pt idx="27">
                  <c:v>617</c:v>
                </c:pt>
                <c:pt idx="28">
                  <c:v>618.63</c:v>
                </c:pt>
                <c:pt idx="29">
                  <c:v>613.51</c:v>
                </c:pt>
                <c:pt idx="30">
                  <c:v>623.1</c:v>
                </c:pt>
                <c:pt idx="31">
                  <c:v>578.34</c:v>
                </c:pt>
                <c:pt idx="32">
                  <c:v>596.02</c:v>
                </c:pt>
                <c:pt idx="33">
                  <c:v>574.04</c:v>
                </c:pt>
                <c:pt idx="34">
                  <c:v>617.69000000000005</c:v>
                </c:pt>
                <c:pt idx="35">
                  <c:v>605.23</c:v>
                </c:pt>
                <c:pt idx="36">
                  <c:v>598.19000000000005</c:v>
                </c:pt>
                <c:pt idx="37">
                  <c:v>594.08000000000004</c:v>
                </c:pt>
                <c:pt idx="38">
                  <c:v>531.34</c:v>
                </c:pt>
                <c:pt idx="39">
                  <c:v>603.24</c:v>
                </c:pt>
                <c:pt idx="40">
                  <c:v>617.06000000000006</c:v>
                </c:pt>
                <c:pt idx="41">
                  <c:v>624.54</c:v>
                </c:pt>
                <c:pt idx="42">
                  <c:v>629.28</c:v>
                </c:pt>
                <c:pt idx="43">
                  <c:v>606.85</c:v>
                </c:pt>
                <c:pt idx="44">
                  <c:v>639.05000000000007</c:v>
                </c:pt>
                <c:pt idx="45">
                  <c:v>632.22</c:v>
                </c:pt>
                <c:pt idx="46">
                  <c:v>641.07000000000005</c:v>
                </c:pt>
                <c:pt idx="47">
                  <c:v>634.99</c:v>
                </c:pt>
                <c:pt idx="48">
                  <c:v>629.69000000000005</c:v>
                </c:pt>
                <c:pt idx="49">
                  <c:v>645.66</c:v>
                </c:pt>
                <c:pt idx="50">
                  <c:v>621.93000000000006</c:v>
                </c:pt>
                <c:pt idx="51">
                  <c:v>611</c:v>
                </c:pt>
                <c:pt idx="52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lahka jagnjeta'!$C$8:$BC$8</c:f>
              <c:numCache>
                <c:formatCode>0.00</c:formatCode>
                <c:ptCount val="53"/>
                <c:pt idx="0">
                  <c:v>590.52</c:v>
                </c:pt>
                <c:pt idx="1">
                  <c:v>577.79</c:v>
                </c:pt>
                <c:pt idx="2">
                  <c:v>573.55000000000007</c:v>
                </c:pt>
                <c:pt idx="3">
                  <c:v>591.13</c:v>
                </c:pt>
                <c:pt idx="4">
                  <c:v>600.52</c:v>
                </c:pt>
                <c:pt idx="5">
                  <c:v>574.41</c:v>
                </c:pt>
                <c:pt idx="6">
                  <c:v>588.47</c:v>
                </c:pt>
                <c:pt idx="7">
                  <c:v>586.31000000000006</c:v>
                </c:pt>
                <c:pt idx="8">
                  <c:v>615.71</c:v>
                </c:pt>
                <c:pt idx="9">
                  <c:v>590.82000000000005</c:v>
                </c:pt>
                <c:pt idx="10">
                  <c:v>591.52</c:v>
                </c:pt>
                <c:pt idx="11">
                  <c:v>574.64</c:v>
                </c:pt>
                <c:pt idx="12">
                  <c:v>609.16999999999996</c:v>
                </c:pt>
                <c:pt idx="13">
                  <c:v>605.16</c:v>
                </c:pt>
                <c:pt idx="14">
                  <c:v>609.25</c:v>
                </c:pt>
                <c:pt idx="15">
                  <c:v>624.97</c:v>
                </c:pt>
                <c:pt idx="16">
                  <c:v>595.89</c:v>
                </c:pt>
                <c:pt idx="17">
                  <c:v>586.16</c:v>
                </c:pt>
                <c:pt idx="18">
                  <c:v>615.72</c:v>
                </c:pt>
                <c:pt idx="19">
                  <c:v>610.37</c:v>
                </c:pt>
                <c:pt idx="20">
                  <c:v>595.29</c:v>
                </c:pt>
                <c:pt idx="21">
                  <c:v>604.98</c:v>
                </c:pt>
                <c:pt idx="22">
                  <c:v>580.21</c:v>
                </c:pt>
                <c:pt idx="23">
                  <c:v>609.41999999999996</c:v>
                </c:pt>
                <c:pt idx="24">
                  <c:v>586.84</c:v>
                </c:pt>
                <c:pt idx="25">
                  <c:v>588.81000000000006</c:v>
                </c:pt>
                <c:pt idx="26">
                  <c:v>591.4</c:v>
                </c:pt>
                <c:pt idx="27">
                  <c:v>623.62</c:v>
                </c:pt>
                <c:pt idx="28">
                  <c:v>618.63</c:v>
                </c:pt>
                <c:pt idx="29">
                  <c:v>613.51</c:v>
                </c:pt>
                <c:pt idx="30">
                  <c:v>623.1</c:v>
                </c:pt>
                <c:pt idx="31">
                  <c:v>578.34</c:v>
                </c:pt>
                <c:pt idx="32">
                  <c:v>596.02</c:v>
                </c:pt>
                <c:pt idx="33">
                  <c:v>574.04</c:v>
                </c:pt>
                <c:pt idx="34">
                  <c:v>617.69000000000005</c:v>
                </c:pt>
                <c:pt idx="35">
                  <c:v>605.23</c:v>
                </c:pt>
                <c:pt idx="36">
                  <c:v>598.19000000000005</c:v>
                </c:pt>
                <c:pt idx="37">
                  <c:v>594.08000000000004</c:v>
                </c:pt>
                <c:pt idx="38">
                  <c:v>641.49</c:v>
                </c:pt>
                <c:pt idx="39">
                  <c:v>603.24</c:v>
                </c:pt>
                <c:pt idx="40">
                  <c:v>617.06000000000006</c:v>
                </c:pt>
                <c:pt idx="41">
                  <c:v>624.54</c:v>
                </c:pt>
                <c:pt idx="42">
                  <c:v>629.28</c:v>
                </c:pt>
                <c:pt idx="43">
                  <c:v>606.85</c:v>
                </c:pt>
                <c:pt idx="44">
                  <c:v>639.05000000000007</c:v>
                </c:pt>
                <c:pt idx="45">
                  <c:v>632.22</c:v>
                </c:pt>
                <c:pt idx="46">
                  <c:v>641.07000000000005</c:v>
                </c:pt>
                <c:pt idx="47">
                  <c:v>634.99</c:v>
                </c:pt>
                <c:pt idx="48">
                  <c:v>629.69000000000005</c:v>
                </c:pt>
                <c:pt idx="49">
                  <c:v>645.66</c:v>
                </c:pt>
                <c:pt idx="50">
                  <c:v>621.93000000000006</c:v>
                </c:pt>
                <c:pt idx="51">
                  <c:v>626.70000000000005</c:v>
                </c:pt>
                <c:pt idx="52">
                  <c:v>634.39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0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jagnjeta'!$C$5:$BC$5</c:f>
              <c:numCache>
                <c:formatCode>0.00</c:formatCode>
                <c:ptCount val="53"/>
                <c:pt idx="0">
                  <c:v>711.29771824962859</c:v>
                </c:pt>
                <c:pt idx="1">
                  <c:v>702.43332356779331</c:v>
                </c:pt>
                <c:pt idx="2">
                  <c:v>698.12335143672794</c:v>
                </c:pt>
                <c:pt idx="3">
                  <c:v>697.92033272864342</c:v>
                </c:pt>
                <c:pt idx="4">
                  <c:v>695.24512615503534</c:v>
                </c:pt>
                <c:pt idx="5">
                  <c:v>696.75479321945738</c:v>
                </c:pt>
                <c:pt idx="6">
                  <c:v>692.84633521394096</c:v>
                </c:pt>
                <c:pt idx="7">
                  <c:v>694.59038286373902</c:v>
                </c:pt>
                <c:pt idx="8">
                  <c:v>701.63351723006269</c:v>
                </c:pt>
                <c:pt idx="9">
                  <c:v>707.53591505333793</c:v>
                </c:pt>
                <c:pt idx="10">
                  <c:v>693.44980943100234</c:v>
                </c:pt>
                <c:pt idx="11">
                  <c:v>718.92155721074664</c:v>
                </c:pt>
                <c:pt idx="12">
                  <c:v>730.03176646728298</c:v>
                </c:pt>
                <c:pt idx="13">
                  <c:v>738.0909572328892</c:v>
                </c:pt>
                <c:pt idx="14">
                  <c:v>736.3547862833143</c:v>
                </c:pt>
                <c:pt idx="15">
                  <c:v>737.6591489521652</c:v>
                </c:pt>
                <c:pt idx="16">
                  <c:v>736.1396737019553</c:v>
                </c:pt>
                <c:pt idx="17">
                  <c:v>736.12182510712216</c:v>
                </c:pt>
                <c:pt idx="18">
                  <c:v>746.4185404455219</c:v>
                </c:pt>
                <c:pt idx="19">
                  <c:v>741.33846894535407</c:v>
                </c:pt>
                <c:pt idx="20">
                  <c:v>743.94135709663976</c:v>
                </c:pt>
                <c:pt idx="21">
                  <c:v>745.61907819967348</c:v>
                </c:pt>
                <c:pt idx="22">
                  <c:v>748.58449009489289</c:v>
                </c:pt>
                <c:pt idx="23">
                  <c:v>739.92360052018091</c:v>
                </c:pt>
                <c:pt idx="24">
                  <c:v>731.88588326125307</c:v>
                </c:pt>
                <c:pt idx="25">
                  <c:v>740.32017474526958</c:v>
                </c:pt>
                <c:pt idx="26">
                  <c:v>735.91811569617948</c:v>
                </c:pt>
                <c:pt idx="27">
                  <c:v>721.61354392277633</c:v>
                </c:pt>
                <c:pt idx="28">
                  <c:v>716.44153909920499</c:v>
                </c:pt>
                <c:pt idx="29">
                  <c:v>709.69219841221343</c:v>
                </c:pt>
                <c:pt idx="30">
                  <c:v>707.16939490613538</c:v>
                </c:pt>
                <c:pt idx="31">
                  <c:v>704.73955271572788</c:v>
                </c:pt>
                <c:pt idx="32">
                  <c:v>709.7154451381349</c:v>
                </c:pt>
                <c:pt idx="33">
                  <c:v>705.12060075296961</c:v>
                </c:pt>
                <c:pt idx="34">
                  <c:v>707.27048618028346</c:v>
                </c:pt>
                <c:pt idx="35">
                  <c:v>706.9937215387971</c:v>
                </c:pt>
                <c:pt idx="36">
                  <c:v>706.83581389960148</c:v>
                </c:pt>
                <c:pt idx="37">
                  <c:v>709.7761081594341</c:v>
                </c:pt>
                <c:pt idx="38">
                  <c:v>703.57056547356035</c:v>
                </c:pt>
                <c:pt idx="39">
                  <c:v>702.86913985480896</c:v>
                </c:pt>
                <c:pt idx="40">
                  <c:v>706.29004536195259</c:v>
                </c:pt>
                <c:pt idx="41">
                  <c:v>705.57649956156536</c:v>
                </c:pt>
                <c:pt idx="42">
                  <c:v>714.06969075443908</c:v>
                </c:pt>
                <c:pt idx="43">
                  <c:v>718.46641743252462</c:v>
                </c:pt>
                <c:pt idx="44">
                  <c:v>732.05279959038683</c:v>
                </c:pt>
                <c:pt idx="45">
                  <c:v>743.85909741173759</c:v>
                </c:pt>
                <c:pt idx="46">
                  <c:v>747.40398202592269</c:v>
                </c:pt>
                <c:pt idx="47">
                  <c:v>747.42661024659981</c:v>
                </c:pt>
                <c:pt idx="48">
                  <c:v>747.17233778636376</c:v>
                </c:pt>
                <c:pt idx="49">
                  <c:v>752.81610824879181</c:v>
                </c:pt>
                <c:pt idx="50">
                  <c:v>751.07404411553705</c:v>
                </c:pt>
                <c:pt idx="51">
                  <c:v>739.04624751564597</c:v>
                </c:pt>
                <c:pt idx="52">
                  <c:v>724.63880433256827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jagnjeta'!$C$6:$BC$6</c:f>
              <c:numCache>
                <c:formatCode>0.00</c:formatCode>
                <c:ptCount val="53"/>
                <c:pt idx="0">
                  <c:v>898.92930000000001</c:v>
                </c:pt>
                <c:pt idx="1">
                  <c:v>889.23880000000008</c:v>
                </c:pt>
                <c:pt idx="2">
                  <c:v>895.89690000000007</c:v>
                </c:pt>
                <c:pt idx="3">
                  <c:v>773.48</c:v>
                </c:pt>
                <c:pt idx="4">
                  <c:v>857.16300000000001</c:v>
                </c:pt>
                <c:pt idx="5">
                  <c:v>802.75</c:v>
                </c:pt>
                <c:pt idx="6">
                  <c:v>783.03</c:v>
                </c:pt>
                <c:pt idx="7">
                  <c:v>860.58270000000005</c:v>
                </c:pt>
                <c:pt idx="8">
                  <c:v>814.14060000000006</c:v>
                </c:pt>
                <c:pt idx="9">
                  <c:v>847.4</c:v>
                </c:pt>
                <c:pt idx="10">
                  <c:v>813.24390000000005</c:v>
                </c:pt>
                <c:pt idx="11">
                  <c:v>808.31290000000001</c:v>
                </c:pt>
                <c:pt idx="12">
                  <c:v>817.28489999999999</c:v>
                </c:pt>
                <c:pt idx="13">
                  <c:v>807</c:v>
                </c:pt>
                <c:pt idx="14">
                  <c:v>821.95</c:v>
                </c:pt>
                <c:pt idx="15">
                  <c:v>824.54100000000005</c:v>
                </c:pt>
                <c:pt idx="16">
                  <c:v>823.5</c:v>
                </c:pt>
                <c:pt idx="17">
                  <c:v>839.71</c:v>
                </c:pt>
                <c:pt idx="18">
                  <c:v>852.25</c:v>
                </c:pt>
                <c:pt idx="19">
                  <c:v>836.64890000000003</c:v>
                </c:pt>
                <c:pt idx="20">
                  <c:v>838.81990000000008</c:v>
                </c:pt>
                <c:pt idx="21">
                  <c:v>837.93000000000006</c:v>
                </c:pt>
                <c:pt idx="22">
                  <c:v>825.77980000000002</c:v>
                </c:pt>
                <c:pt idx="23">
                  <c:v>832.01850000000002</c:v>
                </c:pt>
                <c:pt idx="24">
                  <c:v>833.87720000000002</c:v>
                </c:pt>
                <c:pt idx="25">
                  <c:v>844.07</c:v>
                </c:pt>
                <c:pt idx="26">
                  <c:v>807</c:v>
                </c:pt>
                <c:pt idx="27">
                  <c:v>812.01430000000005</c:v>
                </c:pt>
                <c:pt idx="28">
                  <c:v>805</c:v>
                </c:pt>
                <c:pt idx="29">
                  <c:v>812.58</c:v>
                </c:pt>
                <c:pt idx="30">
                  <c:v>802</c:v>
                </c:pt>
                <c:pt idx="31">
                  <c:v>800</c:v>
                </c:pt>
                <c:pt idx="32">
                  <c:v>803</c:v>
                </c:pt>
                <c:pt idx="33">
                  <c:v>797</c:v>
                </c:pt>
                <c:pt idx="34">
                  <c:v>801</c:v>
                </c:pt>
                <c:pt idx="35">
                  <c:v>800</c:v>
                </c:pt>
                <c:pt idx="36">
                  <c:v>796</c:v>
                </c:pt>
                <c:pt idx="37">
                  <c:v>833.07810000000006</c:v>
                </c:pt>
                <c:pt idx="38">
                  <c:v>796.14</c:v>
                </c:pt>
                <c:pt idx="39">
                  <c:v>795</c:v>
                </c:pt>
                <c:pt idx="40">
                  <c:v>799.57</c:v>
                </c:pt>
                <c:pt idx="41">
                  <c:v>814.78039999999999</c:v>
                </c:pt>
                <c:pt idx="42">
                  <c:v>804</c:v>
                </c:pt>
                <c:pt idx="43">
                  <c:v>815</c:v>
                </c:pt>
                <c:pt idx="44">
                  <c:v>829</c:v>
                </c:pt>
                <c:pt idx="45">
                  <c:v>890.81080000000009</c:v>
                </c:pt>
                <c:pt idx="46">
                  <c:v>852</c:v>
                </c:pt>
                <c:pt idx="47">
                  <c:v>869.5874</c:v>
                </c:pt>
                <c:pt idx="48">
                  <c:v>873.53870000000006</c:v>
                </c:pt>
                <c:pt idx="49">
                  <c:v>857</c:v>
                </c:pt>
                <c:pt idx="50">
                  <c:v>856</c:v>
                </c:pt>
                <c:pt idx="51">
                  <c:v>879.85</c:v>
                </c:pt>
                <c:pt idx="52">
                  <c:v>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jagnjeta'!$C$7:$BC$7</c:f>
              <c:numCache>
                <c:formatCode>0.00</c:formatCode>
                <c:ptCount val="53"/>
                <c:pt idx="0">
                  <c:v>445.06</c:v>
                </c:pt>
                <c:pt idx="1">
                  <c:v>317.815</c:v>
                </c:pt>
                <c:pt idx="2">
                  <c:v>283.35890000000001</c:v>
                </c:pt>
                <c:pt idx="3">
                  <c:v>262.8091</c:v>
                </c:pt>
                <c:pt idx="4">
                  <c:v>283.07910000000004</c:v>
                </c:pt>
                <c:pt idx="5">
                  <c:v>308.2355</c:v>
                </c:pt>
                <c:pt idx="6">
                  <c:v>282.9982</c:v>
                </c:pt>
                <c:pt idx="7">
                  <c:v>439.2</c:v>
                </c:pt>
                <c:pt idx="8">
                  <c:v>282.87810000000002</c:v>
                </c:pt>
                <c:pt idx="9">
                  <c:v>282.93770000000001</c:v>
                </c:pt>
                <c:pt idx="10">
                  <c:v>282.95730000000003</c:v>
                </c:pt>
                <c:pt idx="11">
                  <c:v>282.9982</c:v>
                </c:pt>
                <c:pt idx="12">
                  <c:v>328.32980000000003</c:v>
                </c:pt>
                <c:pt idx="13">
                  <c:v>487.14</c:v>
                </c:pt>
                <c:pt idx="14">
                  <c:v>404.47820000000002</c:v>
                </c:pt>
                <c:pt idx="15">
                  <c:v>471.24</c:v>
                </c:pt>
                <c:pt idx="16">
                  <c:v>323.35640000000001</c:v>
                </c:pt>
                <c:pt idx="17">
                  <c:v>284.07140000000004</c:v>
                </c:pt>
                <c:pt idx="18">
                  <c:v>394.48689999999999</c:v>
                </c:pt>
                <c:pt idx="19">
                  <c:v>306.50760000000002</c:v>
                </c:pt>
                <c:pt idx="20">
                  <c:v>508</c:v>
                </c:pt>
                <c:pt idx="21">
                  <c:v>323.6386</c:v>
                </c:pt>
                <c:pt idx="22">
                  <c:v>323.5573</c:v>
                </c:pt>
                <c:pt idx="23">
                  <c:v>323.47040000000004</c:v>
                </c:pt>
                <c:pt idx="24">
                  <c:v>288.86330000000004</c:v>
                </c:pt>
                <c:pt idx="25">
                  <c:v>323.61990000000003</c:v>
                </c:pt>
                <c:pt idx="26">
                  <c:v>482</c:v>
                </c:pt>
                <c:pt idx="27">
                  <c:v>364.4205</c:v>
                </c:pt>
                <c:pt idx="28">
                  <c:v>423.26830000000001</c:v>
                </c:pt>
                <c:pt idx="29">
                  <c:v>413.30470000000003</c:v>
                </c:pt>
                <c:pt idx="30">
                  <c:v>326.07900000000001</c:v>
                </c:pt>
                <c:pt idx="31">
                  <c:v>327.63960000000003</c:v>
                </c:pt>
                <c:pt idx="32">
                  <c:v>386.13660000000004</c:v>
                </c:pt>
                <c:pt idx="33">
                  <c:v>393.28480000000002</c:v>
                </c:pt>
                <c:pt idx="34">
                  <c:v>469</c:v>
                </c:pt>
                <c:pt idx="35">
                  <c:v>384.78399999999999</c:v>
                </c:pt>
                <c:pt idx="36">
                  <c:v>390.93690000000004</c:v>
                </c:pt>
                <c:pt idx="37">
                  <c:v>380.16300000000001</c:v>
                </c:pt>
                <c:pt idx="38">
                  <c:v>334.51550000000003</c:v>
                </c:pt>
                <c:pt idx="39">
                  <c:v>345.67200000000003</c:v>
                </c:pt>
                <c:pt idx="40">
                  <c:v>311.5804</c:v>
                </c:pt>
                <c:pt idx="41">
                  <c:v>340.33070000000004</c:v>
                </c:pt>
                <c:pt idx="42">
                  <c:v>339.10520000000002</c:v>
                </c:pt>
                <c:pt idx="43">
                  <c:v>329.62310000000002</c:v>
                </c:pt>
                <c:pt idx="44">
                  <c:v>380.99220000000003</c:v>
                </c:pt>
                <c:pt idx="45">
                  <c:v>543.572</c:v>
                </c:pt>
                <c:pt idx="46">
                  <c:v>313.44280000000003</c:v>
                </c:pt>
                <c:pt idx="47">
                  <c:v>351.62400000000002</c:v>
                </c:pt>
                <c:pt idx="48">
                  <c:v>378.9821</c:v>
                </c:pt>
                <c:pt idx="49">
                  <c:v>394.3381</c:v>
                </c:pt>
                <c:pt idx="50">
                  <c:v>392.23920000000004</c:v>
                </c:pt>
                <c:pt idx="51">
                  <c:v>393.48850000000004</c:v>
                </c:pt>
                <c:pt idx="52">
                  <c:v>384.98099999999999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jagnjeta'!$C$4:$BC$4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težka jagnjeta'!$C$8:$BC$8</c:f>
              <c:numCache>
                <c:formatCode>0.00</c:formatCode>
                <c:ptCount val="53"/>
                <c:pt idx="0">
                  <c:v>627.54</c:v>
                </c:pt>
                <c:pt idx="1">
                  <c:v>602.82000000000005</c:v>
                </c:pt>
                <c:pt idx="2">
                  <c:v>647.14</c:v>
                </c:pt>
                <c:pt idx="3">
                  <c:v>582.20000000000005</c:v>
                </c:pt>
                <c:pt idx="4">
                  <c:v>633.89</c:v>
                </c:pt>
                <c:pt idx="5">
                  <c:v>640.06000000000006</c:v>
                </c:pt>
                <c:pt idx="6">
                  <c:v>620.97</c:v>
                </c:pt>
                <c:pt idx="7">
                  <c:v>629.06000000000006</c:v>
                </c:pt>
                <c:pt idx="8">
                  <c:v>615.96</c:v>
                </c:pt>
                <c:pt idx="9">
                  <c:v>628.16999999999996</c:v>
                </c:pt>
                <c:pt idx="10">
                  <c:v>622.58000000000004</c:v>
                </c:pt>
                <c:pt idx="11">
                  <c:v>626.20000000000005</c:v>
                </c:pt>
                <c:pt idx="12">
                  <c:v>630.06000000000006</c:v>
                </c:pt>
                <c:pt idx="13">
                  <c:v>615.55000000000007</c:v>
                </c:pt>
                <c:pt idx="14">
                  <c:v>615.05000000000007</c:v>
                </c:pt>
                <c:pt idx="15">
                  <c:v>620.51</c:v>
                </c:pt>
                <c:pt idx="16">
                  <c:v>610.61</c:v>
                </c:pt>
                <c:pt idx="17">
                  <c:v>638.81000000000006</c:v>
                </c:pt>
                <c:pt idx="18">
                  <c:v>622.26</c:v>
                </c:pt>
                <c:pt idx="19">
                  <c:v>624.86</c:v>
                </c:pt>
                <c:pt idx="20">
                  <c:v>615.53</c:v>
                </c:pt>
                <c:pt idx="21">
                  <c:v>614.71</c:v>
                </c:pt>
                <c:pt idx="22">
                  <c:v>652.83000000000004</c:v>
                </c:pt>
                <c:pt idx="23">
                  <c:v>600.66</c:v>
                </c:pt>
                <c:pt idx="24">
                  <c:v>620.62</c:v>
                </c:pt>
                <c:pt idx="25">
                  <c:v>632.35</c:v>
                </c:pt>
                <c:pt idx="26">
                  <c:v>640.9</c:v>
                </c:pt>
                <c:pt idx="27">
                  <c:v>629.25</c:v>
                </c:pt>
                <c:pt idx="28">
                  <c:v>626.52</c:v>
                </c:pt>
                <c:pt idx="29">
                  <c:v>624.51</c:v>
                </c:pt>
                <c:pt idx="30">
                  <c:v>629.59</c:v>
                </c:pt>
                <c:pt idx="31">
                  <c:v>614.16</c:v>
                </c:pt>
                <c:pt idx="32">
                  <c:v>626.32000000000005</c:v>
                </c:pt>
                <c:pt idx="33">
                  <c:v>629.93000000000006</c:v>
                </c:pt>
                <c:pt idx="34">
                  <c:v>610.48</c:v>
                </c:pt>
                <c:pt idx="35">
                  <c:v>631.18000000000006</c:v>
                </c:pt>
                <c:pt idx="36">
                  <c:v>628.56000000000006</c:v>
                </c:pt>
                <c:pt idx="37">
                  <c:v>639.31000000000006</c:v>
                </c:pt>
                <c:pt idx="38">
                  <c:v>608.41999999999996</c:v>
                </c:pt>
                <c:pt idx="39">
                  <c:v>633.55000000000007</c:v>
                </c:pt>
                <c:pt idx="40">
                  <c:v>620.39</c:v>
                </c:pt>
                <c:pt idx="41">
                  <c:v>624.72</c:v>
                </c:pt>
                <c:pt idx="42">
                  <c:v>619.71</c:v>
                </c:pt>
                <c:pt idx="43">
                  <c:v>623.30000000000007</c:v>
                </c:pt>
                <c:pt idx="44">
                  <c:v>608.25</c:v>
                </c:pt>
                <c:pt idx="45">
                  <c:v>632.44000000000005</c:v>
                </c:pt>
                <c:pt idx="46">
                  <c:v>618.41</c:v>
                </c:pt>
                <c:pt idx="47">
                  <c:v>622.62</c:v>
                </c:pt>
                <c:pt idx="48">
                  <c:v>624.04</c:v>
                </c:pt>
                <c:pt idx="49">
                  <c:v>642.65</c:v>
                </c:pt>
                <c:pt idx="50">
                  <c:v>644.53</c:v>
                </c:pt>
                <c:pt idx="51">
                  <c:v>641.12</c:v>
                </c:pt>
                <c:pt idx="52">
                  <c:v>650.20000000000005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4233</xdr:colOff>
      <xdr:row>121</xdr:row>
      <xdr:rowOff>177800</xdr:rowOff>
    </xdr:from>
    <xdr:to>
      <xdr:col>19</xdr:col>
      <xdr:colOff>19051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25400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659130</xdr:colOff>
      <xdr:row>10</xdr:row>
      <xdr:rowOff>172297</xdr:rowOff>
    </xdr:from>
    <xdr:to>
      <xdr:col>23</xdr:col>
      <xdr:colOff>22860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05" t="s">
        <v>2</v>
      </c>
    </row>
    <row r="3" spans="1:10">
      <c r="A3" s="3" t="s">
        <v>68</v>
      </c>
    </row>
    <row r="4" spans="1:10">
      <c r="A4" s="3" t="s">
        <v>3</v>
      </c>
    </row>
    <row r="5" spans="1:10">
      <c r="A5" s="3" t="s">
        <v>69</v>
      </c>
    </row>
    <row r="6" spans="1:10" ht="14.15" customHeight="1">
      <c r="A6" s="1" t="s">
        <v>4</v>
      </c>
      <c r="B6" s="104" t="s">
        <v>42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70</v>
      </c>
      <c r="B9" s="4" t="s">
        <v>44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64</v>
      </c>
      <c r="D13" s="6"/>
    </row>
    <row r="14" spans="1:10">
      <c r="A14" s="1" t="s">
        <v>89</v>
      </c>
    </row>
    <row r="15" spans="1:10">
      <c r="A15" s="7" t="s">
        <v>90</v>
      </c>
    </row>
    <row r="16" spans="1:10">
      <c r="A16" s="1" t="s">
        <v>88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1796875" style="2" customWidth="1"/>
    <col min="2" max="2" width="21.54296875" style="2" customWidth="1"/>
    <col min="3" max="3" width="19.54296875" style="2" customWidth="1"/>
    <col min="4" max="4" width="26.453125" style="2" bestFit="1" customWidth="1"/>
    <col min="5" max="5" width="15.54296875" style="2" customWidth="1"/>
    <col min="6" max="6" width="18" style="2" customWidth="1"/>
    <col min="7" max="7" width="18.453125" style="2" customWidth="1"/>
    <col min="8" max="8" width="9.81640625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65</v>
      </c>
      <c r="E1" s="2" t="str">
        <f>'Tržno poročilo'!A14</f>
        <v>3. teden (16.1.2023 - 22.1.2023)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02" t="s">
        <v>49</v>
      </c>
      <c r="B4" s="45">
        <v>655.23</v>
      </c>
      <c r="C4" s="46">
        <v>394</v>
      </c>
      <c r="D4" s="47">
        <v>36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3</v>
      </c>
      <c r="B9" s="46">
        <v>394</v>
      </c>
      <c r="C9" s="20">
        <v>655.23</v>
      </c>
      <c r="D9" s="20">
        <v>20.840000000000032</v>
      </c>
      <c r="E9" s="108">
        <v>3.285045476757209E-2</v>
      </c>
    </row>
    <row r="10" spans="1:14" ht="21.65" customHeight="1">
      <c r="B10" s="12"/>
      <c r="C10" s="21"/>
      <c r="D10" s="22"/>
      <c r="E10" s="23"/>
    </row>
    <row r="11" spans="1:14">
      <c r="A11" s="2" t="s">
        <v>76</v>
      </c>
    </row>
    <row r="12" spans="1:14" ht="15" thickBot="1"/>
    <row r="13" spans="1:14" ht="15" thickBot="1">
      <c r="A13" s="111" t="s">
        <v>46</v>
      </c>
      <c r="B13" s="18" t="s">
        <v>63</v>
      </c>
      <c r="C13" s="18" t="s">
        <v>54</v>
      </c>
      <c r="D13" s="18" t="s">
        <v>10</v>
      </c>
    </row>
    <row r="14" spans="1:14" ht="15" thickBot="1">
      <c r="A14" s="24">
        <v>1</v>
      </c>
      <c r="B14" s="79">
        <v>616.41</v>
      </c>
      <c r="C14" s="83">
        <v>979</v>
      </c>
      <c r="D14" s="84">
        <v>97</v>
      </c>
      <c r="E14" s="25">
        <v>2022</v>
      </c>
    </row>
    <row r="15" spans="1:14">
      <c r="A15" s="26">
        <v>2</v>
      </c>
      <c r="B15" s="80">
        <v>590.52</v>
      </c>
      <c r="C15" s="85">
        <v>879</v>
      </c>
      <c r="D15" s="86">
        <v>81</v>
      </c>
    </row>
    <row r="16" spans="1:14">
      <c r="A16" s="26">
        <v>3</v>
      </c>
      <c r="B16" s="80">
        <v>577.79</v>
      </c>
      <c r="C16" s="85">
        <v>95</v>
      </c>
      <c r="D16" s="86">
        <v>8</v>
      </c>
    </row>
    <row r="17" spans="1:6">
      <c r="A17" s="26">
        <v>4</v>
      </c>
      <c r="B17" s="80">
        <v>573.54999999999995</v>
      </c>
      <c r="C17" s="85">
        <v>372</v>
      </c>
      <c r="D17" s="86">
        <v>34</v>
      </c>
    </row>
    <row r="18" spans="1:6">
      <c r="A18" s="26">
        <v>5</v>
      </c>
      <c r="B18" s="80">
        <v>591.13</v>
      </c>
      <c r="C18" s="85">
        <v>415</v>
      </c>
      <c r="D18" s="86">
        <v>39</v>
      </c>
    </row>
    <row r="19" spans="1:6">
      <c r="A19" s="26">
        <v>6</v>
      </c>
      <c r="B19" s="80">
        <v>600.52</v>
      </c>
      <c r="C19" s="85">
        <v>267</v>
      </c>
      <c r="D19" s="86">
        <v>23</v>
      </c>
    </row>
    <row r="20" spans="1:6">
      <c r="A20" s="26">
        <v>7</v>
      </c>
      <c r="B20" s="80">
        <v>574.41</v>
      </c>
      <c r="C20" s="85">
        <v>503</v>
      </c>
      <c r="D20" s="86">
        <v>45</v>
      </c>
      <c r="F20" s="2" t="s">
        <v>82</v>
      </c>
    </row>
    <row r="21" spans="1:6">
      <c r="A21" s="26">
        <v>8</v>
      </c>
      <c r="B21" s="80">
        <v>588.47</v>
      </c>
      <c r="C21" s="85">
        <v>365</v>
      </c>
      <c r="D21" s="86">
        <v>32</v>
      </c>
    </row>
    <row r="22" spans="1:6">
      <c r="A22" s="26">
        <v>9</v>
      </c>
      <c r="B22" s="80">
        <v>586.30999999999995</v>
      </c>
      <c r="C22" s="85">
        <v>298</v>
      </c>
      <c r="D22" s="86">
        <v>26</v>
      </c>
    </row>
    <row r="23" spans="1:6">
      <c r="A23" s="26">
        <v>10</v>
      </c>
      <c r="B23" s="80">
        <v>615.71</v>
      </c>
      <c r="C23" s="85">
        <v>361</v>
      </c>
      <c r="D23" s="86">
        <v>36</v>
      </c>
    </row>
    <row r="24" spans="1:6">
      <c r="A24" s="26">
        <v>11</v>
      </c>
      <c r="B24" s="80">
        <v>590.82000000000005</v>
      </c>
      <c r="C24" s="85">
        <v>220</v>
      </c>
      <c r="D24" s="86">
        <v>21</v>
      </c>
    </row>
    <row r="25" spans="1:6">
      <c r="A25" s="26">
        <v>12</v>
      </c>
      <c r="B25" s="80">
        <v>591.52</v>
      </c>
      <c r="C25" s="85">
        <v>257</v>
      </c>
      <c r="D25" s="86">
        <v>23</v>
      </c>
    </row>
    <row r="26" spans="1:6">
      <c r="A26" s="26">
        <v>13</v>
      </c>
      <c r="B26" s="80">
        <v>574.64</v>
      </c>
      <c r="C26" s="85">
        <v>442</v>
      </c>
      <c r="D26" s="86">
        <v>38</v>
      </c>
    </row>
    <row r="27" spans="1:6">
      <c r="A27" s="26">
        <v>14</v>
      </c>
      <c r="B27" s="80">
        <v>609.16999999999996</v>
      </c>
      <c r="C27" s="85">
        <v>2029</v>
      </c>
      <c r="D27" s="86">
        <v>224</v>
      </c>
    </row>
    <row r="28" spans="1:6">
      <c r="A28" s="26">
        <v>15</v>
      </c>
      <c r="B28" s="80">
        <v>605.16</v>
      </c>
      <c r="C28" s="85">
        <v>4388</v>
      </c>
      <c r="D28" s="86">
        <v>430</v>
      </c>
    </row>
    <row r="29" spans="1:6">
      <c r="A29" s="26">
        <v>16</v>
      </c>
      <c r="B29" s="80">
        <v>609.25</v>
      </c>
      <c r="C29" s="85">
        <v>440</v>
      </c>
      <c r="D29" s="86">
        <v>39</v>
      </c>
    </row>
    <row r="30" spans="1:6">
      <c r="A30" s="26">
        <v>17</v>
      </c>
      <c r="B30" s="80">
        <v>624.97</v>
      </c>
      <c r="C30" s="85">
        <v>1048</v>
      </c>
      <c r="D30" s="86">
        <v>95</v>
      </c>
    </row>
    <row r="31" spans="1:6">
      <c r="A31" s="26">
        <v>18</v>
      </c>
      <c r="B31" s="80">
        <v>595.89</v>
      </c>
      <c r="C31" s="85">
        <v>514</v>
      </c>
      <c r="D31" s="86">
        <v>46</v>
      </c>
    </row>
    <row r="32" spans="1:6">
      <c r="A32" s="26">
        <v>19</v>
      </c>
      <c r="B32" s="80">
        <v>586.16</v>
      </c>
      <c r="C32" s="85">
        <v>440</v>
      </c>
      <c r="D32" s="86">
        <v>38</v>
      </c>
    </row>
    <row r="33" spans="1:4">
      <c r="A33" s="26">
        <v>20</v>
      </c>
      <c r="B33" s="80">
        <v>615.72</v>
      </c>
      <c r="C33" s="85">
        <v>1176</v>
      </c>
      <c r="D33" s="86">
        <v>100</v>
      </c>
    </row>
    <row r="34" spans="1:4">
      <c r="A34" s="26">
        <v>21</v>
      </c>
      <c r="B34" s="80">
        <v>610.37</v>
      </c>
      <c r="C34" s="85">
        <v>351</v>
      </c>
      <c r="D34" s="86">
        <v>31</v>
      </c>
    </row>
    <row r="35" spans="1:4">
      <c r="A35" s="26">
        <v>22</v>
      </c>
      <c r="B35" s="80">
        <v>595.29</v>
      </c>
      <c r="C35" s="85">
        <v>442</v>
      </c>
      <c r="D35" s="86">
        <v>40</v>
      </c>
    </row>
    <row r="36" spans="1:4">
      <c r="A36" s="26">
        <v>23</v>
      </c>
      <c r="B36" s="80">
        <v>604.98</v>
      </c>
      <c r="C36" s="85">
        <v>524</v>
      </c>
      <c r="D36" s="86">
        <v>48</v>
      </c>
    </row>
    <row r="37" spans="1:4">
      <c r="A37" s="26">
        <v>24</v>
      </c>
      <c r="B37" s="80">
        <v>580.21</v>
      </c>
      <c r="C37" s="85">
        <v>388</v>
      </c>
      <c r="D37" s="86">
        <v>35</v>
      </c>
    </row>
    <row r="38" spans="1:4">
      <c r="A38" s="26">
        <v>25</v>
      </c>
      <c r="B38" s="80">
        <v>609.41999999999996</v>
      </c>
      <c r="C38" s="85">
        <v>514</v>
      </c>
      <c r="D38" s="86">
        <v>45</v>
      </c>
    </row>
    <row r="39" spans="1:4">
      <c r="A39" s="26">
        <v>26</v>
      </c>
      <c r="B39" s="80">
        <v>586.84</v>
      </c>
      <c r="C39" s="85">
        <v>592</v>
      </c>
      <c r="D39" s="86">
        <v>53</v>
      </c>
    </row>
    <row r="40" spans="1:4">
      <c r="A40" s="26">
        <v>27</v>
      </c>
      <c r="B40" s="80">
        <v>588.80999999999995</v>
      </c>
      <c r="C40" s="85">
        <v>655</v>
      </c>
      <c r="D40" s="86">
        <v>58</v>
      </c>
    </row>
    <row r="41" spans="1:4">
      <c r="A41" s="26">
        <v>28</v>
      </c>
      <c r="B41" s="80">
        <v>591.4</v>
      </c>
      <c r="C41" s="85">
        <v>622</v>
      </c>
      <c r="D41" s="86">
        <v>54</v>
      </c>
    </row>
    <row r="42" spans="1:4">
      <c r="A42" s="26">
        <v>29</v>
      </c>
      <c r="B42" s="80">
        <v>623.62</v>
      </c>
      <c r="C42" s="85">
        <v>409</v>
      </c>
      <c r="D42" s="86">
        <v>40</v>
      </c>
    </row>
    <row r="43" spans="1:4">
      <c r="A43" s="26">
        <v>30</v>
      </c>
      <c r="B43" s="80">
        <v>618.63</v>
      </c>
      <c r="C43" s="85">
        <v>357</v>
      </c>
      <c r="D43" s="86">
        <v>32</v>
      </c>
    </row>
    <row r="44" spans="1:4">
      <c r="A44" s="26">
        <v>31</v>
      </c>
      <c r="B44" s="80">
        <v>613.51</v>
      </c>
      <c r="C44" s="85">
        <v>333</v>
      </c>
      <c r="D44" s="86">
        <v>31</v>
      </c>
    </row>
    <row r="45" spans="1:4">
      <c r="A45" s="26">
        <v>32</v>
      </c>
      <c r="B45" s="80">
        <v>623.1</v>
      </c>
      <c r="C45" s="85">
        <v>675</v>
      </c>
      <c r="D45" s="86">
        <v>63</v>
      </c>
    </row>
    <row r="46" spans="1:4">
      <c r="A46" s="26">
        <v>33</v>
      </c>
      <c r="B46" s="80">
        <v>578.34</v>
      </c>
      <c r="C46" s="85">
        <v>464</v>
      </c>
      <c r="D46" s="86">
        <v>43</v>
      </c>
    </row>
    <row r="47" spans="1:4">
      <c r="A47" s="26">
        <v>34</v>
      </c>
      <c r="B47" s="80">
        <v>596.02</v>
      </c>
      <c r="C47" s="85">
        <v>488</v>
      </c>
      <c r="D47" s="86">
        <v>43</v>
      </c>
    </row>
    <row r="48" spans="1:4">
      <c r="A48" s="26">
        <v>35</v>
      </c>
      <c r="B48" s="80">
        <v>574.04</v>
      </c>
      <c r="C48" s="85">
        <v>581</v>
      </c>
      <c r="D48" s="86">
        <v>52</v>
      </c>
    </row>
    <row r="49" spans="1:4">
      <c r="A49" s="26">
        <v>36</v>
      </c>
      <c r="B49" s="80">
        <v>617.69000000000005</v>
      </c>
      <c r="C49" s="85">
        <v>351</v>
      </c>
      <c r="D49" s="86">
        <v>35</v>
      </c>
    </row>
    <row r="50" spans="1:4">
      <c r="A50" s="26">
        <v>37</v>
      </c>
      <c r="B50" s="80">
        <v>605.23</v>
      </c>
      <c r="C50" s="85">
        <v>633</v>
      </c>
      <c r="D50" s="86">
        <v>55</v>
      </c>
    </row>
    <row r="51" spans="1:4">
      <c r="A51" s="26">
        <v>38</v>
      </c>
      <c r="B51" s="80">
        <v>598.19000000000005</v>
      </c>
      <c r="C51" s="85">
        <v>664</v>
      </c>
      <c r="D51" s="86">
        <v>63</v>
      </c>
    </row>
    <row r="52" spans="1:4">
      <c r="A52" s="26">
        <v>39</v>
      </c>
      <c r="B52" s="80">
        <v>594.08000000000004</v>
      </c>
      <c r="C52" s="85">
        <v>468</v>
      </c>
      <c r="D52" s="86">
        <v>40</v>
      </c>
    </row>
    <row r="53" spans="1:4">
      <c r="A53" s="26">
        <v>40</v>
      </c>
      <c r="B53" s="80">
        <v>641.49</v>
      </c>
      <c r="C53" s="85">
        <v>388</v>
      </c>
      <c r="D53" s="86">
        <v>36</v>
      </c>
    </row>
    <row r="54" spans="1:4">
      <c r="A54" s="26">
        <v>41</v>
      </c>
      <c r="B54" s="80">
        <v>603.24</v>
      </c>
      <c r="C54" s="85">
        <v>404</v>
      </c>
      <c r="D54" s="86">
        <v>38</v>
      </c>
    </row>
    <row r="55" spans="1:4">
      <c r="A55" s="26">
        <v>42</v>
      </c>
      <c r="B55" s="80">
        <v>617.05999999999995</v>
      </c>
      <c r="C55" s="85">
        <v>228</v>
      </c>
      <c r="D55" s="86">
        <v>21</v>
      </c>
    </row>
    <row r="56" spans="1:4">
      <c r="A56" s="26">
        <v>43</v>
      </c>
      <c r="B56" s="80">
        <v>624.54</v>
      </c>
      <c r="C56" s="85">
        <v>661</v>
      </c>
      <c r="D56" s="86">
        <v>60</v>
      </c>
    </row>
    <row r="57" spans="1:4">
      <c r="A57" s="26">
        <v>44</v>
      </c>
      <c r="B57" s="80">
        <v>629.28</v>
      </c>
      <c r="C57" s="85">
        <v>361</v>
      </c>
      <c r="D57" s="86">
        <v>32</v>
      </c>
    </row>
    <row r="58" spans="1:4">
      <c r="A58" s="26">
        <v>45</v>
      </c>
      <c r="B58" s="80">
        <v>606.85</v>
      </c>
      <c r="C58" s="85">
        <v>667</v>
      </c>
      <c r="D58" s="86">
        <v>58</v>
      </c>
    </row>
    <row r="59" spans="1:4">
      <c r="A59" s="26">
        <v>46</v>
      </c>
      <c r="B59" s="80">
        <v>639.04999999999995</v>
      </c>
      <c r="C59" s="85">
        <v>346</v>
      </c>
      <c r="D59" s="86">
        <v>32</v>
      </c>
    </row>
    <row r="60" spans="1:4">
      <c r="A60" s="26">
        <v>47</v>
      </c>
      <c r="B60" s="80">
        <v>632.22</v>
      </c>
      <c r="C60" s="85">
        <v>1042</v>
      </c>
      <c r="D60" s="86">
        <v>96</v>
      </c>
    </row>
    <row r="61" spans="1:4">
      <c r="A61" s="26">
        <v>48</v>
      </c>
      <c r="B61" s="80">
        <v>641.07000000000005</v>
      </c>
      <c r="C61" s="85">
        <v>685</v>
      </c>
      <c r="D61" s="86">
        <v>63</v>
      </c>
    </row>
    <row r="62" spans="1:4">
      <c r="A62" s="26">
        <v>49</v>
      </c>
      <c r="B62" s="80">
        <v>634.99</v>
      </c>
      <c r="C62" s="85">
        <v>911</v>
      </c>
      <c r="D62" s="86">
        <v>84</v>
      </c>
    </row>
    <row r="63" spans="1:4">
      <c r="A63" s="26">
        <v>50</v>
      </c>
      <c r="B63" s="80">
        <v>629.69000000000005</v>
      </c>
      <c r="C63" s="85">
        <v>511</v>
      </c>
      <c r="D63" s="86">
        <v>48</v>
      </c>
    </row>
    <row r="64" spans="1:4">
      <c r="A64" s="26">
        <v>51</v>
      </c>
      <c r="B64" s="80">
        <v>645.66</v>
      </c>
      <c r="C64" s="85">
        <v>1855</v>
      </c>
      <c r="D64" s="86">
        <v>176</v>
      </c>
    </row>
    <row r="65" spans="1:5" ht="15" thickBot="1">
      <c r="A65" s="27">
        <v>52</v>
      </c>
      <c r="B65" s="81">
        <v>621.92999999999995</v>
      </c>
      <c r="C65" s="87">
        <v>1464</v>
      </c>
      <c r="D65" s="88">
        <v>142</v>
      </c>
    </row>
    <row r="66" spans="1:5" ht="15" thickBot="1">
      <c r="A66" s="112">
        <v>1</v>
      </c>
      <c r="B66" s="82">
        <v>626.70000000000005</v>
      </c>
      <c r="C66" s="89">
        <v>576</v>
      </c>
      <c r="D66" s="84">
        <v>52</v>
      </c>
      <c r="E66" s="114">
        <v>2023</v>
      </c>
    </row>
    <row r="67" spans="1:5">
      <c r="A67" s="113">
        <v>2</v>
      </c>
      <c r="B67" s="80">
        <v>634.39</v>
      </c>
      <c r="C67" s="85">
        <v>927</v>
      </c>
      <c r="D67" s="86">
        <v>93</v>
      </c>
      <c r="E67" s="28"/>
    </row>
    <row r="68" spans="1:5">
      <c r="A68" s="113">
        <v>3</v>
      </c>
      <c r="B68" s="80">
        <v>655.23</v>
      </c>
      <c r="C68" s="85">
        <v>394</v>
      </c>
      <c r="D68" s="86">
        <v>36</v>
      </c>
      <c r="E68" s="29"/>
    </row>
    <row r="69" spans="1:5">
      <c r="A69" s="113">
        <v>4</v>
      </c>
      <c r="B69" s="80"/>
      <c r="C69" s="85"/>
      <c r="D69" s="86"/>
      <c r="E69" s="29"/>
    </row>
    <row r="70" spans="1:5">
      <c r="A70" s="113">
        <v>5</v>
      </c>
      <c r="B70" s="80"/>
      <c r="C70" s="85"/>
      <c r="D70" s="86"/>
      <c r="E70" s="29"/>
    </row>
    <row r="71" spans="1:5">
      <c r="A71" s="113">
        <v>6</v>
      </c>
      <c r="B71" s="80"/>
      <c r="C71" s="85"/>
      <c r="D71" s="86"/>
      <c r="E71" s="29"/>
    </row>
    <row r="72" spans="1:5">
      <c r="A72" s="113">
        <v>7</v>
      </c>
      <c r="B72" s="80"/>
      <c r="C72" s="85"/>
      <c r="D72" s="86"/>
      <c r="E72" s="29"/>
    </row>
    <row r="73" spans="1:5">
      <c r="A73" s="113">
        <v>8</v>
      </c>
      <c r="B73" s="80"/>
      <c r="C73" s="85"/>
      <c r="D73" s="86"/>
      <c r="E73" s="29"/>
    </row>
    <row r="74" spans="1:5">
      <c r="A74" s="113">
        <v>9</v>
      </c>
      <c r="B74" s="80"/>
      <c r="C74" s="85"/>
      <c r="D74" s="86"/>
      <c r="E74" s="29"/>
    </row>
    <row r="75" spans="1:5">
      <c r="A75" s="113">
        <v>10</v>
      </c>
      <c r="B75" s="80"/>
      <c r="C75" s="85"/>
      <c r="D75" s="86"/>
      <c r="E75" s="29"/>
    </row>
    <row r="76" spans="1:5">
      <c r="A76" s="113">
        <v>11</v>
      </c>
      <c r="B76" s="80"/>
      <c r="C76" s="85"/>
      <c r="D76" s="86"/>
      <c r="E76" s="29"/>
    </row>
    <row r="77" spans="1:5">
      <c r="A77" s="113">
        <v>12</v>
      </c>
      <c r="B77" s="80"/>
      <c r="C77" s="85"/>
      <c r="D77" s="86"/>
      <c r="E77" s="29"/>
    </row>
    <row r="78" spans="1:5">
      <c r="A78" s="113">
        <v>13</v>
      </c>
      <c r="B78" s="80"/>
      <c r="C78" s="85"/>
      <c r="D78" s="86"/>
      <c r="E78" s="29"/>
    </row>
    <row r="79" spans="1:5">
      <c r="A79" s="113">
        <v>14</v>
      </c>
      <c r="B79" s="80"/>
      <c r="C79" s="85"/>
      <c r="D79" s="86"/>
      <c r="E79" s="29"/>
    </row>
    <row r="80" spans="1:5">
      <c r="A80" s="113">
        <v>15</v>
      </c>
      <c r="B80" s="80"/>
      <c r="C80" s="85"/>
      <c r="D80" s="86"/>
      <c r="E80" s="29"/>
    </row>
    <row r="81" spans="1:5">
      <c r="A81" s="113">
        <v>16</v>
      </c>
      <c r="B81" s="80"/>
      <c r="C81" s="85"/>
      <c r="D81" s="86"/>
      <c r="E81" s="29"/>
    </row>
    <row r="82" spans="1:5">
      <c r="A82" s="113">
        <v>17</v>
      </c>
      <c r="B82" s="80"/>
      <c r="C82" s="85"/>
      <c r="D82" s="86"/>
      <c r="E82" s="29"/>
    </row>
    <row r="83" spans="1:5">
      <c r="A83" s="113">
        <v>18</v>
      </c>
      <c r="B83" s="80"/>
      <c r="C83" s="85"/>
      <c r="D83" s="86"/>
      <c r="E83" s="29"/>
    </row>
    <row r="84" spans="1:5">
      <c r="A84" s="113">
        <v>19</v>
      </c>
      <c r="B84" s="80"/>
      <c r="C84" s="85"/>
      <c r="D84" s="86"/>
      <c r="E84" s="29"/>
    </row>
    <row r="85" spans="1:5">
      <c r="A85" s="113">
        <v>20</v>
      </c>
      <c r="B85" s="80"/>
      <c r="C85" s="85"/>
      <c r="D85" s="86"/>
      <c r="E85" s="29"/>
    </row>
    <row r="86" spans="1:5">
      <c r="A86" s="113">
        <v>21</v>
      </c>
      <c r="B86" s="80"/>
      <c r="C86" s="85"/>
      <c r="D86" s="86"/>
      <c r="E86" s="34"/>
    </row>
    <row r="87" spans="1:5">
      <c r="A87" s="113">
        <v>22</v>
      </c>
      <c r="B87" s="80"/>
      <c r="C87" s="85"/>
      <c r="D87" s="86"/>
      <c r="E87" s="34"/>
    </row>
    <row r="88" spans="1:5">
      <c r="A88" s="113">
        <v>23</v>
      </c>
      <c r="B88" s="80"/>
      <c r="C88" s="85"/>
      <c r="D88" s="86"/>
      <c r="E88" s="34"/>
    </row>
    <row r="89" spans="1:5">
      <c r="A89" s="113">
        <v>24</v>
      </c>
      <c r="B89" s="80"/>
      <c r="C89" s="85"/>
      <c r="D89" s="86"/>
      <c r="E89" s="34"/>
    </row>
    <row r="90" spans="1:5">
      <c r="A90" s="113">
        <v>25</v>
      </c>
      <c r="B90" s="80"/>
      <c r="C90" s="85"/>
      <c r="D90" s="86"/>
      <c r="E90" s="34"/>
    </row>
    <row r="91" spans="1:5">
      <c r="A91" s="113">
        <v>26</v>
      </c>
      <c r="B91" s="80"/>
      <c r="C91" s="85"/>
      <c r="D91" s="86"/>
      <c r="E91" s="34"/>
    </row>
    <row r="92" spans="1:5">
      <c r="A92" s="113">
        <v>27</v>
      </c>
      <c r="B92" s="80"/>
      <c r="C92" s="85"/>
      <c r="D92" s="86"/>
      <c r="E92" s="34"/>
    </row>
    <row r="93" spans="1:5">
      <c r="A93" s="113">
        <v>28</v>
      </c>
      <c r="B93" s="80"/>
      <c r="C93" s="85"/>
      <c r="D93" s="86"/>
      <c r="E93" s="34"/>
    </row>
    <row r="94" spans="1:5">
      <c r="A94" s="113">
        <v>29</v>
      </c>
      <c r="B94" s="80"/>
      <c r="C94" s="85"/>
      <c r="D94" s="86"/>
      <c r="E94" s="34"/>
    </row>
    <row r="95" spans="1:5">
      <c r="A95" s="113">
        <v>30</v>
      </c>
      <c r="B95" s="80"/>
      <c r="C95" s="85"/>
      <c r="D95" s="86"/>
      <c r="E95" s="34"/>
    </row>
    <row r="96" spans="1:5">
      <c r="A96" s="113">
        <v>31</v>
      </c>
      <c r="B96" s="80"/>
      <c r="C96" s="85"/>
      <c r="D96" s="86"/>
      <c r="E96" s="34"/>
    </row>
    <row r="97" spans="1:5">
      <c r="A97" s="113">
        <v>32</v>
      </c>
      <c r="B97" s="80"/>
      <c r="C97" s="85"/>
      <c r="D97" s="86"/>
      <c r="E97" s="34"/>
    </row>
    <row r="98" spans="1:5">
      <c r="A98" s="113">
        <v>33</v>
      </c>
      <c r="B98" s="80"/>
      <c r="C98" s="85"/>
      <c r="D98" s="86"/>
      <c r="E98" s="34"/>
    </row>
    <row r="99" spans="1:5">
      <c r="A99" s="113">
        <v>34</v>
      </c>
      <c r="B99" s="80"/>
      <c r="C99" s="85"/>
      <c r="D99" s="86"/>
      <c r="E99" s="34"/>
    </row>
    <row r="100" spans="1:5">
      <c r="A100" s="113">
        <v>35</v>
      </c>
      <c r="B100" s="80"/>
      <c r="C100" s="85"/>
      <c r="D100" s="86"/>
      <c r="E100" s="34"/>
    </row>
    <row r="101" spans="1:5">
      <c r="A101" s="113">
        <v>36</v>
      </c>
      <c r="B101" s="80"/>
      <c r="C101" s="85"/>
      <c r="D101" s="86"/>
      <c r="E101" s="34"/>
    </row>
    <row r="102" spans="1:5">
      <c r="A102" s="113">
        <v>37</v>
      </c>
      <c r="B102" s="80"/>
      <c r="C102" s="85"/>
      <c r="D102" s="86"/>
      <c r="E102" s="34"/>
    </row>
    <row r="103" spans="1:5">
      <c r="A103" s="113">
        <v>38</v>
      </c>
      <c r="B103" s="80"/>
      <c r="C103" s="85"/>
      <c r="D103" s="86"/>
      <c r="E103" s="34"/>
    </row>
    <row r="104" spans="1:5">
      <c r="A104" s="113">
        <v>39</v>
      </c>
      <c r="B104" s="80"/>
      <c r="C104" s="85"/>
      <c r="D104" s="86"/>
      <c r="E104" s="34"/>
    </row>
    <row r="105" spans="1:5">
      <c r="A105" s="113">
        <v>40</v>
      </c>
      <c r="B105" s="80"/>
      <c r="C105" s="85"/>
      <c r="D105" s="86"/>
      <c r="E105" s="34"/>
    </row>
    <row r="106" spans="1:5">
      <c r="A106" s="113">
        <v>41</v>
      </c>
      <c r="B106" s="80"/>
      <c r="C106" s="85"/>
      <c r="D106" s="86"/>
      <c r="E106" s="34"/>
    </row>
    <row r="107" spans="1:5">
      <c r="A107" s="113">
        <v>42</v>
      </c>
      <c r="B107" s="80"/>
      <c r="C107" s="85"/>
      <c r="D107" s="86"/>
      <c r="E107" s="34"/>
    </row>
    <row r="108" spans="1:5">
      <c r="A108" s="113">
        <v>43</v>
      </c>
      <c r="B108" s="80"/>
      <c r="C108" s="85"/>
      <c r="D108" s="86"/>
      <c r="E108" s="34"/>
    </row>
    <row r="109" spans="1:5">
      <c r="A109" s="113">
        <v>44</v>
      </c>
      <c r="B109" s="80"/>
      <c r="C109" s="85"/>
      <c r="D109" s="86"/>
      <c r="E109" s="34"/>
    </row>
    <row r="110" spans="1:5">
      <c r="A110" s="113">
        <v>45</v>
      </c>
      <c r="B110" s="80"/>
      <c r="C110" s="85"/>
      <c r="D110" s="86"/>
      <c r="E110" s="34"/>
    </row>
    <row r="111" spans="1:5">
      <c r="A111" s="113">
        <v>46</v>
      </c>
      <c r="B111" s="80"/>
      <c r="C111" s="85"/>
      <c r="D111" s="86"/>
      <c r="E111" s="34"/>
    </row>
    <row r="112" spans="1:5">
      <c r="A112" s="113">
        <v>47</v>
      </c>
      <c r="B112" s="80"/>
      <c r="C112" s="85"/>
      <c r="D112" s="86"/>
      <c r="E112" s="34"/>
    </row>
    <row r="113" spans="1:9">
      <c r="A113" s="113">
        <v>48</v>
      </c>
      <c r="B113" s="80"/>
      <c r="C113" s="85"/>
      <c r="D113" s="86"/>
      <c r="E113" s="34"/>
    </row>
    <row r="114" spans="1:9">
      <c r="A114" s="113">
        <v>49</v>
      </c>
      <c r="B114" s="80"/>
      <c r="C114" s="85"/>
      <c r="D114" s="86"/>
      <c r="E114" s="34"/>
    </row>
    <row r="115" spans="1:9">
      <c r="A115" s="113">
        <v>50</v>
      </c>
      <c r="B115" s="80"/>
      <c r="C115" s="85"/>
      <c r="D115" s="86"/>
      <c r="E115" s="34"/>
    </row>
    <row r="116" spans="1:9">
      <c r="A116" s="113">
        <v>51</v>
      </c>
      <c r="B116" s="80"/>
      <c r="C116" s="85"/>
      <c r="D116" s="86"/>
      <c r="E116" s="34"/>
    </row>
    <row r="117" spans="1:9">
      <c r="A117" s="113">
        <v>52</v>
      </c>
      <c r="B117" s="80"/>
      <c r="C117" s="85"/>
      <c r="D117" s="86"/>
      <c r="E117" s="34"/>
    </row>
    <row r="118" spans="1:9" s="8" customFormat="1" ht="21" customHeight="1">
      <c r="A118" s="30"/>
      <c r="B118" s="31"/>
      <c r="C118" s="32"/>
      <c r="D118" s="33"/>
      <c r="E118" s="34"/>
    </row>
    <row r="119" spans="1:9">
      <c r="A119" s="2" t="s">
        <v>83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73</v>
      </c>
      <c r="G121" s="35" t="s">
        <v>74</v>
      </c>
      <c r="I121" s="2" t="s">
        <v>79</v>
      </c>
    </row>
    <row r="122" spans="1:9">
      <c r="A122" s="35">
        <v>1</v>
      </c>
      <c r="B122" s="36">
        <v>524.78</v>
      </c>
      <c r="C122" s="36">
        <v>579.29</v>
      </c>
      <c r="D122" s="36">
        <v>616.41</v>
      </c>
      <c r="E122" s="36">
        <v>626.70000000000005</v>
      </c>
      <c r="F122" s="90">
        <v>10.290000000000077</v>
      </c>
      <c r="G122" s="38">
        <v>1.6693434564656773E-2</v>
      </c>
    </row>
    <row r="123" spans="1:9">
      <c r="A123" s="35">
        <v>2</v>
      </c>
      <c r="B123" s="36">
        <v>583.44000000000005</v>
      </c>
      <c r="C123" s="36">
        <v>548.65</v>
      </c>
      <c r="D123" s="36">
        <v>590.52</v>
      </c>
      <c r="E123" s="36">
        <v>634.39</v>
      </c>
      <c r="F123" s="90">
        <v>43.870000000000005</v>
      </c>
      <c r="G123" s="38">
        <v>7.4290455869403305E-2</v>
      </c>
    </row>
    <row r="124" spans="1:9">
      <c r="A124" s="35">
        <v>3</v>
      </c>
      <c r="B124" s="36">
        <v>544.87</v>
      </c>
      <c r="C124" s="36">
        <v>611.54</v>
      </c>
      <c r="D124" s="36">
        <v>577.79</v>
      </c>
      <c r="E124" s="37">
        <v>655.23</v>
      </c>
      <c r="F124" s="90">
        <v>77.440000000000055</v>
      </c>
      <c r="G124" s="38">
        <v>0.13402793402447277</v>
      </c>
    </row>
    <row r="125" spans="1:9">
      <c r="A125" s="35">
        <v>4</v>
      </c>
      <c r="B125" s="36">
        <v>555.97</v>
      </c>
      <c r="C125" s="36">
        <v>527.47</v>
      </c>
      <c r="D125" s="36">
        <v>573.54999999999995</v>
      </c>
      <c r="E125" s="36"/>
      <c r="F125" s="90"/>
      <c r="G125" s="38"/>
    </row>
    <row r="126" spans="1:9">
      <c r="A126" s="35">
        <v>5</v>
      </c>
      <c r="B126" s="36">
        <v>570.83000000000004</v>
      </c>
      <c r="C126" s="36">
        <v>578.78</v>
      </c>
      <c r="D126" s="36">
        <v>591.13</v>
      </c>
      <c r="E126" s="36"/>
      <c r="F126" s="90"/>
      <c r="G126" s="38"/>
    </row>
    <row r="127" spans="1:9">
      <c r="A127" s="35">
        <v>6</v>
      </c>
      <c r="B127" s="36">
        <v>528.6</v>
      </c>
      <c r="C127" s="36">
        <v>597.95000000000005</v>
      </c>
      <c r="D127" s="36">
        <v>600.52</v>
      </c>
      <c r="E127" s="36"/>
      <c r="F127" s="90"/>
      <c r="G127" s="38"/>
    </row>
    <row r="128" spans="1:9">
      <c r="A128" s="35">
        <v>7</v>
      </c>
      <c r="B128" s="36">
        <v>558.94000000000005</v>
      </c>
      <c r="C128" s="36">
        <v>575.05999999999995</v>
      </c>
      <c r="D128" s="36">
        <v>574.41</v>
      </c>
      <c r="E128" s="36"/>
      <c r="F128" s="91"/>
      <c r="G128" s="39"/>
    </row>
    <row r="129" spans="1:7">
      <c r="A129" s="35">
        <v>8</v>
      </c>
      <c r="B129" s="36">
        <v>552.71</v>
      </c>
      <c r="C129" s="36">
        <v>551.67999999999995</v>
      </c>
      <c r="D129" s="36">
        <v>588.47</v>
      </c>
      <c r="E129" s="36"/>
      <c r="F129" s="90"/>
      <c r="G129" s="38"/>
    </row>
    <row r="130" spans="1:7">
      <c r="A130" s="35">
        <v>9</v>
      </c>
      <c r="B130" s="36">
        <v>529.4</v>
      </c>
      <c r="C130" s="36">
        <v>585.30999999999995</v>
      </c>
      <c r="D130" s="36">
        <v>586.30999999999995</v>
      </c>
      <c r="E130" s="36"/>
      <c r="F130" s="90"/>
      <c r="G130" s="38"/>
    </row>
    <row r="131" spans="1:7">
      <c r="A131" s="35">
        <v>10</v>
      </c>
      <c r="B131" s="36">
        <v>525.24</v>
      </c>
      <c r="C131" s="36">
        <v>564.03083700440527</v>
      </c>
      <c r="D131" s="36">
        <v>615.71</v>
      </c>
      <c r="E131" s="36"/>
      <c r="F131" s="90"/>
      <c r="G131" s="38"/>
    </row>
    <row r="132" spans="1:7">
      <c r="A132" s="35">
        <v>11</v>
      </c>
      <c r="B132" s="36">
        <v>550.11</v>
      </c>
      <c r="C132" s="36">
        <v>587.66</v>
      </c>
      <c r="D132" s="36">
        <v>590.82000000000005</v>
      </c>
      <c r="E132" s="36"/>
      <c r="F132" s="90"/>
      <c r="G132" s="38"/>
    </row>
    <row r="133" spans="1:7" ht="14.15" customHeight="1">
      <c r="A133" s="35">
        <v>12</v>
      </c>
      <c r="B133" s="36">
        <v>542.44000000000005</v>
      </c>
      <c r="C133" s="36">
        <v>568.05999999999995</v>
      </c>
      <c r="D133" s="36">
        <v>591.52</v>
      </c>
      <c r="E133" s="36"/>
      <c r="F133" s="90"/>
      <c r="G133" s="38"/>
    </row>
    <row r="134" spans="1:7">
      <c r="A134" s="35">
        <v>13</v>
      </c>
      <c r="B134" s="36">
        <v>584.55999999999995</v>
      </c>
      <c r="C134" s="40">
        <v>568.59</v>
      </c>
      <c r="D134" s="40">
        <v>574.64</v>
      </c>
      <c r="E134" s="40"/>
      <c r="F134" s="92"/>
      <c r="G134" s="41"/>
    </row>
    <row r="135" spans="1:7">
      <c r="A135" s="35">
        <v>14</v>
      </c>
      <c r="B135" s="36">
        <v>534.04999999999995</v>
      </c>
      <c r="C135" s="42">
        <v>583.66</v>
      </c>
      <c r="D135" s="42">
        <v>609.16999999999996</v>
      </c>
      <c r="E135" s="42"/>
      <c r="F135" s="93"/>
      <c r="G135" s="43"/>
    </row>
    <row r="136" spans="1:7">
      <c r="A136" s="35">
        <v>15</v>
      </c>
      <c r="B136" s="36">
        <v>538.79</v>
      </c>
      <c r="C136" s="36">
        <v>580.11</v>
      </c>
      <c r="D136" s="36">
        <v>605.16</v>
      </c>
      <c r="E136" s="36"/>
      <c r="F136" s="90"/>
      <c r="G136" s="38"/>
    </row>
    <row r="137" spans="1:7">
      <c r="A137" s="35">
        <v>16</v>
      </c>
      <c r="B137" s="36">
        <v>543.16</v>
      </c>
      <c r="C137" s="36">
        <v>555.66</v>
      </c>
      <c r="D137" s="36">
        <v>609.25</v>
      </c>
      <c r="E137" s="36"/>
      <c r="F137" s="90"/>
      <c r="G137" s="38"/>
    </row>
    <row r="138" spans="1:7">
      <c r="A138" s="35">
        <v>17</v>
      </c>
      <c r="B138" s="36">
        <v>588.52</v>
      </c>
      <c r="C138" s="36">
        <v>583.23</v>
      </c>
      <c r="D138" s="36">
        <v>624.97</v>
      </c>
      <c r="E138" s="36"/>
      <c r="F138" s="90"/>
      <c r="G138" s="38"/>
    </row>
    <row r="139" spans="1:7">
      <c r="A139" s="35">
        <v>18</v>
      </c>
      <c r="B139" s="36">
        <v>548.57000000000005</v>
      </c>
      <c r="C139" s="36">
        <v>561.37</v>
      </c>
      <c r="D139" s="36">
        <v>595.89</v>
      </c>
      <c r="E139" s="36"/>
      <c r="F139" s="90"/>
      <c r="G139" s="38"/>
    </row>
    <row r="140" spans="1:7">
      <c r="A140" s="35">
        <v>19</v>
      </c>
      <c r="B140" s="36">
        <v>572.79999999999995</v>
      </c>
      <c r="C140" s="36">
        <v>530.27</v>
      </c>
      <c r="D140" s="36">
        <v>586.16</v>
      </c>
      <c r="E140" s="36"/>
      <c r="F140" s="90"/>
      <c r="G140" s="38"/>
    </row>
    <row r="141" spans="1:7">
      <c r="A141" s="35">
        <v>20</v>
      </c>
      <c r="B141" s="36">
        <v>581.70000000000005</v>
      </c>
      <c r="C141" s="36">
        <v>535.80999999999995</v>
      </c>
      <c r="D141" s="36">
        <v>615.72</v>
      </c>
      <c r="E141" s="36"/>
      <c r="F141" s="90"/>
      <c r="G141" s="38"/>
    </row>
    <row r="142" spans="1:7">
      <c r="A142" s="35">
        <v>21</v>
      </c>
      <c r="B142" s="36">
        <v>539.78</v>
      </c>
      <c r="C142" s="36">
        <v>553.33000000000004</v>
      </c>
      <c r="D142" s="36">
        <v>610.37</v>
      </c>
      <c r="E142" s="36"/>
      <c r="F142" s="90"/>
      <c r="G142" s="38"/>
    </row>
    <row r="143" spans="1:7">
      <c r="A143" s="35">
        <v>22</v>
      </c>
      <c r="B143" s="36">
        <v>533.04999999999995</v>
      </c>
      <c r="C143" s="36">
        <v>581.41999999999996</v>
      </c>
      <c r="D143" s="36">
        <v>595.29</v>
      </c>
      <c r="E143" s="36"/>
      <c r="F143" s="90"/>
      <c r="G143" s="38"/>
    </row>
    <row r="144" spans="1:7">
      <c r="A144" s="35">
        <v>23</v>
      </c>
      <c r="B144" s="36">
        <v>559.02</v>
      </c>
      <c r="C144" s="36">
        <v>551.26</v>
      </c>
      <c r="D144" s="36">
        <v>604.98</v>
      </c>
      <c r="E144" s="36"/>
      <c r="F144" s="90"/>
      <c r="G144" s="38"/>
    </row>
    <row r="145" spans="1:7">
      <c r="A145" s="35">
        <v>24</v>
      </c>
      <c r="B145" s="36">
        <v>578.58000000000004</v>
      </c>
      <c r="C145" s="36">
        <v>552.32000000000005</v>
      </c>
      <c r="D145" s="36">
        <v>580.21</v>
      </c>
      <c r="E145" s="36"/>
      <c r="F145" s="90"/>
      <c r="G145" s="38"/>
    </row>
    <row r="146" spans="1:7">
      <c r="A146" s="35">
        <v>25</v>
      </c>
      <c r="B146" s="36">
        <v>588.17999999999995</v>
      </c>
      <c r="C146" s="36">
        <v>541.71</v>
      </c>
      <c r="D146" s="36">
        <v>609.41999999999996</v>
      </c>
      <c r="E146" s="36"/>
      <c r="F146" s="90"/>
      <c r="G146" s="38"/>
    </row>
    <row r="147" spans="1:7">
      <c r="A147" s="35">
        <v>26</v>
      </c>
      <c r="B147" s="36">
        <v>544.44000000000005</v>
      </c>
      <c r="C147" s="36">
        <v>591.36</v>
      </c>
      <c r="D147" s="36">
        <v>586.84</v>
      </c>
      <c r="E147" s="36"/>
      <c r="F147" s="90"/>
      <c r="G147" s="39"/>
    </row>
    <row r="148" spans="1:7">
      <c r="A148" s="35">
        <v>27</v>
      </c>
      <c r="B148" s="36">
        <v>534.73</v>
      </c>
      <c r="C148" s="36">
        <v>572.58000000000004</v>
      </c>
      <c r="D148" s="36">
        <v>588.80999999999995</v>
      </c>
      <c r="E148" s="36"/>
      <c r="F148" s="90"/>
      <c r="G148" s="38"/>
    </row>
    <row r="149" spans="1:7">
      <c r="A149" s="35">
        <v>28</v>
      </c>
      <c r="B149" s="36">
        <v>569</v>
      </c>
      <c r="C149" s="36">
        <v>574.29</v>
      </c>
      <c r="D149" s="36">
        <v>591.4</v>
      </c>
      <c r="E149" s="36"/>
      <c r="F149" s="90"/>
      <c r="G149" s="38"/>
    </row>
    <row r="150" spans="1:7">
      <c r="A150" s="35">
        <v>29</v>
      </c>
      <c r="B150" s="36">
        <v>561.70000000000005</v>
      </c>
      <c r="C150" s="36">
        <v>555.96</v>
      </c>
      <c r="D150" s="36">
        <v>623.62</v>
      </c>
      <c r="E150" s="36"/>
      <c r="F150" s="90"/>
      <c r="G150" s="38"/>
    </row>
    <row r="151" spans="1:7">
      <c r="A151" s="35">
        <v>30</v>
      </c>
      <c r="B151" s="36">
        <v>572.16</v>
      </c>
      <c r="C151" s="36">
        <v>586.62</v>
      </c>
      <c r="D151" s="36">
        <v>618.63</v>
      </c>
      <c r="E151" s="36"/>
      <c r="F151" s="90"/>
      <c r="G151" s="38"/>
    </row>
    <row r="152" spans="1:7">
      <c r="A152" s="35">
        <v>31</v>
      </c>
      <c r="B152" s="36">
        <v>562.85</v>
      </c>
      <c r="C152" s="36">
        <v>566.29999999999995</v>
      </c>
      <c r="D152" s="36">
        <v>613.51</v>
      </c>
      <c r="E152" s="36"/>
      <c r="F152" s="90"/>
      <c r="G152" s="38"/>
    </row>
    <row r="153" spans="1:7">
      <c r="A153" s="35">
        <v>32</v>
      </c>
      <c r="B153" s="36">
        <v>581.51</v>
      </c>
      <c r="C153" s="36">
        <v>571.64</v>
      </c>
      <c r="D153" s="36">
        <v>623.1</v>
      </c>
      <c r="E153" s="36"/>
      <c r="F153" s="90"/>
      <c r="G153" s="38"/>
    </row>
    <row r="154" spans="1:7">
      <c r="A154" s="35">
        <v>33</v>
      </c>
      <c r="B154" s="36">
        <v>548.47</v>
      </c>
      <c r="C154" s="36">
        <v>566.47</v>
      </c>
      <c r="D154" s="36">
        <v>578.34</v>
      </c>
      <c r="E154" s="36"/>
      <c r="F154" s="90"/>
      <c r="G154" s="38"/>
    </row>
    <row r="155" spans="1:7">
      <c r="A155" s="35">
        <v>34</v>
      </c>
      <c r="B155" s="36">
        <v>565.55999999999995</v>
      </c>
      <c r="C155" s="36">
        <v>544.74</v>
      </c>
      <c r="D155" s="36">
        <v>596.02</v>
      </c>
      <c r="E155" s="36"/>
      <c r="F155" s="90"/>
      <c r="G155" s="38"/>
    </row>
    <row r="156" spans="1:7">
      <c r="A156" s="35">
        <v>35</v>
      </c>
      <c r="B156" s="36">
        <v>568.34</v>
      </c>
      <c r="C156" s="36">
        <v>581.46</v>
      </c>
      <c r="D156" s="36">
        <v>574.04</v>
      </c>
      <c r="E156" s="36"/>
      <c r="F156" s="90"/>
      <c r="G156" s="39"/>
    </row>
    <row r="157" spans="1:7">
      <c r="A157" s="35">
        <v>36</v>
      </c>
      <c r="B157" s="36">
        <v>567.61</v>
      </c>
      <c r="C157" s="36">
        <v>514.09</v>
      </c>
      <c r="D157" s="36">
        <v>617.69000000000005</v>
      </c>
      <c r="E157" s="36"/>
      <c r="F157" s="90"/>
      <c r="G157" s="38"/>
    </row>
    <row r="158" spans="1:7">
      <c r="A158" s="35">
        <v>37</v>
      </c>
      <c r="B158" s="36">
        <v>561.28</v>
      </c>
      <c r="C158" s="36">
        <v>606.16999999999996</v>
      </c>
      <c r="D158" s="36">
        <v>605.23</v>
      </c>
      <c r="E158" s="36"/>
      <c r="F158" s="90"/>
      <c r="G158" s="39"/>
    </row>
    <row r="159" spans="1:7">
      <c r="A159" s="35">
        <v>38</v>
      </c>
      <c r="B159" s="36">
        <v>562.26</v>
      </c>
      <c r="C159" s="36">
        <v>580.25</v>
      </c>
      <c r="D159" s="36">
        <v>598.19000000000005</v>
      </c>
      <c r="E159" s="36"/>
      <c r="F159" s="90"/>
      <c r="G159" s="38"/>
    </row>
    <row r="160" spans="1:7">
      <c r="A160" s="35">
        <v>39</v>
      </c>
      <c r="B160" s="36">
        <v>579.45000000000005</v>
      </c>
      <c r="C160" s="36">
        <v>568.35</v>
      </c>
      <c r="D160" s="36">
        <v>594.08000000000004</v>
      </c>
      <c r="E160" s="36"/>
      <c r="F160" s="90"/>
      <c r="G160" s="38"/>
    </row>
    <row r="161" spans="1:7">
      <c r="A161" s="35">
        <v>40</v>
      </c>
      <c r="B161" s="36">
        <v>569.92999999999995</v>
      </c>
      <c r="C161" s="36">
        <v>560.12</v>
      </c>
      <c r="D161" s="36">
        <v>641.49</v>
      </c>
      <c r="E161" s="36"/>
      <c r="F161" s="90"/>
      <c r="G161" s="38"/>
    </row>
    <row r="162" spans="1:7">
      <c r="A162" s="35">
        <v>41</v>
      </c>
      <c r="B162" s="36">
        <v>567.92999999999995</v>
      </c>
      <c r="C162" s="36">
        <v>554.69000000000005</v>
      </c>
      <c r="D162" s="36">
        <v>603.24</v>
      </c>
      <c r="E162" s="36"/>
      <c r="F162" s="90"/>
      <c r="G162" s="38"/>
    </row>
    <row r="163" spans="1:7">
      <c r="A163" s="35">
        <v>42</v>
      </c>
      <c r="B163" s="36">
        <v>585.36</v>
      </c>
      <c r="C163" s="36">
        <v>543.29999999999995</v>
      </c>
      <c r="D163" s="36">
        <v>617.05999999999995</v>
      </c>
      <c r="E163" s="36"/>
      <c r="F163" s="90"/>
      <c r="G163" s="38"/>
    </row>
    <row r="164" spans="1:7">
      <c r="A164" s="35">
        <v>43</v>
      </c>
      <c r="B164" s="36">
        <v>575.1</v>
      </c>
      <c r="C164" s="36">
        <v>560.29</v>
      </c>
      <c r="D164" s="36">
        <v>624.54</v>
      </c>
      <c r="E164" s="36"/>
      <c r="F164" s="94"/>
      <c r="G164" s="44"/>
    </row>
    <row r="165" spans="1:7">
      <c r="A165" s="35">
        <v>44</v>
      </c>
      <c r="B165" s="36">
        <v>567.58000000000004</v>
      </c>
      <c r="C165" s="36">
        <v>539.49</v>
      </c>
      <c r="D165" s="36">
        <v>629.28</v>
      </c>
      <c r="E165" s="36"/>
      <c r="F165" s="94"/>
      <c r="G165" s="44"/>
    </row>
    <row r="166" spans="1:7">
      <c r="A166" s="35">
        <v>45</v>
      </c>
      <c r="B166" s="36">
        <v>512.72</v>
      </c>
      <c r="C166" s="36">
        <v>578.16</v>
      </c>
      <c r="D166" s="36">
        <v>606.85</v>
      </c>
      <c r="E166" s="36"/>
      <c r="F166" s="94"/>
      <c r="G166" s="44"/>
    </row>
    <row r="167" spans="1:7">
      <c r="A167" s="35">
        <v>46</v>
      </c>
      <c r="B167" s="36">
        <v>576.9</v>
      </c>
      <c r="C167" s="36">
        <v>567.29</v>
      </c>
      <c r="D167" s="36">
        <v>639.04999999999995</v>
      </c>
      <c r="E167" s="36"/>
      <c r="F167" s="94"/>
      <c r="G167" s="44"/>
    </row>
    <row r="168" spans="1:7">
      <c r="A168" s="35">
        <v>47</v>
      </c>
      <c r="B168" s="36">
        <v>565.11</v>
      </c>
      <c r="C168" s="36">
        <v>599.36</v>
      </c>
      <c r="D168" s="36">
        <v>632.22</v>
      </c>
      <c r="E168" s="36"/>
      <c r="F168" s="94"/>
      <c r="G168" s="44"/>
    </row>
    <row r="169" spans="1:7">
      <c r="A169" s="35">
        <v>48</v>
      </c>
      <c r="B169" s="36">
        <v>549.16999999999996</v>
      </c>
      <c r="C169" s="36">
        <v>558.26</v>
      </c>
      <c r="D169" s="36">
        <v>641.07000000000005</v>
      </c>
      <c r="E169" s="36"/>
      <c r="F169" s="94"/>
      <c r="G169" s="44"/>
    </row>
    <row r="170" spans="1:7">
      <c r="A170" s="35">
        <v>49</v>
      </c>
      <c r="B170" s="36">
        <v>565.23</v>
      </c>
      <c r="C170" s="36">
        <v>585.08000000000004</v>
      </c>
      <c r="D170" s="36">
        <v>634.99</v>
      </c>
      <c r="E170" s="36"/>
      <c r="F170" s="94"/>
      <c r="G170" s="44"/>
    </row>
    <row r="171" spans="1:7">
      <c r="A171" s="35">
        <v>50</v>
      </c>
      <c r="B171" s="36">
        <v>600.14</v>
      </c>
      <c r="C171" s="36">
        <v>596.78</v>
      </c>
      <c r="D171" s="36">
        <v>629.69000000000005</v>
      </c>
      <c r="E171" s="36"/>
      <c r="F171" s="94"/>
      <c r="G171" s="44"/>
    </row>
    <row r="172" spans="1:7">
      <c r="A172" s="35">
        <v>51</v>
      </c>
      <c r="B172" s="36">
        <v>577</v>
      </c>
      <c r="C172" s="36">
        <v>591.21</v>
      </c>
      <c r="D172" s="36">
        <v>645.66</v>
      </c>
      <c r="E172" s="36"/>
      <c r="F172" s="94"/>
      <c r="G172" s="44"/>
    </row>
    <row r="173" spans="1:7">
      <c r="A173" s="35">
        <v>52</v>
      </c>
      <c r="B173" s="36">
        <v>596.05122096486002</v>
      </c>
      <c r="C173" s="36">
        <v>618.37</v>
      </c>
      <c r="D173" s="36">
        <v>621.92999999999995</v>
      </c>
      <c r="E173" s="36"/>
      <c r="F173" s="94"/>
      <c r="G173" s="44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3.1796875" style="2" customWidth="1"/>
    <col min="5" max="5" width="15.54296875" style="2" customWidth="1"/>
    <col min="6" max="6" width="18" style="2" customWidth="1"/>
    <col min="7" max="7" width="18.179687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67</v>
      </c>
      <c r="E1" s="2" t="str">
        <f>'Tržno poročilo'!A14</f>
        <v>3. teden (16.1.2023 - 22.1.2023)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48" t="s">
        <v>51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03" t="s">
        <v>45</v>
      </c>
      <c r="B4" s="49">
        <v>638.53</v>
      </c>
      <c r="C4" s="50">
        <v>737</v>
      </c>
      <c r="D4" s="51">
        <v>51</v>
      </c>
      <c r="H4" s="8"/>
      <c r="I4" s="11"/>
      <c r="J4" s="12"/>
      <c r="K4" s="52"/>
      <c r="L4" s="53"/>
      <c r="M4" s="54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72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48" t="s">
        <v>46</v>
      </c>
      <c r="B8" s="18" t="s">
        <v>47</v>
      </c>
      <c r="C8" s="18" t="s">
        <v>48</v>
      </c>
      <c r="D8" s="18" t="s">
        <v>55</v>
      </c>
      <c r="E8" s="18" t="s">
        <v>25</v>
      </c>
    </row>
    <row r="9" spans="1:14" ht="15" customHeight="1" thickBot="1">
      <c r="A9" s="19">
        <v>3</v>
      </c>
      <c r="B9" s="50">
        <v>737</v>
      </c>
      <c r="C9" s="20">
        <v>638.53</v>
      </c>
      <c r="D9" s="20">
        <v>-11.670000000000073</v>
      </c>
      <c r="E9" s="108">
        <v>-1.7948323592740789E-2</v>
      </c>
    </row>
    <row r="10" spans="1:14" ht="28.4" customHeight="1">
      <c r="B10" s="12"/>
      <c r="C10" s="21"/>
      <c r="D10" s="22"/>
      <c r="E10" s="23"/>
    </row>
    <row r="11" spans="1:14">
      <c r="A11" s="2" t="s">
        <v>77</v>
      </c>
    </row>
    <row r="12" spans="1:14" ht="15" thickBot="1"/>
    <row r="13" spans="1:14" ht="15" thickBot="1">
      <c r="A13" s="115" t="s">
        <v>46</v>
      </c>
      <c r="B13" s="18" t="s">
        <v>63</v>
      </c>
      <c r="C13" s="18" t="s">
        <v>54</v>
      </c>
      <c r="D13" s="18" t="s">
        <v>10</v>
      </c>
    </row>
    <row r="14" spans="1:14" ht="15.75" customHeight="1" thickBot="1">
      <c r="A14" s="24">
        <v>1</v>
      </c>
      <c r="B14" s="79">
        <v>635.76</v>
      </c>
      <c r="C14" s="83">
        <v>1167</v>
      </c>
      <c r="D14" s="84">
        <v>81</v>
      </c>
      <c r="E14" s="25">
        <v>2022</v>
      </c>
    </row>
    <row r="15" spans="1:14" ht="15.75" customHeight="1">
      <c r="A15" s="26">
        <v>2</v>
      </c>
      <c r="B15" s="80">
        <v>627.54</v>
      </c>
      <c r="C15" s="85">
        <v>997</v>
      </c>
      <c r="D15" s="86">
        <v>65</v>
      </c>
    </row>
    <row r="16" spans="1:14" ht="15.75" customHeight="1">
      <c r="A16" s="26">
        <v>3</v>
      </c>
      <c r="B16" s="80">
        <v>602.82000000000005</v>
      </c>
      <c r="C16" s="85">
        <v>998</v>
      </c>
      <c r="D16" s="86">
        <v>67</v>
      </c>
    </row>
    <row r="17" spans="1:6" ht="15.75" customHeight="1">
      <c r="A17" s="26">
        <v>4</v>
      </c>
      <c r="B17" s="80">
        <v>647.14</v>
      </c>
      <c r="C17" s="85">
        <v>556</v>
      </c>
      <c r="D17" s="86">
        <v>36</v>
      </c>
    </row>
    <row r="18" spans="1:6" ht="15.75" customHeight="1">
      <c r="A18" s="26">
        <v>5</v>
      </c>
      <c r="B18" s="80">
        <v>582.20000000000005</v>
      </c>
      <c r="C18" s="85">
        <v>490</v>
      </c>
      <c r="D18" s="86">
        <v>34</v>
      </c>
    </row>
    <row r="19" spans="1:6" ht="15.75" customHeight="1">
      <c r="A19" s="26">
        <v>6</v>
      </c>
      <c r="B19" s="80">
        <v>633.89</v>
      </c>
      <c r="C19" s="85">
        <v>843</v>
      </c>
      <c r="D19" s="86">
        <v>56</v>
      </c>
    </row>
    <row r="20" spans="1:6" ht="15.75" customHeight="1">
      <c r="A20" s="26">
        <v>7</v>
      </c>
      <c r="B20" s="80">
        <v>640.05999999999995</v>
      </c>
      <c r="C20" s="85">
        <v>779</v>
      </c>
      <c r="D20" s="86">
        <v>51</v>
      </c>
      <c r="F20" s="2" t="s">
        <v>85</v>
      </c>
    </row>
    <row r="21" spans="1:6" ht="15.75" customHeight="1">
      <c r="A21" s="26">
        <v>8</v>
      </c>
      <c r="B21" s="80">
        <v>620.97</v>
      </c>
      <c r="C21" s="85">
        <v>1125</v>
      </c>
      <c r="D21" s="86">
        <v>75</v>
      </c>
    </row>
    <row r="22" spans="1:6" ht="15.75" customHeight="1">
      <c r="A22" s="26">
        <v>9</v>
      </c>
      <c r="B22" s="80">
        <v>629.05999999999995</v>
      </c>
      <c r="C22" s="85">
        <v>981</v>
      </c>
      <c r="D22" s="86">
        <v>64</v>
      </c>
    </row>
    <row r="23" spans="1:6" ht="15.75" customHeight="1">
      <c r="A23" s="26">
        <v>10</v>
      </c>
      <c r="B23" s="80">
        <v>615.96</v>
      </c>
      <c r="C23" s="85">
        <v>1236</v>
      </c>
      <c r="D23" s="86">
        <v>80</v>
      </c>
    </row>
    <row r="24" spans="1:6" ht="15.75" customHeight="1">
      <c r="A24" s="26">
        <v>11</v>
      </c>
      <c r="B24" s="80">
        <v>628.16999999999996</v>
      </c>
      <c r="C24" s="85">
        <v>1260</v>
      </c>
      <c r="D24" s="86">
        <v>69</v>
      </c>
    </row>
    <row r="25" spans="1:6" ht="15.75" customHeight="1">
      <c r="A25" s="26">
        <v>12</v>
      </c>
      <c r="B25" s="80">
        <v>622.58000000000004</v>
      </c>
      <c r="C25" s="85">
        <v>1258</v>
      </c>
      <c r="D25" s="86">
        <v>84</v>
      </c>
    </row>
    <row r="26" spans="1:6" ht="15.75" customHeight="1">
      <c r="A26" s="26">
        <v>13</v>
      </c>
      <c r="B26" s="80">
        <v>626.20000000000005</v>
      </c>
      <c r="C26" s="85">
        <v>1094</v>
      </c>
      <c r="D26" s="86">
        <v>71</v>
      </c>
    </row>
    <row r="27" spans="1:6" ht="15.75" customHeight="1">
      <c r="A27" s="26">
        <v>14</v>
      </c>
      <c r="B27" s="80">
        <v>630.05999999999995</v>
      </c>
      <c r="C27" s="85">
        <v>3366</v>
      </c>
      <c r="D27" s="86">
        <v>211</v>
      </c>
    </row>
    <row r="28" spans="1:6" ht="15.75" customHeight="1">
      <c r="A28" s="26">
        <v>15</v>
      </c>
      <c r="B28" s="80">
        <v>615.54999999999995</v>
      </c>
      <c r="C28" s="85">
        <v>7439</v>
      </c>
      <c r="D28" s="86">
        <v>480</v>
      </c>
    </row>
    <row r="29" spans="1:6" ht="15.75" customHeight="1">
      <c r="A29" s="26">
        <v>16</v>
      </c>
      <c r="B29" s="80">
        <v>615.04999999999995</v>
      </c>
      <c r="C29" s="85">
        <v>1033</v>
      </c>
      <c r="D29" s="86">
        <v>70</v>
      </c>
    </row>
    <row r="30" spans="1:6" ht="15.75" customHeight="1">
      <c r="A30" s="26">
        <v>17</v>
      </c>
      <c r="B30" s="80">
        <v>620.51</v>
      </c>
      <c r="C30" s="85">
        <v>2295</v>
      </c>
      <c r="D30" s="86">
        <v>147</v>
      </c>
    </row>
    <row r="31" spans="1:6" ht="15.75" customHeight="1">
      <c r="A31" s="26">
        <v>18</v>
      </c>
      <c r="B31" s="80">
        <v>610.61</v>
      </c>
      <c r="C31" s="85">
        <v>1031</v>
      </c>
      <c r="D31" s="86">
        <v>69</v>
      </c>
    </row>
    <row r="32" spans="1:6" ht="15.75" customHeight="1">
      <c r="A32" s="26">
        <v>19</v>
      </c>
      <c r="B32" s="80">
        <v>638.80999999999995</v>
      </c>
      <c r="C32" s="85">
        <v>945</v>
      </c>
      <c r="D32" s="86">
        <v>56</v>
      </c>
    </row>
    <row r="33" spans="1:4" ht="15.75" customHeight="1">
      <c r="A33" s="26">
        <v>20</v>
      </c>
      <c r="B33" s="80">
        <v>622.26</v>
      </c>
      <c r="C33" s="85">
        <v>2268</v>
      </c>
      <c r="D33" s="86">
        <v>146</v>
      </c>
    </row>
    <row r="34" spans="1:4" ht="15.75" customHeight="1">
      <c r="A34" s="26">
        <v>21</v>
      </c>
      <c r="B34" s="80">
        <v>624.86</v>
      </c>
      <c r="C34" s="85">
        <v>2189</v>
      </c>
      <c r="D34" s="86">
        <v>138</v>
      </c>
    </row>
    <row r="35" spans="1:4" ht="15.75" customHeight="1">
      <c r="A35" s="26">
        <v>22</v>
      </c>
      <c r="B35" s="80">
        <v>615.53</v>
      </c>
      <c r="C35" s="85">
        <v>963</v>
      </c>
      <c r="D35" s="86">
        <v>66</v>
      </c>
    </row>
    <row r="36" spans="1:4" ht="15.75" customHeight="1">
      <c r="A36" s="26">
        <v>23</v>
      </c>
      <c r="B36" s="80">
        <v>614.71</v>
      </c>
      <c r="C36" s="85">
        <v>788</v>
      </c>
      <c r="D36" s="86">
        <v>51</v>
      </c>
    </row>
    <row r="37" spans="1:4" ht="15.75" customHeight="1">
      <c r="A37" s="26">
        <v>24</v>
      </c>
      <c r="B37" s="80">
        <v>652.83000000000004</v>
      </c>
      <c r="C37" s="85">
        <v>958</v>
      </c>
      <c r="D37" s="86">
        <v>57</v>
      </c>
    </row>
    <row r="38" spans="1:4" ht="15.75" customHeight="1">
      <c r="A38" s="26">
        <v>25</v>
      </c>
      <c r="B38" s="80">
        <v>600.66</v>
      </c>
      <c r="C38" s="85">
        <v>1375</v>
      </c>
      <c r="D38" s="86">
        <v>90</v>
      </c>
    </row>
    <row r="39" spans="1:4" ht="15.75" customHeight="1">
      <c r="A39" s="26">
        <v>26</v>
      </c>
      <c r="B39" s="80">
        <v>620.62</v>
      </c>
      <c r="C39" s="85">
        <v>682</v>
      </c>
      <c r="D39" s="86">
        <v>48</v>
      </c>
    </row>
    <row r="40" spans="1:4" ht="15.75" customHeight="1">
      <c r="A40" s="26">
        <v>27</v>
      </c>
      <c r="B40" s="80">
        <v>632.35</v>
      </c>
      <c r="C40" s="85">
        <v>1020</v>
      </c>
      <c r="D40" s="86">
        <v>64</v>
      </c>
    </row>
    <row r="41" spans="1:4" ht="15.75" customHeight="1">
      <c r="A41" s="26">
        <v>28</v>
      </c>
      <c r="B41" s="80">
        <v>640.9</v>
      </c>
      <c r="C41" s="85">
        <v>966</v>
      </c>
      <c r="D41" s="86">
        <v>60</v>
      </c>
    </row>
    <row r="42" spans="1:4" ht="15.75" customHeight="1">
      <c r="A42" s="26">
        <v>29</v>
      </c>
      <c r="B42" s="80">
        <v>629.25</v>
      </c>
      <c r="C42" s="85">
        <v>953</v>
      </c>
      <c r="D42" s="86">
        <v>64</v>
      </c>
    </row>
    <row r="43" spans="1:4" ht="15.75" customHeight="1">
      <c r="A43" s="26">
        <v>30</v>
      </c>
      <c r="B43" s="80">
        <v>626.52</v>
      </c>
      <c r="C43" s="85">
        <v>1022</v>
      </c>
      <c r="D43" s="86">
        <v>66</v>
      </c>
    </row>
    <row r="44" spans="1:4" ht="15.75" customHeight="1">
      <c r="A44" s="26">
        <v>31</v>
      </c>
      <c r="B44" s="80">
        <v>624.51</v>
      </c>
      <c r="C44" s="85">
        <v>831</v>
      </c>
      <c r="D44" s="86">
        <v>57</v>
      </c>
    </row>
    <row r="45" spans="1:4" ht="15.75" customHeight="1">
      <c r="A45" s="26">
        <v>32</v>
      </c>
      <c r="B45" s="80">
        <v>629.59</v>
      </c>
      <c r="C45" s="85">
        <v>1055</v>
      </c>
      <c r="D45" s="86">
        <v>70</v>
      </c>
    </row>
    <row r="46" spans="1:4" ht="15.75" customHeight="1">
      <c r="A46" s="26">
        <v>33</v>
      </c>
      <c r="B46" s="80">
        <v>614.16</v>
      </c>
      <c r="C46" s="85">
        <v>843</v>
      </c>
      <c r="D46" s="86">
        <v>56</v>
      </c>
    </row>
    <row r="47" spans="1:4" ht="15.75" customHeight="1">
      <c r="A47" s="26">
        <v>34</v>
      </c>
      <c r="B47" s="80">
        <v>626.32000000000005</v>
      </c>
      <c r="C47" s="85">
        <v>838</v>
      </c>
      <c r="D47" s="86">
        <v>55</v>
      </c>
    </row>
    <row r="48" spans="1:4" ht="15.75" customHeight="1">
      <c r="A48" s="26">
        <v>35</v>
      </c>
      <c r="B48" s="80">
        <v>629.92999999999995</v>
      </c>
      <c r="C48" s="85">
        <v>892</v>
      </c>
      <c r="D48" s="86">
        <v>60</v>
      </c>
    </row>
    <row r="49" spans="1:4" ht="15.75" customHeight="1">
      <c r="A49" s="26">
        <v>36</v>
      </c>
      <c r="B49" s="80">
        <v>610.48</v>
      </c>
      <c r="C49" s="85">
        <v>749</v>
      </c>
      <c r="D49" s="86">
        <v>51</v>
      </c>
    </row>
    <row r="50" spans="1:4" ht="15.75" customHeight="1">
      <c r="A50" s="26">
        <v>37</v>
      </c>
      <c r="B50" s="80">
        <v>631.17999999999995</v>
      </c>
      <c r="C50" s="85">
        <v>1074</v>
      </c>
      <c r="D50" s="86">
        <v>73</v>
      </c>
    </row>
    <row r="51" spans="1:4" ht="15.75" customHeight="1">
      <c r="A51" s="26">
        <v>38</v>
      </c>
      <c r="B51" s="80">
        <v>628.55999999999995</v>
      </c>
      <c r="C51" s="85">
        <v>921</v>
      </c>
      <c r="D51" s="86">
        <v>60</v>
      </c>
    </row>
    <row r="52" spans="1:4" ht="15.75" customHeight="1">
      <c r="A52" s="26">
        <v>39</v>
      </c>
      <c r="B52" s="80">
        <v>639.30999999999995</v>
      </c>
      <c r="C52" s="85">
        <v>1125</v>
      </c>
      <c r="D52" s="86">
        <v>73</v>
      </c>
    </row>
    <row r="53" spans="1:4" ht="15.75" customHeight="1">
      <c r="A53" s="26">
        <v>40</v>
      </c>
      <c r="B53" s="80">
        <v>608.41999999999996</v>
      </c>
      <c r="C53" s="85">
        <v>873</v>
      </c>
      <c r="D53" s="86">
        <v>58</v>
      </c>
    </row>
    <row r="54" spans="1:4" ht="15.75" customHeight="1">
      <c r="A54" s="26">
        <v>41</v>
      </c>
      <c r="B54" s="80">
        <v>633.54999999999995</v>
      </c>
      <c r="C54" s="85">
        <v>991</v>
      </c>
      <c r="D54" s="86">
        <v>65</v>
      </c>
    </row>
    <row r="55" spans="1:4" ht="15.75" customHeight="1">
      <c r="A55" s="26">
        <v>42</v>
      </c>
      <c r="B55" s="80">
        <v>620.39</v>
      </c>
      <c r="C55" s="85">
        <v>1196</v>
      </c>
      <c r="D55" s="86">
        <v>78</v>
      </c>
    </row>
    <row r="56" spans="1:4" ht="15.75" customHeight="1">
      <c r="A56" s="26">
        <v>43</v>
      </c>
      <c r="B56" s="80">
        <v>624.72</v>
      </c>
      <c r="C56" s="85">
        <v>1196</v>
      </c>
      <c r="D56" s="86">
        <v>82</v>
      </c>
    </row>
    <row r="57" spans="1:4" ht="15.75" customHeight="1">
      <c r="A57" s="26">
        <v>44</v>
      </c>
      <c r="B57" s="80">
        <v>619.71</v>
      </c>
      <c r="C57" s="85">
        <v>664</v>
      </c>
      <c r="D57" s="86">
        <v>45</v>
      </c>
    </row>
    <row r="58" spans="1:4" ht="15.75" customHeight="1">
      <c r="A58" s="26">
        <v>45</v>
      </c>
      <c r="B58" s="80">
        <v>623.29999999999995</v>
      </c>
      <c r="C58" s="85">
        <v>873</v>
      </c>
      <c r="D58" s="86">
        <v>54</v>
      </c>
    </row>
    <row r="59" spans="1:4" ht="15.75" customHeight="1">
      <c r="A59" s="26">
        <v>46</v>
      </c>
      <c r="B59" s="80">
        <v>608.25</v>
      </c>
      <c r="C59" s="85">
        <v>1158</v>
      </c>
      <c r="D59" s="86">
        <v>77</v>
      </c>
    </row>
    <row r="60" spans="1:4" ht="15.75" customHeight="1">
      <c r="A60" s="26">
        <v>47</v>
      </c>
      <c r="B60" s="80">
        <v>632.44000000000005</v>
      </c>
      <c r="C60" s="85">
        <v>945</v>
      </c>
      <c r="D60" s="86">
        <v>60</v>
      </c>
    </row>
    <row r="61" spans="1:4" ht="15.75" customHeight="1">
      <c r="A61" s="26">
        <v>48</v>
      </c>
      <c r="B61" s="80">
        <v>618.41</v>
      </c>
      <c r="C61" s="85">
        <v>1673</v>
      </c>
      <c r="D61" s="86">
        <v>110</v>
      </c>
    </row>
    <row r="62" spans="1:4" ht="15.75" customHeight="1">
      <c r="A62" s="26">
        <v>49</v>
      </c>
      <c r="B62" s="80">
        <v>622.62</v>
      </c>
      <c r="C62" s="85">
        <v>1181</v>
      </c>
      <c r="D62" s="86">
        <v>80</v>
      </c>
    </row>
    <row r="63" spans="1:4" ht="15.75" customHeight="1">
      <c r="A63" s="26">
        <v>50</v>
      </c>
      <c r="B63" s="80">
        <v>624.04</v>
      </c>
      <c r="C63" s="85">
        <v>1551</v>
      </c>
      <c r="D63" s="86">
        <v>99</v>
      </c>
    </row>
    <row r="64" spans="1:4" ht="15.75" customHeight="1">
      <c r="A64" s="26">
        <v>51</v>
      </c>
      <c r="B64" s="80">
        <v>642.65</v>
      </c>
      <c r="C64" s="85">
        <v>4381</v>
      </c>
      <c r="D64" s="86">
        <v>287</v>
      </c>
    </row>
    <row r="65" spans="1:5" ht="15.75" customHeight="1" thickBot="1">
      <c r="A65" s="27">
        <v>52</v>
      </c>
      <c r="B65" s="81">
        <v>644.53</v>
      </c>
      <c r="C65" s="87">
        <v>1003</v>
      </c>
      <c r="D65" s="88">
        <v>68</v>
      </c>
    </row>
    <row r="66" spans="1:5" ht="15.75" customHeight="1" thickBot="1">
      <c r="A66" s="112">
        <v>1</v>
      </c>
      <c r="B66" s="82">
        <v>641.12</v>
      </c>
      <c r="C66" s="89">
        <v>464</v>
      </c>
      <c r="D66" s="84">
        <v>32</v>
      </c>
      <c r="E66" s="114">
        <v>2023</v>
      </c>
    </row>
    <row r="67" spans="1:5" ht="15.75" customHeight="1">
      <c r="A67" s="113">
        <v>2</v>
      </c>
      <c r="B67" s="80">
        <v>650.20000000000005</v>
      </c>
      <c r="C67" s="85">
        <v>661</v>
      </c>
      <c r="D67" s="86">
        <v>46</v>
      </c>
      <c r="E67" s="34"/>
    </row>
    <row r="68" spans="1:5" ht="15.75" customHeight="1">
      <c r="A68" s="113">
        <v>3</v>
      </c>
      <c r="B68" s="80">
        <v>638.53</v>
      </c>
      <c r="C68" s="85">
        <v>737</v>
      </c>
      <c r="D68" s="86">
        <v>51</v>
      </c>
      <c r="E68" s="34"/>
    </row>
    <row r="69" spans="1:5" ht="15.75" customHeight="1">
      <c r="A69" s="113">
        <v>4</v>
      </c>
      <c r="B69" s="80"/>
      <c r="C69" s="85"/>
      <c r="D69" s="86"/>
      <c r="E69" s="34"/>
    </row>
    <row r="70" spans="1:5" ht="15.75" customHeight="1">
      <c r="A70" s="113">
        <v>5</v>
      </c>
      <c r="B70" s="80"/>
      <c r="C70" s="85"/>
      <c r="D70" s="86"/>
      <c r="E70" s="34"/>
    </row>
    <row r="71" spans="1:5" ht="15.75" customHeight="1">
      <c r="A71" s="113">
        <v>6</v>
      </c>
      <c r="B71" s="80"/>
      <c r="C71" s="85"/>
      <c r="D71" s="86"/>
      <c r="E71" s="34"/>
    </row>
    <row r="72" spans="1:5" ht="15.75" customHeight="1">
      <c r="A72" s="113">
        <v>7</v>
      </c>
      <c r="B72" s="80"/>
      <c r="C72" s="85"/>
      <c r="D72" s="86"/>
      <c r="E72" s="34"/>
    </row>
    <row r="73" spans="1:5" ht="15.75" customHeight="1">
      <c r="A73" s="113">
        <v>8</v>
      </c>
      <c r="B73" s="80"/>
      <c r="C73" s="85"/>
      <c r="D73" s="86"/>
      <c r="E73" s="34"/>
    </row>
    <row r="74" spans="1:5" ht="15.75" customHeight="1">
      <c r="A74" s="113">
        <v>9</v>
      </c>
      <c r="B74" s="80"/>
      <c r="C74" s="85"/>
      <c r="D74" s="86"/>
      <c r="E74" s="34"/>
    </row>
    <row r="75" spans="1:5" ht="15.75" customHeight="1">
      <c r="A75" s="113">
        <v>10</v>
      </c>
      <c r="B75" s="80"/>
      <c r="C75" s="85"/>
      <c r="D75" s="86"/>
      <c r="E75" s="34"/>
    </row>
    <row r="76" spans="1:5" ht="15.75" customHeight="1">
      <c r="A76" s="113">
        <v>11</v>
      </c>
      <c r="B76" s="80"/>
      <c r="C76" s="85"/>
      <c r="D76" s="86"/>
      <c r="E76" s="34"/>
    </row>
    <row r="77" spans="1:5" ht="15.75" customHeight="1">
      <c r="A77" s="113">
        <v>12</v>
      </c>
      <c r="B77" s="80"/>
      <c r="C77" s="85"/>
      <c r="D77" s="86"/>
      <c r="E77" s="34"/>
    </row>
    <row r="78" spans="1:5" ht="15.75" customHeight="1">
      <c r="A78" s="113">
        <v>13</v>
      </c>
      <c r="B78" s="80"/>
      <c r="C78" s="85"/>
      <c r="D78" s="86"/>
      <c r="E78" s="34"/>
    </row>
    <row r="79" spans="1:5" ht="15.75" customHeight="1">
      <c r="A79" s="113">
        <v>14</v>
      </c>
      <c r="B79" s="80"/>
      <c r="C79" s="85"/>
      <c r="D79" s="86"/>
      <c r="E79" s="34"/>
    </row>
    <row r="80" spans="1:5" ht="15.75" customHeight="1">
      <c r="A80" s="113">
        <v>15</v>
      </c>
      <c r="B80" s="80"/>
      <c r="C80" s="85"/>
      <c r="D80" s="86"/>
      <c r="E80" s="34"/>
    </row>
    <row r="81" spans="1:5" ht="15.75" customHeight="1">
      <c r="A81" s="113">
        <v>16</v>
      </c>
      <c r="B81" s="80"/>
      <c r="C81" s="85"/>
      <c r="D81" s="86"/>
      <c r="E81" s="34"/>
    </row>
    <row r="82" spans="1:5" ht="15.75" customHeight="1">
      <c r="A82" s="113">
        <v>17</v>
      </c>
      <c r="B82" s="80"/>
      <c r="C82" s="85"/>
      <c r="D82" s="86"/>
      <c r="E82" s="34"/>
    </row>
    <row r="83" spans="1:5" ht="15.75" customHeight="1">
      <c r="A83" s="113">
        <v>18</v>
      </c>
      <c r="B83" s="80"/>
      <c r="C83" s="85"/>
      <c r="D83" s="86"/>
      <c r="E83" s="34"/>
    </row>
    <row r="84" spans="1:5" ht="15.75" customHeight="1">
      <c r="A84" s="113">
        <v>19</v>
      </c>
      <c r="B84" s="80"/>
      <c r="C84" s="85"/>
      <c r="D84" s="86"/>
      <c r="E84" s="34"/>
    </row>
    <row r="85" spans="1:5" ht="15.75" customHeight="1">
      <c r="A85" s="113">
        <v>20</v>
      </c>
      <c r="B85" s="80"/>
      <c r="C85" s="85"/>
      <c r="D85" s="86"/>
      <c r="E85" s="34"/>
    </row>
    <row r="86" spans="1:5" ht="15.75" customHeight="1">
      <c r="A86" s="113">
        <v>21</v>
      </c>
      <c r="B86" s="80"/>
      <c r="C86" s="85"/>
      <c r="D86" s="86"/>
      <c r="E86" s="34"/>
    </row>
    <row r="87" spans="1:5" ht="15.75" customHeight="1">
      <c r="A87" s="113">
        <v>22</v>
      </c>
      <c r="B87" s="80"/>
      <c r="C87" s="85"/>
      <c r="D87" s="86"/>
      <c r="E87" s="34"/>
    </row>
    <row r="88" spans="1:5" ht="15.75" customHeight="1">
      <c r="A88" s="113">
        <v>23</v>
      </c>
      <c r="B88" s="80"/>
      <c r="C88" s="85"/>
      <c r="D88" s="86"/>
      <c r="E88" s="34"/>
    </row>
    <row r="89" spans="1:5" ht="15.75" customHeight="1">
      <c r="A89" s="113">
        <v>24</v>
      </c>
      <c r="B89" s="80"/>
      <c r="C89" s="85"/>
      <c r="D89" s="86"/>
      <c r="E89" s="34"/>
    </row>
    <row r="90" spans="1:5" ht="15.75" customHeight="1">
      <c r="A90" s="113">
        <v>25</v>
      </c>
      <c r="B90" s="80"/>
      <c r="C90" s="85"/>
      <c r="D90" s="86"/>
      <c r="E90" s="34"/>
    </row>
    <row r="91" spans="1:5" ht="15.75" customHeight="1">
      <c r="A91" s="113">
        <v>26</v>
      </c>
      <c r="B91" s="80"/>
      <c r="C91" s="85"/>
      <c r="D91" s="86"/>
      <c r="E91" s="34"/>
    </row>
    <row r="92" spans="1:5" ht="15.75" customHeight="1">
      <c r="A92" s="113">
        <v>27</v>
      </c>
      <c r="B92" s="80"/>
      <c r="C92" s="85"/>
      <c r="D92" s="86"/>
      <c r="E92" s="34"/>
    </row>
    <row r="93" spans="1:5" ht="15.75" customHeight="1">
      <c r="A93" s="113">
        <v>28</v>
      </c>
      <c r="B93" s="80"/>
      <c r="C93" s="85"/>
      <c r="D93" s="86"/>
      <c r="E93" s="34"/>
    </row>
    <row r="94" spans="1:5" ht="15.75" customHeight="1">
      <c r="A94" s="113">
        <v>29</v>
      </c>
      <c r="B94" s="80"/>
      <c r="C94" s="85"/>
      <c r="D94" s="86"/>
      <c r="E94" s="34"/>
    </row>
    <row r="95" spans="1:5" ht="15.75" customHeight="1">
      <c r="A95" s="113">
        <v>30</v>
      </c>
      <c r="B95" s="80"/>
      <c r="C95" s="85"/>
      <c r="D95" s="86"/>
      <c r="E95" s="34"/>
    </row>
    <row r="96" spans="1:5" ht="15.75" customHeight="1">
      <c r="A96" s="113">
        <v>31</v>
      </c>
      <c r="B96" s="80"/>
      <c r="C96" s="85"/>
      <c r="D96" s="86"/>
      <c r="E96" s="34"/>
    </row>
    <row r="97" spans="1:5" ht="15.75" customHeight="1">
      <c r="A97" s="113">
        <v>32</v>
      </c>
      <c r="B97" s="80"/>
      <c r="C97" s="85"/>
      <c r="D97" s="86"/>
      <c r="E97" s="34"/>
    </row>
    <row r="98" spans="1:5" ht="15.75" customHeight="1">
      <c r="A98" s="113">
        <v>33</v>
      </c>
      <c r="B98" s="80"/>
      <c r="C98" s="85"/>
      <c r="D98" s="86"/>
      <c r="E98" s="34"/>
    </row>
    <row r="99" spans="1:5" ht="15.75" customHeight="1">
      <c r="A99" s="113">
        <v>34</v>
      </c>
      <c r="B99" s="80"/>
      <c r="C99" s="85"/>
      <c r="D99" s="86"/>
      <c r="E99" s="34"/>
    </row>
    <row r="100" spans="1:5" ht="15.75" customHeight="1">
      <c r="A100" s="113">
        <v>35</v>
      </c>
      <c r="B100" s="80"/>
      <c r="C100" s="85"/>
      <c r="D100" s="86"/>
      <c r="E100" s="34"/>
    </row>
    <row r="101" spans="1:5" ht="15.75" customHeight="1">
      <c r="A101" s="113">
        <v>36</v>
      </c>
      <c r="B101" s="80"/>
      <c r="C101" s="85"/>
      <c r="D101" s="86"/>
      <c r="E101" s="34"/>
    </row>
    <row r="102" spans="1:5" ht="15.75" customHeight="1">
      <c r="A102" s="113">
        <v>37</v>
      </c>
      <c r="B102" s="80"/>
      <c r="C102" s="85"/>
      <c r="D102" s="86"/>
      <c r="E102" s="34"/>
    </row>
    <row r="103" spans="1:5" ht="15.75" customHeight="1">
      <c r="A103" s="113">
        <v>38</v>
      </c>
      <c r="B103" s="80"/>
      <c r="C103" s="85"/>
      <c r="D103" s="86"/>
      <c r="E103" s="34"/>
    </row>
    <row r="104" spans="1:5" ht="15.75" customHeight="1">
      <c r="A104" s="113">
        <v>39</v>
      </c>
      <c r="B104" s="80"/>
      <c r="C104" s="85"/>
      <c r="D104" s="86"/>
      <c r="E104" s="34"/>
    </row>
    <row r="105" spans="1:5" ht="15.75" customHeight="1">
      <c r="A105" s="113">
        <v>40</v>
      </c>
      <c r="B105" s="80"/>
      <c r="C105" s="85"/>
      <c r="D105" s="86"/>
      <c r="E105" s="34"/>
    </row>
    <row r="106" spans="1:5" ht="15.75" customHeight="1">
      <c r="A106" s="113">
        <v>41</v>
      </c>
      <c r="B106" s="80"/>
      <c r="C106" s="85"/>
      <c r="D106" s="86"/>
      <c r="E106" s="34"/>
    </row>
    <row r="107" spans="1:5" ht="15.75" customHeight="1">
      <c r="A107" s="113">
        <v>42</v>
      </c>
      <c r="B107" s="80"/>
      <c r="C107" s="85"/>
      <c r="D107" s="86"/>
      <c r="E107" s="34"/>
    </row>
    <row r="108" spans="1:5" ht="15.75" customHeight="1">
      <c r="A108" s="113">
        <v>43</v>
      </c>
      <c r="B108" s="80"/>
      <c r="C108" s="85"/>
      <c r="D108" s="86"/>
      <c r="E108" s="34"/>
    </row>
    <row r="109" spans="1:5" ht="15.75" customHeight="1">
      <c r="A109" s="113">
        <v>44</v>
      </c>
      <c r="B109" s="80"/>
      <c r="C109" s="85"/>
      <c r="D109" s="86"/>
      <c r="E109" s="34"/>
    </row>
    <row r="110" spans="1:5" ht="15.75" customHeight="1">
      <c r="A110" s="113">
        <v>45</v>
      </c>
      <c r="B110" s="80"/>
      <c r="C110" s="85"/>
      <c r="D110" s="86"/>
      <c r="E110" s="34"/>
    </row>
    <row r="111" spans="1:5" ht="15.75" customHeight="1">
      <c r="A111" s="113">
        <v>46</v>
      </c>
      <c r="B111" s="80"/>
      <c r="C111" s="85"/>
      <c r="D111" s="86"/>
      <c r="E111" s="34"/>
    </row>
    <row r="112" spans="1:5" ht="15.75" customHeight="1">
      <c r="A112" s="113">
        <v>47</v>
      </c>
      <c r="B112" s="80"/>
      <c r="C112" s="85"/>
      <c r="D112" s="86"/>
      <c r="E112" s="34"/>
    </row>
    <row r="113" spans="1:9" ht="15.75" customHeight="1">
      <c r="A113" s="113">
        <v>48</v>
      </c>
      <c r="B113" s="80"/>
      <c r="C113" s="85"/>
      <c r="D113" s="86"/>
      <c r="E113" s="34"/>
    </row>
    <row r="114" spans="1:9" ht="15.75" customHeight="1">
      <c r="A114" s="113">
        <v>49</v>
      </c>
      <c r="B114" s="80"/>
      <c r="C114" s="85"/>
      <c r="D114" s="86"/>
      <c r="E114" s="34"/>
    </row>
    <row r="115" spans="1:9" ht="15.75" customHeight="1">
      <c r="A115" s="113">
        <v>50</v>
      </c>
      <c r="B115" s="80"/>
      <c r="C115" s="85"/>
      <c r="D115" s="86"/>
      <c r="E115" s="34"/>
    </row>
    <row r="116" spans="1:9" ht="15.75" customHeight="1">
      <c r="A116" s="113">
        <v>51</v>
      </c>
      <c r="B116" s="80"/>
      <c r="C116" s="85"/>
      <c r="D116" s="86"/>
      <c r="E116" s="34"/>
    </row>
    <row r="117" spans="1:9" ht="15.75" customHeight="1">
      <c r="A117" s="113">
        <v>52</v>
      </c>
      <c r="B117" s="80"/>
      <c r="C117" s="85"/>
      <c r="D117" s="86"/>
      <c r="E117" s="34"/>
    </row>
    <row r="118" spans="1:9" ht="20.5" customHeight="1">
      <c r="A118" s="8"/>
      <c r="B118" s="31"/>
      <c r="C118" s="32"/>
      <c r="D118" s="33"/>
      <c r="E118" s="8"/>
    </row>
    <row r="119" spans="1:9">
      <c r="A119" s="2" t="s">
        <v>75</v>
      </c>
    </row>
    <row r="121" spans="1:9">
      <c r="A121" s="35" t="s">
        <v>46</v>
      </c>
      <c r="B121" s="35">
        <v>2020</v>
      </c>
      <c r="C121" s="35">
        <v>2021</v>
      </c>
      <c r="D121" s="35">
        <v>2022</v>
      </c>
      <c r="E121" s="35">
        <v>2023</v>
      </c>
      <c r="F121" s="35" t="s">
        <v>61</v>
      </c>
      <c r="G121" s="35" t="s">
        <v>62</v>
      </c>
      <c r="I121" s="2" t="s">
        <v>78</v>
      </c>
    </row>
    <row r="122" spans="1:9">
      <c r="A122" s="35">
        <v>1</v>
      </c>
      <c r="B122" s="95">
        <v>563.15</v>
      </c>
      <c r="C122" s="95">
        <v>609.05999999999995</v>
      </c>
      <c r="D122" s="95">
        <v>635.76</v>
      </c>
      <c r="E122" s="95">
        <v>641.12</v>
      </c>
      <c r="F122" s="96">
        <v>5.3600000000000136</v>
      </c>
      <c r="G122" s="38">
        <v>8.4308544104694239E-3</v>
      </c>
    </row>
    <row r="123" spans="1:9">
      <c r="A123" s="35">
        <v>2</v>
      </c>
      <c r="B123" s="95">
        <v>533.59</v>
      </c>
      <c r="C123" s="95">
        <v>630</v>
      </c>
      <c r="D123" s="95">
        <v>627.54</v>
      </c>
      <c r="E123" s="95">
        <v>650.20000000000005</v>
      </c>
      <c r="F123" s="96">
        <v>22.660000000000082</v>
      </c>
      <c r="G123" s="38">
        <v>3.6109251999872694E-2</v>
      </c>
    </row>
    <row r="124" spans="1:9">
      <c r="A124" s="35">
        <v>3</v>
      </c>
      <c r="B124" s="95">
        <v>547.51</v>
      </c>
      <c r="C124" s="95">
        <v>568.85</v>
      </c>
      <c r="D124" s="95">
        <v>602.82000000000005</v>
      </c>
      <c r="E124" s="95">
        <v>638.53</v>
      </c>
      <c r="F124" s="96">
        <v>35.709999999999923</v>
      </c>
      <c r="G124" s="38">
        <v>5.9238246906207381E-2</v>
      </c>
    </row>
    <row r="125" spans="1:9">
      <c r="A125" s="35">
        <v>4</v>
      </c>
      <c r="B125" s="95">
        <v>542.86</v>
      </c>
      <c r="C125" s="95">
        <v>604.65</v>
      </c>
      <c r="D125" s="95">
        <v>647.14</v>
      </c>
      <c r="E125" s="95"/>
      <c r="F125" s="96"/>
      <c r="G125" s="38"/>
    </row>
    <row r="126" spans="1:9">
      <c r="A126" s="35">
        <v>5</v>
      </c>
      <c r="B126" s="95">
        <v>545.29</v>
      </c>
      <c r="C126" s="95">
        <v>581.4</v>
      </c>
      <c r="D126" s="95">
        <v>582.20000000000005</v>
      </c>
      <c r="E126" s="95"/>
      <c r="F126" s="96"/>
      <c r="G126" s="38"/>
    </row>
    <row r="127" spans="1:9">
      <c r="A127" s="35">
        <v>6</v>
      </c>
      <c r="B127" s="95">
        <v>562</v>
      </c>
      <c r="C127" s="95">
        <v>585.16</v>
      </c>
      <c r="D127" s="95">
        <v>633.89</v>
      </c>
      <c r="E127" s="95"/>
      <c r="F127" s="96"/>
      <c r="G127" s="38"/>
    </row>
    <row r="128" spans="1:9">
      <c r="A128" s="35">
        <v>7</v>
      </c>
      <c r="B128" s="95">
        <v>551.4210665137615</v>
      </c>
      <c r="C128" s="95">
        <v>597.53</v>
      </c>
      <c r="D128" s="95">
        <v>640.05999999999995</v>
      </c>
      <c r="E128" s="95"/>
      <c r="F128" s="96"/>
      <c r="G128" s="38"/>
    </row>
    <row r="129" spans="1:7">
      <c r="A129" s="35">
        <v>8</v>
      </c>
      <c r="B129" s="95">
        <v>557.5</v>
      </c>
      <c r="C129" s="95">
        <v>578.80999999999995</v>
      </c>
      <c r="D129" s="95">
        <v>620.97</v>
      </c>
      <c r="E129" s="95"/>
      <c r="F129" s="96"/>
      <c r="G129" s="38"/>
    </row>
    <row r="130" spans="1:7">
      <c r="A130" s="35">
        <v>9</v>
      </c>
      <c r="B130" s="95">
        <v>553.64</v>
      </c>
      <c r="C130" s="95">
        <v>562.72</v>
      </c>
      <c r="D130" s="95">
        <v>629.05999999999995</v>
      </c>
      <c r="E130" s="95"/>
      <c r="F130" s="96"/>
      <c r="G130" s="38"/>
    </row>
    <row r="131" spans="1:7">
      <c r="A131" s="35">
        <v>10</v>
      </c>
      <c r="B131" s="95">
        <v>555.96</v>
      </c>
      <c r="C131" s="95">
        <v>578.92222222222222</v>
      </c>
      <c r="D131" s="95">
        <v>615.96</v>
      </c>
      <c r="E131" s="95"/>
      <c r="F131" s="96"/>
      <c r="G131" s="38"/>
    </row>
    <row r="132" spans="1:7">
      <c r="A132" s="35">
        <v>11</v>
      </c>
      <c r="B132" s="95">
        <v>580.5</v>
      </c>
      <c r="C132" s="95">
        <v>619.33000000000004</v>
      </c>
      <c r="D132" s="95">
        <v>628.16999999999996</v>
      </c>
      <c r="E132" s="95"/>
      <c r="F132" s="96"/>
      <c r="G132" s="38"/>
    </row>
    <row r="133" spans="1:7">
      <c r="A133" s="35">
        <v>12</v>
      </c>
      <c r="B133" s="95">
        <v>579.08000000000004</v>
      </c>
      <c r="C133" s="95">
        <v>585.45000000000005</v>
      </c>
      <c r="D133" s="95">
        <v>622.58000000000004</v>
      </c>
      <c r="E133" s="95"/>
      <c r="F133" s="96"/>
      <c r="G133" s="38"/>
    </row>
    <row r="134" spans="1:7">
      <c r="A134" s="35">
        <v>13</v>
      </c>
      <c r="B134" s="95">
        <v>592.44082758620686</v>
      </c>
      <c r="C134" s="95">
        <v>568.64</v>
      </c>
      <c r="D134" s="95">
        <v>626.20000000000005</v>
      </c>
      <c r="E134" s="95"/>
      <c r="F134" s="96"/>
      <c r="G134" s="38"/>
    </row>
    <row r="135" spans="1:7">
      <c r="A135" s="35">
        <v>14</v>
      </c>
      <c r="B135" s="95">
        <v>559.03</v>
      </c>
      <c r="C135" s="95">
        <v>573.47</v>
      </c>
      <c r="D135" s="95">
        <v>630.05999999999995</v>
      </c>
      <c r="E135" s="95"/>
      <c r="F135" s="97"/>
      <c r="G135" s="55"/>
    </row>
    <row r="136" spans="1:7">
      <c r="A136" s="35">
        <v>15</v>
      </c>
      <c r="B136" s="95">
        <v>582.66632226980721</v>
      </c>
      <c r="C136" s="95">
        <v>614.54</v>
      </c>
      <c r="D136" s="95">
        <v>615.54999999999995</v>
      </c>
      <c r="E136" s="95"/>
      <c r="F136" s="96"/>
      <c r="G136" s="38"/>
    </row>
    <row r="137" spans="1:7">
      <c r="A137" s="35">
        <v>16</v>
      </c>
      <c r="B137" s="95">
        <v>597.61</v>
      </c>
      <c r="C137" s="95">
        <v>596.72</v>
      </c>
      <c r="D137" s="95">
        <v>615.04999999999995</v>
      </c>
      <c r="E137" s="95"/>
      <c r="F137" s="96"/>
      <c r="G137" s="38"/>
    </row>
    <row r="138" spans="1:7">
      <c r="A138" s="35">
        <v>17</v>
      </c>
      <c r="B138" s="95">
        <v>597.79</v>
      </c>
      <c r="C138" s="95">
        <v>558.91999999999996</v>
      </c>
      <c r="D138" s="95">
        <v>620.51</v>
      </c>
      <c r="E138" s="95"/>
      <c r="F138" s="96"/>
      <c r="G138" s="38"/>
    </row>
    <row r="139" spans="1:7">
      <c r="A139" s="35">
        <v>18</v>
      </c>
      <c r="B139" s="95">
        <v>555.02</v>
      </c>
      <c r="C139" s="95">
        <v>560.08000000000004</v>
      </c>
      <c r="D139" s="95">
        <v>610.61</v>
      </c>
      <c r="E139" s="95"/>
      <c r="F139" s="96"/>
      <c r="G139" s="38"/>
    </row>
    <row r="140" spans="1:7">
      <c r="A140" s="35">
        <v>19</v>
      </c>
      <c r="B140" s="95">
        <v>514.32000000000005</v>
      </c>
      <c r="C140" s="95">
        <v>588.1</v>
      </c>
      <c r="D140" s="95">
        <v>638.80999999999995</v>
      </c>
      <c r="E140" s="95"/>
      <c r="F140" s="96"/>
      <c r="G140" s="38"/>
    </row>
    <row r="141" spans="1:7">
      <c r="A141" s="35">
        <v>20</v>
      </c>
      <c r="B141" s="95">
        <v>574.86</v>
      </c>
      <c r="C141" s="95">
        <v>580.4</v>
      </c>
      <c r="D141" s="95">
        <v>622.26</v>
      </c>
      <c r="E141" s="95"/>
      <c r="F141" s="96"/>
      <c r="G141" s="38"/>
    </row>
    <row r="142" spans="1:7">
      <c r="A142" s="35">
        <v>21</v>
      </c>
      <c r="B142" s="95">
        <v>583.67999999999995</v>
      </c>
      <c r="C142" s="95">
        <v>574.47</v>
      </c>
      <c r="D142" s="95">
        <v>624.86</v>
      </c>
      <c r="E142" s="95"/>
      <c r="F142" s="96"/>
      <c r="G142" s="38"/>
    </row>
    <row r="143" spans="1:7">
      <c r="A143" s="35">
        <v>22</v>
      </c>
      <c r="B143" s="95">
        <v>564.09</v>
      </c>
      <c r="C143" s="95">
        <v>590.96</v>
      </c>
      <c r="D143" s="95">
        <v>615.53</v>
      </c>
      <c r="E143" s="95"/>
      <c r="F143" s="96"/>
      <c r="G143" s="38"/>
    </row>
    <row r="144" spans="1:7">
      <c r="A144" s="35">
        <v>23</v>
      </c>
      <c r="B144" s="95">
        <v>577.9</v>
      </c>
      <c r="C144" s="95">
        <v>571.66999999999996</v>
      </c>
      <c r="D144" s="95">
        <v>614.71</v>
      </c>
      <c r="E144" s="95"/>
      <c r="F144" s="96"/>
      <c r="G144" s="38"/>
    </row>
    <row r="145" spans="1:7">
      <c r="A145" s="35">
        <v>24</v>
      </c>
      <c r="B145" s="95">
        <v>562.11</v>
      </c>
      <c r="C145" s="95">
        <v>565.71</v>
      </c>
      <c r="D145" s="95">
        <v>652.83000000000004</v>
      </c>
      <c r="E145" s="95"/>
      <c r="F145" s="96"/>
      <c r="G145" s="38"/>
    </row>
    <row r="146" spans="1:7">
      <c r="A146" s="35">
        <v>25</v>
      </c>
      <c r="B146" s="95">
        <v>569.21</v>
      </c>
      <c r="C146" s="95">
        <v>598</v>
      </c>
      <c r="D146" s="95">
        <v>600.66</v>
      </c>
      <c r="E146" s="95"/>
      <c r="F146" s="96"/>
      <c r="G146" s="38"/>
    </row>
    <row r="147" spans="1:7">
      <c r="A147" s="35">
        <v>26</v>
      </c>
      <c r="B147" s="95">
        <v>563.5</v>
      </c>
      <c r="C147" s="95">
        <v>578.21</v>
      </c>
      <c r="D147" s="95">
        <v>620.62</v>
      </c>
      <c r="E147" s="95"/>
      <c r="F147" s="96"/>
      <c r="G147" s="38"/>
    </row>
    <row r="148" spans="1:7">
      <c r="A148" s="35">
        <v>27</v>
      </c>
      <c r="B148" s="95">
        <v>521.1</v>
      </c>
      <c r="C148" s="95">
        <v>564.94000000000005</v>
      </c>
      <c r="D148" s="95">
        <v>632.35</v>
      </c>
      <c r="E148" s="95"/>
      <c r="F148" s="96"/>
      <c r="G148" s="38"/>
    </row>
    <row r="149" spans="1:7">
      <c r="A149" s="35">
        <v>28</v>
      </c>
      <c r="B149" s="95">
        <v>549.02</v>
      </c>
      <c r="C149" s="95">
        <v>579.63</v>
      </c>
      <c r="D149" s="95">
        <v>640.9</v>
      </c>
      <c r="E149" s="95"/>
      <c r="F149" s="96"/>
      <c r="G149" s="38"/>
    </row>
    <row r="150" spans="1:7">
      <c r="A150" s="35">
        <v>29</v>
      </c>
      <c r="B150" s="95">
        <v>567.01</v>
      </c>
      <c r="C150" s="95">
        <v>621.02</v>
      </c>
      <c r="D150" s="95">
        <v>629.25</v>
      </c>
      <c r="E150" s="95"/>
      <c r="F150" s="96"/>
      <c r="G150" s="38"/>
    </row>
    <row r="151" spans="1:7">
      <c r="A151" s="35">
        <v>30</v>
      </c>
      <c r="B151" s="95">
        <v>551.39</v>
      </c>
      <c r="C151" s="95">
        <v>620.52</v>
      </c>
      <c r="D151" s="95">
        <v>626.52</v>
      </c>
      <c r="E151" s="95"/>
      <c r="F151" s="96"/>
      <c r="G151" s="38"/>
    </row>
    <row r="152" spans="1:7">
      <c r="A152" s="35">
        <v>31</v>
      </c>
      <c r="B152" s="95">
        <v>563.04</v>
      </c>
      <c r="C152" s="95">
        <v>607.51</v>
      </c>
      <c r="D152" s="95">
        <v>624.51</v>
      </c>
      <c r="E152" s="95"/>
      <c r="F152" s="96"/>
      <c r="G152" s="38"/>
    </row>
    <row r="153" spans="1:7">
      <c r="A153" s="35">
        <v>32</v>
      </c>
      <c r="B153" s="95">
        <v>560.48</v>
      </c>
      <c r="C153" s="95">
        <v>575.73</v>
      </c>
      <c r="D153" s="95">
        <v>629.59</v>
      </c>
      <c r="E153" s="95"/>
      <c r="F153" s="96"/>
      <c r="G153" s="38"/>
    </row>
    <row r="154" spans="1:7">
      <c r="A154" s="35">
        <v>33</v>
      </c>
      <c r="B154" s="95">
        <v>582.21</v>
      </c>
      <c r="C154" s="95">
        <v>545.54</v>
      </c>
      <c r="D154" s="95">
        <v>614.16</v>
      </c>
      <c r="E154" s="95"/>
      <c r="F154" s="96"/>
      <c r="G154" s="38"/>
    </row>
    <row r="155" spans="1:7">
      <c r="A155" s="35">
        <v>34</v>
      </c>
      <c r="B155" s="95">
        <v>557.36</v>
      </c>
      <c r="C155" s="95">
        <v>580.1</v>
      </c>
      <c r="D155" s="95">
        <v>626.32000000000005</v>
      </c>
      <c r="E155" s="95"/>
      <c r="F155" s="96"/>
      <c r="G155" s="38"/>
    </row>
    <row r="156" spans="1:7">
      <c r="A156" s="35">
        <v>35</v>
      </c>
      <c r="B156" s="95">
        <v>559.15</v>
      </c>
      <c r="C156" s="95">
        <v>560.04999999999995</v>
      </c>
      <c r="D156" s="95">
        <v>629.92999999999995</v>
      </c>
      <c r="E156" s="95"/>
      <c r="F156" s="96"/>
      <c r="G156" s="38"/>
    </row>
    <row r="157" spans="1:7">
      <c r="A157" s="35">
        <v>36</v>
      </c>
      <c r="B157" s="95">
        <v>592.59</v>
      </c>
      <c r="C157" s="95">
        <v>597.28</v>
      </c>
      <c r="D157" s="95">
        <v>610.48</v>
      </c>
      <c r="E157" s="95"/>
      <c r="F157" s="96"/>
      <c r="G157" s="38"/>
    </row>
    <row r="158" spans="1:7">
      <c r="A158" s="35">
        <v>37</v>
      </c>
      <c r="B158" s="95">
        <v>573.95000000000005</v>
      </c>
      <c r="C158" s="95">
        <v>613.45000000000005</v>
      </c>
      <c r="D158" s="95">
        <v>631.17999999999995</v>
      </c>
      <c r="E158" s="95"/>
      <c r="F158" s="96"/>
      <c r="G158" s="38"/>
    </row>
    <row r="159" spans="1:7">
      <c r="A159" s="35">
        <v>38</v>
      </c>
      <c r="B159" s="95">
        <v>570.58000000000004</v>
      </c>
      <c r="C159" s="95">
        <v>584.26</v>
      </c>
      <c r="D159" s="95">
        <v>628.55999999999995</v>
      </c>
      <c r="E159" s="95"/>
      <c r="F159" s="96"/>
      <c r="G159" s="38"/>
    </row>
    <row r="160" spans="1:7">
      <c r="A160" s="35">
        <v>39</v>
      </c>
      <c r="B160" s="95">
        <v>550.4</v>
      </c>
      <c r="C160" s="95">
        <v>597.96</v>
      </c>
      <c r="D160" s="95">
        <v>639.30999999999995</v>
      </c>
      <c r="E160" s="95"/>
      <c r="F160" s="96"/>
      <c r="G160" s="38"/>
    </row>
    <row r="161" spans="1:7">
      <c r="A161" s="35">
        <v>40</v>
      </c>
      <c r="B161" s="95">
        <v>578.04</v>
      </c>
      <c r="C161" s="95">
        <v>595.84</v>
      </c>
      <c r="D161" s="95">
        <v>608.41999999999996</v>
      </c>
      <c r="E161" s="95"/>
      <c r="F161" s="96"/>
      <c r="G161" s="38"/>
    </row>
    <row r="162" spans="1:7">
      <c r="A162" s="35">
        <v>41</v>
      </c>
      <c r="B162" s="95">
        <v>591.35</v>
      </c>
      <c r="C162" s="95">
        <v>648.80999999999995</v>
      </c>
      <c r="D162" s="95">
        <v>633.54999999999995</v>
      </c>
      <c r="E162" s="95"/>
      <c r="F162" s="96"/>
      <c r="G162" s="39"/>
    </row>
    <row r="163" spans="1:7">
      <c r="A163" s="35">
        <v>42</v>
      </c>
      <c r="B163" s="95">
        <v>550.61</v>
      </c>
      <c r="C163" s="95">
        <v>598.54</v>
      </c>
      <c r="D163" s="95">
        <v>620.39</v>
      </c>
      <c r="E163" s="95"/>
      <c r="F163" s="98"/>
      <c r="G163" s="44"/>
    </row>
    <row r="164" spans="1:7">
      <c r="A164" s="35">
        <v>43</v>
      </c>
      <c r="B164" s="95">
        <v>589.11</v>
      </c>
      <c r="C164" s="95">
        <v>654.21</v>
      </c>
      <c r="D164" s="95">
        <v>624.72</v>
      </c>
      <c r="E164" s="95"/>
      <c r="F164" s="98"/>
      <c r="G164" s="39"/>
    </row>
    <row r="165" spans="1:7">
      <c r="A165" s="35">
        <v>44</v>
      </c>
      <c r="B165" s="95">
        <v>589.45000000000005</v>
      </c>
      <c r="C165" s="95">
        <v>631.39</v>
      </c>
      <c r="D165" s="95">
        <v>619.71</v>
      </c>
      <c r="E165" s="95"/>
      <c r="F165" s="98"/>
      <c r="G165" s="39"/>
    </row>
    <row r="166" spans="1:7">
      <c r="A166" s="35">
        <v>45</v>
      </c>
      <c r="B166" s="95">
        <v>630</v>
      </c>
      <c r="C166" s="95">
        <v>636.19000000000005</v>
      </c>
      <c r="D166" s="95">
        <v>623.29999999999995</v>
      </c>
      <c r="E166" s="95"/>
      <c r="F166" s="98"/>
      <c r="G166" s="39"/>
    </row>
    <row r="167" spans="1:7">
      <c r="A167" s="35">
        <v>46</v>
      </c>
      <c r="B167" s="95">
        <v>578.7494773869347</v>
      </c>
      <c r="C167" s="95">
        <v>575.39</v>
      </c>
      <c r="D167" s="95">
        <v>608.25</v>
      </c>
      <c r="E167" s="95"/>
      <c r="F167" s="98"/>
      <c r="G167" s="44"/>
    </row>
    <row r="168" spans="1:7">
      <c r="A168" s="35">
        <v>47</v>
      </c>
      <c r="B168" s="95">
        <v>589.57000000000005</v>
      </c>
      <c r="C168" s="95">
        <v>607.78</v>
      </c>
      <c r="D168" s="95">
        <v>632.44000000000005</v>
      </c>
      <c r="E168" s="95"/>
      <c r="F168" s="98"/>
      <c r="G168" s="44"/>
    </row>
    <row r="169" spans="1:7">
      <c r="A169" s="35">
        <v>48</v>
      </c>
      <c r="B169" s="95">
        <v>574.13</v>
      </c>
      <c r="C169" s="95">
        <v>556.33000000000004</v>
      </c>
      <c r="D169" s="95">
        <v>618.41</v>
      </c>
      <c r="E169" s="95"/>
      <c r="F169" s="96"/>
      <c r="G169" s="38"/>
    </row>
    <row r="170" spans="1:7">
      <c r="A170" s="35">
        <v>49</v>
      </c>
      <c r="B170" s="95">
        <v>611.1</v>
      </c>
      <c r="C170" s="95">
        <v>605.49</v>
      </c>
      <c r="D170" s="95">
        <v>622.62</v>
      </c>
      <c r="E170" s="95"/>
      <c r="F170" s="98"/>
      <c r="G170" s="44"/>
    </row>
    <row r="171" spans="1:7">
      <c r="A171" s="35">
        <v>50</v>
      </c>
      <c r="B171" s="95">
        <v>570.63</v>
      </c>
      <c r="C171" s="95">
        <v>659.27</v>
      </c>
      <c r="D171" s="95">
        <v>624.04</v>
      </c>
      <c r="E171" s="95"/>
      <c r="F171" s="98"/>
      <c r="G171" s="39"/>
    </row>
    <row r="172" spans="1:7">
      <c r="A172" s="35">
        <v>51</v>
      </c>
      <c r="B172" s="95">
        <v>616.19436678928014</v>
      </c>
      <c r="C172" s="95">
        <v>626.37</v>
      </c>
      <c r="D172" s="95">
        <v>642.65</v>
      </c>
      <c r="E172" s="95"/>
      <c r="F172" s="98"/>
      <c r="G172" s="44"/>
    </row>
    <row r="173" spans="1:7">
      <c r="A173" s="35">
        <v>52</v>
      </c>
      <c r="B173" s="95">
        <v>602.76422764227641</v>
      </c>
      <c r="C173" s="95">
        <v>652.21</v>
      </c>
      <c r="D173" s="95">
        <v>644.53</v>
      </c>
      <c r="E173" s="95"/>
      <c r="F173" s="98"/>
      <c r="G173" s="39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80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0"/>
    </row>
    <row r="3" spans="1:105" ht="15" thickBot="1">
      <c r="B3" s="116">
        <v>2022</v>
      </c>
      <c r="BB3" s="117">
        <v>2023</v>
      </c>
    </row>
    <row r="4" spans="1:105" ht="15" thickBot="1">
      <c r="A4" s="56" t="s">
        <v>56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16">
        <v>52</v>
      </c>
      <c r="BB4" s="118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8">
        <v>52</v>
      </c>
    </row>
    <row r="5" spans="1:105" ht="28.5" customHeight="1" thickBot="1">
      <c r="A5" s="106" t="s">
        <v>50</v>
      </c>
      <c r="B5" s="99">
        <v>616.41</v>
      </c>
      <c r="C5" s="99">
        <v>590.52</v>
      </c>
      <c r="D5" s="99">
        <v>577.79</v>
      </c>
      <c r="E5" s="99">
        <v>573.54999999999995</v>
      </c>
      <c r="F5" s="99">
        <v>591.13</v>
      </c>
      <c r="G5" s="99">
        <v>600.52</v>
      </c>
      <c r="H5" s="99">
        <v>574.41</v>
      </c>
      <c r="I5" s="99">
        <v>588.47</v>
      </c>
      <c r="J5" s="99">
        <v>586.30999999999995</v>
      </c>
      <c r="K5" s="99">
        <v>615.71</v>
      </c>
      <c r="L5" s="99">
        <v>590.82000000000005</v>
      </c>
      <c r="M5" s="99">
        <v>591.52</v>
      </c>
      <c r="N5" s="99">
        <v>574.64</v>
      </c>
      <c r="O5" s="99">
        <v>609.16999999999996</v>
      </c>
      <c r="P5" s="99">
        <v>605.16</v>
      </c>
      <c r="Q5" s="99">
        <v>609.25</v>
      </c>
      <c r="R5" s="99">
        <v>624.97</v>
      </c>
      <c r="S5" s="99">
        <v>595.89</v>
      </c>
      <c r="T5" s="99">
        <v>586.16</v>
      </c>
      <c r="U5" s="99">
        <v>615.72</v>
      </c>
      <c r="V5" s="99">
        <v>610.37</v>
      </c>
      <c r="W5" s="99">
        <v>595.29</v>
      </c>
      <c r="X5" s="99">
        <v>604.98</v>
      </c>
      <c r="Y5" s="99">
        <v>580.21</v>
      </c>
      <c r="Z5" s="99">
        <v>609.41999999999996</v>
      </c>
      <c r="AA5" s="99">
        <v>586.84</v>
      </c>
      <c r="AB5" s="99">
        <v>588.80999999999995</v>
      </c>
      <c r="AC5" s="99">
        <v>591.4</v>
      </c>
      <c r="AD5" s="99">
        <v>623.62</v>
      </c>
      <c r="AE5" s="99">
        <v>618.63</v>
      </c>
      <c r="AF5" s="99">
        <v>613.51</v>
      </c>
      <c r="AG5" s="99">
        <v>623.1</v>
      </c>
      <c r="AH5" s="99">
        <v>578.34</v>
      </c>
      <c r="AI5" s="99">
        <v>596.02</v>
      </c>
      <c r="AJ5" s="99">
        <v>574.04</v>
      </c>
      <c r="AK5" s="99">
        <v>617.69000000000005</v>
      </c>
      <c r="AL5" s="99">
        <v>605.23</v>
      </c>
      <c r="AM5" s="99">
        <v>598.19000000000005</v>
      </c>
      <c r="AN5" s="99">
        <v>594.08000000000004</v>
      </c>
      <c r="AO5" s="99">
        <v>641.49</v>
      </c>
      <c r="AP5" s="99">
        <v>603.24</v>
      </c>
      <c r="AQ5" s="99">
        <v>617.05999999999995</v>
      </c>
      <c r="AR5" s="99">
        <v>624.54</v>
      </c>
      <c r="AS5" s="99">
        <v>629.28</v>
      </c>
      <c r="AT5" s="99">
        <v>606.85</v>
      </c>
      <c r="AU5" s="99">
        <v>639.04999999999995</v>
      </c>
      <c r="AV5" s="99">
        <v>632.22</v>
      </c>
      <c r="AW5" s="99">
        <v>641.07000000000005</v>
      </c>
      <c r="AX5" s="99">
        <v>634.99</v>
      </c>
      <c r="AY5" s="99">
        <v>629.69000000000005</v>
      </c>
      <c r="AZ5" s="99">
        <v>645.66</v>
      </c>
      <c r="BA5" s="119">
        <v>621.92999999999995</v>
      </c>
      <c r="BB5" s="121">
        <v>626.70000000000005</v>
      </c>
      <c r="BC5" s="122">
        <v>634.39</v>
      </c>
      <c r="BD5" s="122">
        <v>655.23</v>
      </c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2"/>
      <c r="CA5" s="122"/>
      <c r="CB5" s="122"/>
      <c r="CC5" s="122"/>
      <c r="CD5" s="122"/>
      <c r="CE5" s="122"/>
      <c r="CF5" s="122"/>
      <c r="CG5" s="122"/>
      <c r="CH5" s="122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23"/>
    </row>
    <row r="6" spans="1:105" ht="28.5" customHeight="1" thickBot="1">
      <c r="A6" s="107" t="s">
        <v>66</v>
      </c>
      <c r="B6" s="100">
        <v>635.76</v>
      </c>
      <c r="C6" s="100">
        <v>627.54</v>
      </c>
      <c r="D6" s="100">
        <v>602.82000000000005</v>
      </c>
      <c r="E6" s="100">
        <v>647.14</v>
      </c>
      <c r="F6" s="100">
        <v>582.20000000000005</v>
      </c>
      <c r="G6" s="100">
        <v>633.89</v>
      </c>
      <c r="H6" s="100">
        <v>640.05999999999995</v>
      </c>
      <c r="I6" s="100">
        <v>620.97</v>
      </c>
      <c r="J6" s="100">
        <v>629.05999999999995</v>
      </c>
      <c r="K6" s="100">
        <v>615.96</v>
      </c>
      <c r="L6" s="100">
        <v>628.16999999999996</v>
      </c>
      <c r="M6" s="100">
        <v>622.58000000000004</v>
      </c>
      <c r="N6" s="100">
        <v>626.20000000000005</v>
      </c>
      <c r="O6" s="100">
        <v>630.05999999999995</v>
      </c>
      <c r="P6" s="100">
        <v>615.54999999999995</v>
      </c>
      <c r="Q6" s="100">
        <v>615.04999999999995</v>
      </c>
      <c r="R6" s="100">
        <v>620.51</v>
      </c>
      <c r="S6" s="100">
        <v>610.61</v>
      </c>
      <c r="T6" s="100">
        <v>638.80999999999995</v>
      </c>
      <c r="U6" s="100">
        <v>622.26</v>
      </c>
      <c r="V6" s="100">
        <v>624.86</v>
      </c>
      <c r="W6" s="100">
        <v>615.53</v>
      </c>
      <c r="X6" s="100">
        <v>614.71</v>
      </c>
      <c r="Y6" s="100">
        <v>652.83000000000004</v>
      </c>
      <c r="Z6" s="100">
        <v>600.66</v>
      </c>
      <c r="AA6" s="100">
        <v>620.62</v>
      </c>
      <c r="AB6" s="100">
        <v>632.35</v>
      </c>
      <c r="AC6" s="100">
        <v>640.9</v>
      </c>
      <c r="AD6" s="100">
        <v>629.25</v>
      </c>
      <c r="AE6" s="100">
        <v>626.52</v>
      </c>
      <c r="AF6" s="100">
        <v>624.51</v>
      </c>
      <c r="AG6" s="100">
        <v>629.59</v>
      </c>
      <c r="AH6" s="100">
        <v>614.16</v>
      </c>
      <c r="AI6" s="100">
        <v>626.32000000000005</v>
      </c>
      <c r="AJ6" s="100">
        <v>629.92999999999995</v>
      </c>
      <c r="AK6" s="100">
        <v>610.48</v>
      </c>
      <c r="AL6" s="100">
        <v>631.17999999999995</v>
      </c>
      <c r="AM6" s="100">
        <v>628.55999999999995</v>
      </c>
      <c r="AN6" s="100">
        <v>639.30999999999995</v>
      </c>
      <c r="AO6" s="100">
        <v>608.41999999999996</v>
      </c>
      <c r="AP6" s="100">
        <v>633.54999999999995</v>
      </c>
      <c r="AQ6" s="100">
        <v>620.39</v>
      </c>
      <c r="AR6" s="100">
        <v>624.72</v>
      </c>
      <c r="AS6" s="100">
        <v>619.71</v>
      </c>
      <c r="AT6" s="100">
        <v>623.29999999999995</v>
      </c>
      <c r="AU6" s="100">
        <v>608.25</v>
      </c>
      <c r="AV6" s="100">
        <v>632.44000000000005</v>
      </c>
      <c r="AW6" s="100">
        <v>618.41</v>
      </c>
      <c r="AX6" s="100">
        <v>622.62</v>
      </c>
      <c r="AY6" s="100">
        <v>624.04</v>
      </c>
      <c r="AZ6" s="100">
        <v>642.65</v>
      </c>
      <c r="BA6" s="120">
        <v>644.53</v>
      </c>
      <c r="BB6" s="124">
        <v>641.12</v>
      </c>
      <c r="BC6" s="100">
        <v>650.20000000000005</v>
      </c>
      <c r="BD6" s="100">
        <v>638.53</v>
      </c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25"/>
    </row>
    <row r="7" spans="1:105">
      <c r="A7" s="57"/>
    </row>
    <row r="8" spans="1:105">
      <c r="A8" s="58"/>
      <c r="B8" s="16" t="s">
        <v>84</v>
      </c>
    </row>
    <row r="9" spans="1:105">
      <c r="A9" s="59"/>
    </row>
    <row r="10" spans="1:105">
      <c r="A10" s="5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58</v>
      </c>
      <c r="K1" s="8"/>
      <c r="L1" s="8"/>
      <c r="M1" s="8"/>
      <c r="AH1" s="8"/>
      <c r="AI1" s="8"/>
      <c r="AJ1" s="8"/>
    </row>
    <row r="2" spans="1:105" ht="15" customHeight="1">
      <c r="G2" s="110"/>
      <c r="K2" s="8"/>
      <c r="L2" s="8"/>
      <c r="M2" s="8"/>
      <c r="AH2" s="8"/>
      <c r="AI2" s="8"/>
      <c r="AJ2" s="8"/>
    </row>
    <row r="3" spans="1:105" ht="15" customHeight="1">
      <c r="A3" s="61"/>
      <c r="B3" s="126">
        <v>2022</v>
      </c>
      <c r="K3" s="8"/>
      <c r="L3" s="63"/>
      <c r="M3" s="8"/>
      <c r="AH3" s="8"/>
      <c r="AI3" s="64"/>
      <c r="AJ3" s="8"/>
      <c r="BB3" s="127">
        <v>2023</v>
      </c>
    </row>
    <row r="4" spans="1:105">
      <c r="A4" s="62" t="s">
        <v>7</v>
      </c>
      <c r="B4" s="65">
        <v>1</v>
      </c>
      <c r="C4" s="65">
        <v>2</v>
      </c>
      <c r="D4" s="65">
        <v>3</v>
      </c>
      <c r="E4" s="65">
        <v>4</v>
      </c>
      <c r="F4" s="65">
        <v>5</v>
      </c>
      <c r="G4" s="65">
        <v>6</v>
      </c>
      <c r="H4" s="65">
        <v>7</v>
      </c>
      <c r="I4" s="65">
        <v>8</v>
      </c>
      <c r="J4" s="65">
        <v>9</v>
      </c>
      <c r="K4" s="65">
        <v>10</v>
      </c>
      <c r="L4" s="65">
        <v>11</v>
      </c>
      <c r="M4" s="65">
        <v>12</v>
      </c>
      <c r="N4" s="65">
        <v>13</v>
      </c>
      <c r="O4" s="65">
        <v>14</v>
      </c>
      <c r="P4" s="65">
        <v>15</v>
      </c>
      <c r="Q4" s="65">
        <v>16</v>
      </c>
      <c r="R4" s="65">
        <v>17</v>
      </c>
      <c r="S4" s="65">
        <v>18</v>
      </c>
      <c r="T4" s="65">
        <v>19</v>
      </c>
      <c r="U4" s="65">
        <v>20</v>
      </c>
      <c r="V4" s="65">
        <v>21</v>
      </c>
      <c r="W4" s="65">
        <v>22</v>
      </c>
      <c r="X4" s="65">
        <v>23</v>
      </c>
      <c r="Y4" s="65">
        <v>24</v>
      </c>
      <c r="Z4" s="73">
        <v>25</v>
      </c>
      <c r="AA4" s="73">
        <v>26</v>
      </c>
      <c r="AB4" s="73">
        <v>27</v>
      </c>
      <c r="AC4" s="73">
        <v>28</v>
      </c>
      <c r="AD4" s="73">
        <v>29</v>
      </c>
      <c r="AE4" s="65">
        <v>30</v>
      </c>
      <c r="AF4" s="65">
        <v>31</v>
      </c>
      <c r="AG4" s="65">
        <v>32</v>
      </c>
      <c r="AH4" s="65">
        <v>33</v>
      </c>
      <c r="AI4" s="65">
        <v>34</v>
      </c>
      <c r="AJ4" s="65">
        <v>35</v>
      </c>
      <c r="AK4" s="65">
        <v>36</v>
      </c>
      <c r="AL4" s="65">
        <v>37</v>
      </c>
      <c r="AM4" s="65">
        <v>38</v>
      </c>
      <c r="AN4" s="65">
        <v>39</v>
      </c>
      <c r="AO4" s="65">
        <v>40</v>
      </c>
      <c r="AP4" s="65">
        <v>41</v>
      </c>
      <c r="AQ4" s="65">
        <v>42</v>
      </c>
      <c r="AR4" s="65">
        <v>43</v>
      </c>
      <c r="AS4" s="65">
        <v>44</v>
      </c>
      <c r="AT4" s="65">
        <v>45</v>
      </c>
      <c r="AU4" s="65">
        <v>46</v>
      </c>
      <c r="AV4" s="65">
        <v>47</v>
      </c>
      <c r="AW4" s="65">
        <v>48</v>
      </c>
      <c r="AX4" s="65">
        <v>49</v>
      </c>
      <c r="AY4" s="65">
        <v>50</v>
      </c>
      <c r="AZ4" s="65">
        <v>51</v>
      </c>
      <c r="BA4" s="65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8">
        <v>25</v>
      </c>
      <c r="CA4" s="128">
        <v>26</v>
      </c>
      <c r="CB4" s="128">
        <v>27</v>
      </c>
      <c r="CC4" s="128">
        <v>28</v>
      </c>
      <c r="CD4" s="128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27">
        <v>52</v>
      </c>
    </row>
    <row r="5" spans="1:105" s="66" customFormat="1" ht="15" customHeight="1">
      <c r="A5" s="62" t="s">
        <v>11</v>
      </c>
      <c r="B5" s="37">
        <v>696.09341168317133</v>
      </c>
      <c r="C5" s="37">
        <v>640.32199568260501</v>
      </c>
      <c r="D5" s="37">
        <v>631.19879751942494</v>
      </c>
      <c r="E5" s="37">
        <v>625.06230376766189</v>
      </c>
      <c r="F5" s="37">
        <v>628.32564880438827</v>
      </c>
      <c r="G5" s="37">
        <v>632.37083920608404</v>
      </c>
      <c r="H5" s="37">
        <v>638.44396807740304</v>
      </c>
      <c r="I5" s="37">
        <v>645.46446161219274</v>
      </c>
      <c r="J5" s="37">
        <v>647.55417743095359</v>
      </c>
      <c r="K5" s="37">
        <v>648.13377874802222</v>
      </c>
      <c r="L5" s="37">
        <v>651.56079618755393</v>
      </c>
      <c r="M5" s="37">
        <v>659.36136126345707</v>
      </c>
      <c r="N5" s="37">
        <v>668.76452463097166</v>
      </c>
      <c r="O5" s="37">
        <v>723.09243673493586</v>
      </c>
      <c r="P5" s="37">
        <v>757.27538937605402</v>
      </c>
      <c r="Q5" s="37">
        <v>719.42947639260217</v>
      </c>
      <c r="R5" s="37">
        <v>676.38638313655679</v>
      </c>
      <c r="S5" s="37">
        <v>666.93094012114193</v>
      </c>
      <c r="T5" s="37">
        <v>665.97705563372699</v>
      </c>
      <c r="U5" s="37">
        <v>657.46071799093147</v>
      </c>
      <c r="V5" s="37">
        <v>661.99795143677659</v>
      </c>
      <c r="W5" s="37">
        <v>666.13279686959606</v>
      </c>
      <c r="X5" s="37">
        <v>665.97288290490326</v>
      </c>
      <c r="Y5" s="37">
        <v>669.13048571267677</v>
      </c>
      <c r="Z5" s="36">
        <v>667.18759858398562</v>
      </c>
      <c r="AA5" s="36">
        <v>669.06680486186531</v>
      </c>
      <c r="AB5" s="36">
        <v>670.22255680538649</v>
      </c>
      <c r="AC5" s="36">
        <v>676.28525583486044</v>
      </c>
      <c r="AD5" s="36">
        <v>678.71545727750981</v>
      </c>
      <c r="AE5" s="36">
        <v>681.60927502188929</v>
      </c>
      <c r="AF5" s="36">
        <v>680.96749392280992</v>
      </c>
      <c r="AG5" s="36">
        <v>682.57678808250785</v>
      </c>
      <c r="AH5" s="36">
        <v>691.45023052851457</v>
      </c>
      <c r="AI5" s="36">
        <v>700.98383607714447</v>
      </c>
      <c r="AJ5" s="36">
        <v>708.9304613922277</v>
      </c>
      <c r="AK5" s="36">
        <v>714.55533532618551</v>
      </c>
      <c r="AL5" s="36">
        <v>712.48878247483731</v>
      </c>
      <c r="AM5" s="36">
        <v>724.24130029524417</v>
      </c>
      <c r="AN5" s="36">
        <v>729.30071106687149</v>
      </c>
      <c r="AO5" s="36">
        <v>731.26118071349958</v>
      </c>
      <c r="AP5" s="36">
        <v>734.47911557174893</v>
      </c>
      <c r="AQ5" s="36">
        <v>741.95752101252253</v>
      </c>
      <c r="AR5" s="36">
        <v>746.79040191064053</v>
      </c>
      <c r="AS5" s="36">
        <v>746.48315581904217</v>
      </c>
      <c r="AT5" s="36">
        <v>747.68147268797782</v>
      </c>
      <c r="AU5" s="36">
        <v>754.29245110496674</v>
      </c>
      <c r="AV5" s="36">
        <v>749.30675132176032</v>
      </c>
      <c r="AW5" s="36">
        <v>755.19439015363719</v>
      </c>
      <c r="AX5" s="36">
        <v>762.44958043135944</v>
      </c>
      <c r="AY5" s="36">
        <v>773.84083255994676</v>
      </c>
      <c r="AZ5" s="36">
        <v>771.81191425175768</v>
      </c>
      <c r="BA5" s="36">
        <v>747.73580977658798</v>
      </c>
      <c r="BB5" s="37">
        <v>698.66100147872169</v>
      </c>
      <c r="BC5" s="37">
        <v>693.69131276806672</v>
      </c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</row>
    <row r="6" spans="1:105" s="66" customFormat="1" ht="15" customHeight="1">
      <c r="A6" s="62" t="s">
        <v>12</v>
      </c>
      <c r="B6" s="37">
        <v>919.24990000000003</v>
      </c>
      <c r="C6" s="37">
        <v>1010.6637000000001</v>
      </c>
      <c r="D6" s="37">
        <v>946.40520000000004</v>
      </c>
      <c r="E6" s="37">
        <v>1028.8558</v>
      </c>
      <c r="F6" s="37">
        <v>917.245</v>
      </c>
      <c r="G6" s="37">
        <v>969.11540000000002</v>
      </c>
      <c r="H6" s="37">
        <v>867.99970000000008</v>
      </c>
      <c r="I6" s="37">
        <v>947.86880000000008</v>
      </c>
      <c r="J6" s="37">
        <v>912.06460000000004</v>
      </c>
      <c r="K6" s="37">
        <v>827.61</v>
      </c>
      <c r="L6" s="37">
        <v>876.59900000000005</v>
      </c>
      <c r="M6" s="37">
        <v>897.5123000000001</v>
      </c>
      <c r="N6" s="37">
        <v>866.14350000000002</v>
      </c>
      <c r="O6" s="37">
        <v>927</v>
      </c>
      <c r="P6" s="37">
        <v>972</v>
      </c>
      <c r="Q6" s="37">
        <v>884.02700000000004</v>
      </c>
      <c r="R6" s="37">
        <v>884.26730000000009</v>
      </c>
      <c r="S6" s="37">
        <v>991.29770000000008</v>
      </c>
      <c r="T6" s="37">
        <v>958.56940000000009</v>
      </c>
      <c r="U6" s="37">
        <v>931.80280000000005</v>
      </c>
      <c r="V6" s="37">
        <v>914.2346</v>
      </c>
      <c r="W6" s="37">
        <v>893.23040000000003</v>
      </c>
      <c r="X6" s="37">
        <v>874.27880000000005</v>
      </c>
      <c r="Y6" s="37">
        <v>859.86860000000001</v>
      </c>
      <c r="Z6" s="36">
        <v>853.50240000000008</v>
      </c>
      <c r="AA6" s="36">
        <v>854.12620000000004</v>
      </c>
      <c r="AB6" s="36">
        <v>812.74160000000006</v>
      </c>
      <c r="AC6" s="36">
        <v>803.64750000000004</v>
      </c>
      <c r="AD6" s="36">
        <v>808.10880000000009</v>
      </c>
      <c r="AE6" s="36">
        <v>813.48329999999999</v>
      </c>
      <c r="AF6" s="36">
        <v>821.23020000000008</v>
      </c>
      <c r="AG6" s="36">
        <v>810.34059999999999</v>
      </c>
      <c r="AH6" s="36">
        <v>856.44310000000007</v>
      </c>
      <c r="AI6" s="36">
        <v>859.34280000000001</v>
      </c>
      <c r="AJ6" s="36">
        <v>838.09620000000007</v>
      </c>
      <c r="AK6" s="36">
        <v>854.23400000000004</v>
      </c>
      <c r="AL6" s="36">
        <v>822.21</v>
      </c>
      <c r="AM6" s="36">
        <v>853.75</v>
      </c>
      <c r="AN6" s="36">
        <v>951.92790000000002</v>
      </c>
      <c r="AO6" s="36">
        <v>871.18000000000006</v>
      </c>
      <c r="AP6" s="36">
        <v>872.46</v>
      </c>
      <c r="AQ6" s="36">
        <v>872.46</v>
      </c>
      <c r="AR6" s="36">
        <v>909.94</v>
      </c>
      <c r="AS6" s="36">
        <v>956.30000000000007</v>
      </c>
      <c r="AT6" s="36">
        <v>969.06000000000006</v>
      </c>
      <c r="AU6" s="36">
        <v>973.28</v>
      </c>
      <c r="AV6" s="36">
        <v>984.54000000000008</v>
      </c>
      <c r="AW6" s="36">
        <v>984.92000000000007</v>
      </c>
      <c r="AX6" s="36">
        <v>994.74</v>
      </c>
      <c r="AY6" s="36">
        <v>1051.1300000000001</v>
      </c>
      <c r="AZ6" s="36">
        <v>1059.19</v>
      </c>
      <c r="BA6" s="36">
        <v>1059.19</v>
      </c>
      <c r="BB6" s="37">
        <v>1075.29</v>
      </c>
      <c r="BC6" s="37">
        <v>1200.93</v>
      </c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66" customFormat="1" ht="15" customHeight="1">
      <c r="A7" s="62" t="s">
        <v>13</v>
      </c>
      <c r="B7" s="37">
        <v>581.25900000000001</v>
      </c>
      <c r="C7" s="37">
        <v>540.04500000000007</v>
      </c>
      <c r="D7" s="37">
        <v>534.45400000000006</v>
      </c>
      <c r="E7" s="37">
        <v>528.56400000000008</v>
      </c>
      <c r="F7" s="37">
        <v>536.32600000000002</v>
      </c>
      <c r="G7" s="37">
        <v>539.42200000000003</v>
      </c>
      <c r="H7" s="37">
        <v>544.31600000000003</v>
      </c>
      <c r="I7" s="37">
        <v>552.82900000000006</v>
      </c>
      <c r="J7" s="37">
        <v>553.28399999999999</v>
      </c>
      <c r="K7" s="37">
        <v>554.99800000000005</v>
      </c>
      <c r="L7" s="37">
        <v>560.15300000000002</v>
      </c>
      <c r="M7" s="37">
        <v>561.08100000000002</v>
      </c>
      <c r="N7" s="37">
        <v>574.64</v>
      </c>
      <c r="O7" s="37">
        <v>342.34000000000003</v>
      </c>
      <c r="P7" s="37">
        <v>605.16</v>
      </c>
      <c r="Q7" s="37">
        <v>609.25</v>
      </c>
      <c r="R7" s="37">
        <v>624.97</v>
      </c>
      <c r="S7" s="37">
        <v>595.89</v>
      </c>
      <c r="T7" s="37">
        <v>586.16</v>
      </c>
      <c r="U7" s="37">
        <v>610</v>
      </c>
      <c r="V7" s="37">
        <v>610.37</v>
      </c>
      <c r="W7" s="37">
        <v>595.29</v>
      </c>
      <c r="X7" s="37">
        <v>604.98</v>
      </c>
      <c r="Y7" s="37">
        <v>580.21</v>
      </c>
      <c r="Z7" s="36">
        <v>609.41999999999996</v>
      </c>
      <c r="AA7" s="36">
        <v>586.84</v>
      </c>
      <c r="AB7" s="36">
        <v>588.81000000000006</v>
      </c>
      <c r="AC7" s="36">
        <v>591.4</v>
      </c>
      <c r="AD7" s="36">
        <v>617</v>
      </c>
      <c r="AE7" s="36">
        <v>618.63</v>
      </c>
      <c r="AF7" s="36">
        <v>613.51</v>
      </c>
      <c r="AG7" s="36">
        <v>623.1</v>
      </c>
      <c r="AH7" s="36">
        <v>578.34</v>
      </c>
      <c r="AI7" s="36">
        <v>596.02</v>
      </c>
      <c r="AJ7" s="36">
        <v>574.04</v>
      </c>
      <c r="AK7" s="36">
        <v>617.69000000000005</v>
      </c>
      <c r="AL7" s="36">
        <v>605.23</v>
      </c>
      <c r="AM7" s="36">
        <v>598.19000000000005</v>
      </c>
      <c r="AN7" s="36">
        <v>594.08000000000004</v>
      </c>
      <c r="AO7" s="36">
        <v>531.34</v>
      </c>
      <c r="AP7" s="36">
        <v>603.24</v>
      </c>
      <c r="AQ7" s="36">
        <v>617.06000000000006</v>
      </c>
      <c r="AR7" s="36">
        <v>624.54</v>
      </c>
      <c r="AS7" s="36">
        <v>629.28</v>
      </c>
      <c r="AT7" s="36">
        <v>606.85</v>
      </c>
      <c r="AU7" s="36">
        <v>639.05000000000007</v>
      </c>
      <c r="AV7" s="36">
        <v>632.22</v>
      </c>
      <c r="AW7" s="36">
        <v>641.07000000000005</v>
      </c>
      <c r="AX7" s="36">
        <v>634.99</v>
      </c>
      <c r="AY7" s="36">
        <v>629.69000000000005</v>
      </c>
      <c r="AZ7" s="36">
        <v>645.66</v>
      </c>
      <c r="BA7" s="36">
        <v>621.93000000000006</v>
      </c>
      <c r="BB7" s="37">
        <v>611</v>
      </c>
      <c r="BC7" s="37">
        <v>597</v>
      </c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</row>
    <row r="8" spans="1:105" s="66" customFormat="1" ht="15" customHeight="1">
      <c r="A8" s="62" t="s">
        <v>81</v>
      </c>
      <c r="B8" s="37">
        <v>616.41</v>
      </c>
      <c r="C8" s="37">
        <v>590.52</v>
      </c>
      <c r="D8" s="37">
        <v>577.79</v>
      </c>
      <c r="E8" s="37">
        <v>573.55000000000007</v>
      </c>
      <c r="F8" s="37">
        <v>591.13</v>
      </c>
      <c r="G8" s="37">
        <v>600.52</v>
      </c>
      <c r="H8" s="37">
        <v>574.41</v>
      </c>
      <c r="I8" s="37">
        <v>588.47</v>
      </c>
      <c r="J8" s="37">
        <v>586.31000000000006</v>
      </c>
      <c r="K8" s="37">
        <v>615.71</v>
      </c>
      <c r="L8" s="37">
        <v>590.82000000000005</v>
      </c>
      <c r="M8" s="37">
        <v>591.52</v>
      </c>
      <c r="N8" s="37">
        <v>574.64</v>
      </c>
      <c r="O8" s="37">
        <v>609.16999999999996</v>
      </c>
      <c r="P8" s="37">
        <v>605.16</v>
      </c>
      <c r="Q8" s="37">
        <v>609.25</v>
      </c>
      <c r="R8" s="37">
        <v>624.97</v>
      </c>
      <c r="S8" s="37">
        <v>595.89</v>
      </c>
      <c r="T8" s="37">
        <v>586.16</v>
      </c>
      <c r="U8" s="37">
        <v>615.72</v>
      </c>
      <c r="V8" s="37">
        <v>610.37</v>
      </c>
      <c r="W8" s="37">
        <v>595.29</v>
      </c>
      <c r="X8" s="37">
        <v>604.98</v>
      </c>
      <c r="Y8" s="37">
        <v>580.21</v>
      </c>
      <c r="Z8" s="36">
        <v>609.41999999999996</v>
      </c>
      <c r="AA8" s="36">
        <v>586.84</v>
      </c>
      <c r="AB8" s="36">
        <v>588.81000000000006</v>
      </c>
      <c r="AC8" s="36">
        <v>591.4</v>
      </c>
      <c r="AD8" s="36">
        <v>623.62</v>
      </c>
      <c r="AE8" s="36">
        <v>618.63</v>
      </c>
      <c r="AF8" s="36">
        <v>613.51</v>
      </c>
      <c r="AG8" s="36">
        <v>623.1</v>
      </c>
      <c r="AH8" s="36">
        <v>578.34</v>
      </c>
      <c r="AI8" s="36">
        <v>596.02</v>
      </c>
      <c r="AJ8" s="36">
        <v>574.04</v>
      </c>
      <c r="AK8" s="36">
        <v>617.69000000000005</v>
      </c>
      <c r="AL8" s="36">
        <v>605.23</v>
      </c>
      <c r="AM8" s="36">
        <v>598.19000000000005</v>
      </c>
      <c r="AN8" s="36">
        <v>594.08000000000004</v>
      </c>
      <c r="AO8" s="36">
        <v>641.49</v>
      </c>
      <c r="AP8" s="36">
        <v>603.24</v>
      </c>
      <c r="AQ8" s="36">
        <v>617.06000000000006</v>
      </c>
      <c r="AR8" s="36">
        <v>624.54</v>
      </c>
      <c r="AS8" s="36">
        <v>629.28</v>
      </c>
      <c r="AT8" s="36">
        <v>606.85</v>
      </c>
      <c r="AU8" s="36">
        <v>639.05000000000007</v>
      </c>
      <c r="AV8" s="36">
        <v>632.22</v>
      </c>
      <c r="AW8" s="36">
        <v>641.07000000000005</v>
      </c>
      <c r="AX8" s="36">
        <v>634.99</v>
      </c>
      <c r="AY8" s="36">
        <v>629.69000000000005</v>
      </c>
      <c r="AZ8" s="36">
        <v>645.66</v>
      </c>
      <c r="BA8" s="36">
        <v>621.93000000000006</v>
      </c>
      <c r="BB8" s="37">
        <v>626.70000000000005</v>
      </c>
      <c r="BC8" s="37">
        <v>634.39</v>
      </c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</row>
    <row r="9" spans="1:105" ht="15" customHeight="1"/>
    <row r="10" spans="1:105" ht="15" customHeight="1">
      <c r="A10" s="2" t="s">
        <v>87</v>
      </c>
      <c r="E10" s="67"/>
      <c r="F10" s="67"/>
      <c r="G10" s="67"/>
      <c r="I10" s="2" t="s">
        <v>52</v>
      </c>
    </row>
    <row r="11" spans="1:105" ht="15.75" customHeight="1">
      <c r="A11" s="16"/>
    </row>
    <row r="12" spans="1:105" ht="31.5" customHeight="1">
      <c r="A12" s="68"/>
      <c r="B12" s="68" t="s">
        <v>24</v>
      </c>
      <c r="C12" s="68" t="s">
        <v>59</v>
      </c>
      <c r="D12" s="68" t="s">
        <v>25</v>
      </c>
    </row>
    <row r="13" spans="1:105" ht="15.75" customHeight="1">
      <c r="A13" s="62" t="s">
        <v>14</v>
      </c>
      <c r="B13" s="96">
        <v>742.30490000000009</v>
      </c>
      <c r="C13" s="101">
        <v>8.8557000000000698</v>
      </c>
      <c r="D13" s="69">
        <v>1.2074046846052955E-2</v>
      </c>
    </row>
    <row r="14" spans="1:105" ht="15.75" customHeight="1">
      <c r="A14" s="62" t="s">
        <v>15</v>
      </c>
      <c r="B14" s="96">
        <v>664.63800000000003</v>
      </c>
      <c r="C14" s="101">
        <v>2.4529999999999745</v>
      </c>
      <c r="D14" s="69">
        <v>3.7044028481465485E-3</v>
      </c>
    </row>
    <row r="15" spans="1:105" ht="15.75" customHeight="1">
      <c r="A15" s="62" t="s">
        <v>16</v>
      </c>
      <c r="B15" s="96">
        <v>724.07</v>
      </c>
      <c r="C15" s="101">
        <v>-5.9499999999999318</v>
      </c>
      <c r="D15" s="69">
        <v>-8.150461631188044E-3</v>
      </c>
    </row>
    <row r="16" spans="1:105" ht="15.75" customHeight="1">
      <c r="A16" s="62" t="s">
        <v>17</v>
      </c>
      <c r="B16" s="96">
        <v>597</v>
      </c>
      <c r="C16" s="101">
        <v>-14</v>
      </c>
      <c r="D16" s="69">
        <v>-2.2913256955810146E-2</v>
      </c>
    </row>
    <row r="17" spans="1:4" ht="15.75" customHeight="1">
      <c r="A17" s="62" t="s">
        <v>18</v>
      </c>
      <c r="B17" s="96">
        <v>1200.93</v>
      </c>
      <c r="C17" s="101">
        <v>125.6400000000001</v>
      </c>
      <c r="D17" s="69">
        <v>0.11684289819490568</v>
      </c>
    </row>
    <row r="18" spans="1:4" ht="15.75" customHeight="1">
      <c r="A18" s="62" t="s">
        <v>19</v>
      </c>
      <c r="B18" s="96" t="s">
        <v>60</v>
      </c>
      <c r="C18" s="101"/>
      <c r="D18" s="69"/>
    </row>
    <row r="19" spans="1:4" ht="15.75" customHeight="1">
      <c r="A19" s="62" t="s">
        <v>20</v>
      </c>
      <c r="B19" s="96">
        <v>987.78</v>
      </c>
      <c r="C19" s="101">
        <v>-48.080000000000155</v>
      </c>
      <c r="D19" s="69">
        <v>-4.6415538779371879E-2</v>
      </c>
    </row>
    <row r="20" spans="1:4" ht="15.75" customHeight="1">
      <c r="A20" s="130" t="s">
        <v>21</v>
      </c>
      <c r="B20" s="131">
        <v>634.39</v>
      </c>
      <c r="C20" s="132">
        <v>7.6899999999999409</v>
      </c>
      <c r="D20" s="133">
        <v>1.2270623902983724E-2</v>
      </c>
    </row>
    <row r="21" spans="1:4" ht="15.75" customHeight="1">
      <c r="A21" s="62" t="s">
        <v>22</v>
      </c>
      <c r="B21" s="96" t="s">
        <v>60</v>
      </c>
      <c r="C21" s="101"/>
      <c r="D21" s="69"/>
    </row>
    <row r="22" spans="1:4" ht="16.5" customHeight="1">
      <c r="A22" s="130" t="s">
        <v>23</v>
      </c>
      <c r="B22" s="131">
        <v>693.69131276806672</v>
      </c>
      <c r="C22" s="132">
        <v>-4.9696887106549639</v>
      </c>
      <c r="D22" s="133">
        <v>-7.1131617481676734E-3</v>
      </c>
    </row>
    <row r="23" spans="1:4" ht="16.5" customHeight="1">
      <c r="A23" s="64"/>
      <c r="B23" s="76"/>
      <c r="C23" s="77"/>
      <c r="D23" s="78"/>
    </row>
    <row r="24" spans="1:4" ht="15" customHeight="1">
      <c r="A24" s="2" t="s">
        <v>43</v>
      </c>
    </row>
    <row r="25" spans="1:4" ht="15" customHeight="1">
      <c r="A25" s="7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57</v>
      </c>
      <c r="B1" s="16"/>
      <c r="AI1" s="8"/>
      <c r="AJ1" s="8"/>
      <c r="AK1" s="8"/>
    </row>
    <row r="2" spans="1:105">
      <c r="A2" s="16"/>
      <c r="G2" s="110"/>
      <c r="AI2" s="8"/>
      <c r="AJ2" s="8"/>
      <c r="AK2" s="8"/>
    </row>
    <row r="3" spans="1:105">
      <c r="A3" s="71"/>
      <c r="B3" s="126">
        <v>2022</v>
      </c>
      <c r="L3" s="72"/>
      <c r="AI3" s="8"/>
      <c r="AJ3" s="64"/>
      <c r="AK3" s="8"/>
      <c r="AW3" s="72"/>
      <c r="BB3" s="128">
        <v>2023</v>
      </c>
    </row>
    <row r="4" spans="1:105">
      <c r="A4" s="62" t="s">
        <v>7</v>
      </c>
      <c r="B4" s="109">
        <v>1</v>
      </c>
      <c r="C4" s="109">
        <v>2</v>
      </c>
      <c r="D4" s="109">
        <v>3</v>
      </c>
      <c r="E4" s="109">
        <v>4</v>
      </c>
      <c r="F4" s="109">
        <v>5</v>
      </c>
      <c r="G4" s="109">
        <v>6</v>
      </c>
      <c r="H4" s="109">
        <v>7</v>
      </c>
      <c r="I4" s="109">
        <v>8</v>
      </c>
      <c r="J4" s="109">
        <v>9</v>
      </c>
      <c r="K4" s="109">
        <v>10</v>
      </c>
      <c r="L4" s="109">
        <v>11</v>
      </c>
      <c r="M4" s="109">
        <v>12</v>
      </c>
      <c r="N4" s="109">
        <v>13</v>
      </c>
      <c r="O4" s="109">
        <v>14</v>
      </c>
      <c r="P4" s="109">
        <v>15</v>
      </c>
      <c r="Q4" s="109">
        <v>16</v>
      </c>
      <c r="R4" s="109">
        <v>17</v>
      </c>
      <c r="S4" s="109">
        <v>18</v>
      </c>
      <c r="T4" s="109">
        <v>19</v>
      </c>
      <c r="U4" s="109">
        <v>20</v>
      </c>
      <c r="V4" s="109">
        <v>21</v>
      </c>
      <c r="W4" s="109">
        <v>22</v>
      </c>
      <c r="X4" s="109">
        <v>23</v>
      </c>
      <c r="Y4" s="109">
        <v>24</v>
      </c>
      <c r="Z4" s="109">
        <v>25</v>
      </c>
      <c r="AA4" s="109">
        <v>26</v>
      </c>
      <c r="AB4" s="109">
        <v>27</v>
      </c>
      <c r="AC4" s="109">
        <v>28</v>
      </c>
      <c r="AD4" s="109">
        <v>29</v>
      </c>
      <c r="AE4" s="109">
        <v>30</v>
      </c>
      <c r="AF4" s="109">
        <v>31</v>
      </c>
      <c r="AG4" s="109">
        <v>32</v>
      </c>
      <c r="AH4" s="109">
        <v>33</v>
      </c>
      <c r="AI4" s="109">
        <v>34</v>
      </c>
      <c r="AJ4" s="109">
        <v>35</v>
      </c>
      <c r="AK4" s="109">
        <v>36</v>
      </c>
      <c r="AL4" s="109">
        <v>37</v>
      </c>
      <c r="AM4" s="109">
        <v>38</v>
      </c>
      <c r="AN4" s="109">
        <v>39</v>
      </c>
      <c r="AO4" s="109">
        <v>40</v>
      </c>
      <c r="AP4" s="109">
        <v>41</v>
      </c>
      <c r="AQ4" s="109">
        <v>42</v>
      </c>
      <c r="AR4" s="109">
        <v>43</v>
      </c>
      <c r="AS4" s="109">
        <v>44</v>
      </c>
      <c r="AT4" s="109">
        <v>45</v>
      </c>
      <c r="AU4" s="109">
        <v>46</v>
      </c>
      <c r="AV4" s="109">
        <v>47</v>
      </c>
      <c r="AW4" s="109">
        <v>48</v>
      </c>
      <c r="AX4" s="109">
        <v>49</v>
      </c>
      <c r="AY4" s="109">
        <v>50</v>
      </c>
      <c r="AZ4" s="109">
        <v>51</v>
      </c>
      <c r="BA4" s="109">
        <v>52</v>
      </c>
      <c r="BB4" s="129">
        <v>1</v>
      </c>
      <c r="BC4" s="129">
        <v>2</v>
      </c>
      <c r="BD4" s="129">
        <v>3</v>
      </c>
      <c r="BE4" s="129">
        <v>4</v>
      </c>
      <c r="BF4" s="129">
        <v>5</v>
      </c>
      <c r="BG4" s="129">
        <v>6</v>
      </c>
      <c r="BH4" s="129">
        <v>7</v>
      </c>
      <c r="BI4" s="129">
        <v>8</v>
      </c>
      <c r="BJ4" s="129">
        <v>9</v>
      </c>
      <c r="BK4" s="129">
        <v>10</v>
      </c>
      <c r="BL4" s="129">
        <v>11</v>
      </c>
      <c r="BM4" s="129">
        <v>12</v>
      </c>
      <c r="BN4" s="129">
        <v>13</v>
      </c>
      <c r="BO4" s="129">
        <v>14</v>
      </c>
      <c r="BP4" s="129">
        <v>15</v>
      </c>
      <c r="BQ4" s="129">
        <v>16</v>
      </c>
      <c r="BR4" s="129">
        <v>17</v>
      </c>
      <c r="BS4" s="129">
        <v>18</v>
      </c>
      <c r="BT4" s="129">
        <v>19</v>
      </c>
      <c r="BU4" s="129">
        <v>20</v>
      </c>
      <c r="BV4" s="129">
        <v>21</v>
      </c>
      <c r="BW4" s="129">
        <v>22</v>
      </c>
      <c r="BX4" s="129">
        <v>23</v>
      </c>
      <c r="BY4" s="129">
        <v>24</v>
      </c>
      <c r="BZ4" s="129">
        <v>25</v>
      </c>
      <c r="CA4" s="129">
        <v>26</v>
      </c>
      <c r="CB4" s="129">
        <v>27</v>
      </c>
      <c r="CC4" s="129">
        <v>28</v>
      </c>
      <c r="CD4" s="129">
        <v>29</v>
      </c>
      <c r="CE4" s="129">
        <v>30</v>
      </c>
      <c r="CF4" s="129">
        <v>31</v>
      </c>
      <c r="CG4" s="129">
        <v>32</v>
      </c>
      <c r="CH4" s="129">
        <v>33</v>
      </c>
      <c r="CI4" s="129">
        <v>34</v>
      </c>
      <c r="CJ4" s="129">
        <v>35</v>
      </c>
      <c r="CK4" s="129">
        <v>36</v>
      </c>
      <c r="CL4" s="129">
        <v>37</v>
      </c>
      <c r="CM4" s="129">
        <v>38</v>
      </c>
      <c r="CN4" s="129">
        <v>39</v>
      </c>
      <c r="CO4" s="129">
        <v>40</v>
      </c>
      <c r="CP4" s="129">
        <v>41</v>
      </c>
      <c r="CQ4" s="129">
        <v>42</v>
      </c>
      <c r="CR4" s="129">
        <v>43</v>
      </c>
      <c r="CS4" s="129">
        <v>44</v>
      </c>
      <c r="CT4" s="129">
        <v>45</v>
      </c>
      <c r="CU4" s="129">
        <v>46</v>
      </c>
      <c r="CV4" s="129">
        <v>47</v>
      </c>
      <c r="CW4" s="129">
        <v>48</v>
      </c>
      <c r="CX4" s="129">
        <v>49</v>
      </c>
      <c r="CY4" s="129">
        <v>50</v>
      </c>
      <c r="CZ4" s="129">
        <v>51</v>
      </c>
      <c r="DA4" s="129">
        <v>52</v>
      </c>
    </row>
    <row r="5" spans="1:105" s="74" customFormat="1" ht="15" customHeight="1">
      <c r="A5" s="62" t="s">
        <v>11</v>
      </c>
      <c r="B5" s="36">
        <v>726.68306628476228</v>
      </c>
      <c r="C5" s="36">
        <v>711.29771824962859</v>
      </c>
      <c r="D5" s="36">
        <v>702.43332356779331</v>
      </c>
      <c r="E5" s="36">
        <v>698.12335143672794</v>
      </c>
      <c r="F5" s="36">
        <v>697.92033272864342</v>
      </c>
      <c r="G5" s="36">
        <v>695.24512615503534</v>
      </c>
      <c r="H5" s="36">
        <v>696.75479321945738</v>
      </c>
      <c r="I5" s="36">
        <v>692.84633521394096</v>
      </c>
      <c r="J5" s="36">
        <v>694.59038286373902</v>
      </c>
      <c r="K5" s="36">
        <v>701.63351723006269</v>
      </c>
      <c r="L5" s="36">
        <v>707.53591505333793</v>
      </c>
      <c r="M5" s="36">
        <v>693.44980943100234</v>
      </c>
      <c r="N5" s="36">
        <v>718.92155721074664</v>
      </c>
      <c r="O5" s="36">
        <v>730.03176646728298</v>
      </c>
      <c r="P5" s="36">
        <v>738.0909572328892</v>
      </c>
      <c r="Q5" s="36">
        <v>736.3547862833143</v>
      </c>
      <c r="R5" s="36">
        <v>737.6591489521652</v>
      </c>
      <c r="S5" s="36">
        <v>736.1396737019553</v>
      </c>
      <c r="T5" s="36">
        <v>736.12182510712216</v>
      </c>
      <c r="U5" s="36">
        <v>746.4185404455219</v>
      </c>
      <c r="V5" s="36">
        <v>741.33846894535407</v>
      </c>
      <c r="W5" s="36">
        <v>743.94135709663976</v>
      </c>
      <c r="X5" s="36">
        <v>745.61907819967348</v>
      </c>
      <c r="Y5" s="36">
        <v>748.58449009489289</v>
      </c>
      <c r="Z5" s="36">
        <v>739.92360052018091</v>
      </c>
      <c r="AA5" s="36">
        <v>731.88588326125307</v>
      </c>
      <c r="AB5" s="36">
        <v>740.32017474526958</v>
      </c>
      <c r="AC5" s="36">
        <v>735.91811569617948</v>
      </c>
      <c r="AD5" s="36">
        <v>721.61354392277633</v>
      </c>
      <c r="AE5" s="36">
        <v>716.44153909920499</v>
      </c>
      <c r="AF5" s="36">
        <v>709.69219841221343</v>
      </c>
      <c r="AG5" s="36">
        <v>707.16939490613538</v>
      </c>
      <c r="AH5" s="36">
        <v>704.73955271572788</v>
      </c>
      <c r="AI5" s="36">
        <v>709.7154451381349</v>
      </c>
      <c r="AJ5" s="36">
        <v>705.12060075296961</v>
      </c>
      <c r="AK5" s="36">
        <v>707.27048618028346</v>
      </c>
      <c r="AL5" s="36">
        <v>706.9937215387971</v>
      </c>
      <c r="AM5" s="36">
        <v>706.83581389960148</v>
      </c>
      <c r="AN5" s="36">
        <v>709.7761081594341</v>
      </c>
      <c r="AO5" s="36">
        <v>703.57056547356035</v>
      </c>
      <c r="AP5" s="36">
        <v>702.86913985480896</v>
      </c>
      <c r="AQ5" s="36">
        <v>706.29004536195259</v>
      </c>
      <c r="AR5" s="36">
        <v>705.57649956156536</v>
      </c>
      <c r="AS5" s="36">
        <v>714.06969075443908</v>
      </c>
      <c r="AT5" s="36">
        <v>718.46641743252462</v>
      </c>
      <c r="AU5" s="36">
        <v>732.05279959038683</v>
      </c>
      <c r="AV5" s="36">
        <v>743.85909741173759</v>
      </c>
      <c r="AW5" s="36">
        <v>747.40398202592269</v>
      </c>
      <c r="AX5" s="36">
        <v>747.42661024659981</v>
      </c>
      <c r="AY5" s="36">
        <v>747.17233778636376</v>
      </c>
      <c r="AZ5" s="36">
        <v>752.81610824879181</v>
      </c>
      <c r="BA5" s="36">
        <v>751.07404411553705</v>
      </c>
      <c r="BB5" s="36">
        <v>739.04624751564597</v>
      </c>
      <c r="BC5" s="36">
        <v>724.63880433256827</v>
      </c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</row>
    <row r="6" spans="1:105" s="74" customFormat="1" ht="15" customHeight="1">
      <c r="A6" s="62" t="s">
        <v>12</v>
      </c>
      <c r="B6" s="36">
        <v>794</v>
      </c>
      <c r="C6" s="36">
        <v>898.92930000000001</v>
      </c>
      <c r="D6" s="36">
        <v>889.23880000000008</v>
      </c>
      <c r="E6" s="36">
        <v>895.89690000000007</v>
      </c>
      <c r="F6" s="36">
        <v>773.48</v>
      </c>
      <c r="G6" s="36">
        <v>857.16300000000001</v>
      </c>
      <c r="H6" s="36">
        <v>802.75</v>
      </c>
      <c r="I6" s="36">
        <v>783.03</v>
      </c>
      <c r="J6" s="36">
        <v>860.58270000000005</v>
      </c>
      <c r="K6" s="36">
        <v>814.14060000000006</v>
      </c>
      <c r="L6" s="36">
        <v>847.4</v>
      </c>
      <c r="M6" s="36">
        <v>813.24390000000005</v>
      </c>
      <c r="N6" s="36">
        <v>808.31290000000001</v>
      </c>
      <c r="O6" s="36">
        <v>817.28489999999999</v>
      </c>
      <c r="P6" s="36">
        <v>807</v>
      </c>
      <c r="Q6" s="36">
        <v>821.95</v>
      </c>
      <c r="R6" s="36">
        <v>824.54100000000005</v>
      </c>
      <c r="S6" s="36">
        <v>823.5</v>
      </c>
      <c r="T6" s="36">
        <v>839.71</v>
      </c>
      <c r="U6" s="36">
        <v>852.25</v>
      </c>
      <c r="V6" s="36">
        <v>836.64890000000003</v>
      </c>
      <c r="W6" s="36">
        <v>838.81990000000008</v>
      </c>
      <c r="X6" s="36">
        <v>837.93000000000006</v>
      </c>
      <c r="Y6" s="36">
        <v>825.77980000000002</v>
      </c>
      <c r="Z6" s="36">
        <v>832.01850000000002</v>
      </c>
      <c r="AA6" s="36">
        <v>833.87720000000002</v>
      </c>
      <c r="AB6" s="36">
        <v>844.07</v>
      </c>
      <c r="AC6" s="36">
        <v>807</v>
      </c>
      <c r="AD6" s="36">
        <v>812.01430000000005</v>
      </c>
      <c r="AE6" s="36">
        <v>805</v>
      </c>
      <c r="AF6" s="36">
        <v>812.58</v>
      </c>
      <c r="AG6" s="36">
        <v>802</v>
      </c>
      <c r="AH6" s="36">
        <v>800</v>
      </c>
      <c r="AI6" s="36">
        <v>803</v>
      </c>
      <c r="AJ6" s="36">
        <v>797</v>
      </c>
      <c r="AK6" s="36">
        <v>801</v>
      </c>
      <c r="AL6" s="36">
        <v>800</v>
      </c>
      <c r="AM6" s="36">
        <v>796</v>
      </c>
      <c r="AN6" s="36">
        <v>833.07810000000006</v>
      </c>
      <c r="AO6" s="36">
        <v>796.14</v>
      </c>
      <c r="AP6" s="36">
        <v>795</v>
      </c>
      <c r="AQ6" s="36">
        <v>799.57</v>
      </c>
      <c r="AR6" s="36">
        <v>814.78039999999999</v>
      </c>
      <c r="AS6" s="36">
        <v>804</v>
      </c>
      <c r="AT6" s="36">
        <v>815</v>
      </c>
      <c r="AU6" s="36">
        <v>829</v>
      </c>
      <c r="AV6" s="36">
        <v>890.81080000000009</v>
      </c>
      <c r="AW6" s="36">
        <v>852</v>
      </c>
      <c r="AX6" s="36">
        <v>869.5874</v>
      </c>
      <c r="AY6" s="36">
        <v>873.53870000000006</v>
      </c>
      <c r="AZ6" s="36">
        <v>857</v>
      </c>
      <c r="BA6" s="36">
        <v>856</v>
      </c>
      <c r="BB6" s="36">
        <v>879.85</v>
      </c>
      <c r="BC6" s="36">
        <v>828</v>
      </c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</row>
    <row r="7" spans="1:105" s="74" customFormat="1" ht="15" customHeight="1">
      <c r="A7" s="62" t="s">
        <v>13</v>
      </c>
      <c r="B7" s="36">
        <v>285.35660000000001</v>
      </c>
      <c r="C7" s="36">
        <v>445.06</v>
      </c>
      <c r="D7" s="36">
        <v>317.815</v>
      </c>
      <c r="E7" s="36">
        <v>283.35890000000001</v>
      </c>
      <c r="F7" s="36">
        <v>262.8091</v>
      </c>
      <c r="G7" s="36">
        <v>283.07910000000004</v>
      </c>
      <c r="H7" s="36">
        <v>308.2355</v>
      </c>
      <c r="I7" s="36">
        <v>282.9982</v>
      </c>
      <c r="J7" s="36">
        <v>439.2</v>
      </c>
      <c r="K7" s="36">
        <v>282.87810000000002</v>
      </c>
      <c r="L7" s="36">
        <v>282.93770000000001</v>
      </c>
      <c r="M7" s="36">
        <v>282.95730000000003</v>
      </c>
      <c r="N7" s="36">
        <v>282.9982</v>
      </c>
      <c r="O7" s="36">
        <v>328.32980000000003</v>
      </c>
      <c r="P7" s="36">
        <v>487.14</v>
      </c>
      <c r="Q7" s="36">
        <v>404.47820000000002</v>
      </c>
      <c r="R7" s="36">
        <v>471.24</v>
      </c>
      <c r="S7" s="36">
        <v>323.35640000000001</v>
      </c>
      <c r="T7" s="36">
        <v>284.07140000000004</v>
      </c>
      <c r="U7" s="36">
        <v>394.48689999999999</v>
      </c>
      <c r="V7" s="36">
        <v>306.50760000000002</v>
      </c>
      <c r="W7" s="36">
        <v>508</v>
      </c>
      <c r="X7" s="36">
        <v>323.6386</v>
      </c>
      <c r="Y7" s="36">
        <v>323.5573</v>
      </c>
      <c r="Z7" s="36">
        <v>323.47040000000004</v>
      </c>
      <c r="AA7" s="36">
        <v>288.86330000000004</v>
      </c>
      <c r="AB7" s="36">
        <v>323.61990000000003</v>
      </c>
      <c r="AC7" s="36">
        <v>482</v>
      </c>
      <c r="AD7" s="36">
        <v>364.4205</v>
      </c>
      <c r="AE7" s="36">
        <v>423.26830000000001</v>
      </c>
      <c r="AF7" s="36">
        <v>413.30470000000003</v>
      </c>
      <c r="AG7" s="36">
        <v>326.07900000000001</v>
      </c>
      <c r="AH7" s="36">
        <v>327.63960000000003</v>
      </c>
      <c r="AI7" s="36">
        <v>386.13660000000004</v>
      </c>
      <c r="AJ7" s="36">
        <v>393.28480000000002</v>
      </c>
      <c r="AK7" s="36">
        <v>469</v>
      </c>
      <c r="AL7" s="36">
        <v>384.78399999999999</v>
      </c>
      <c r="AM7" s="36">
        <v>390.93690000000004</v>
      </c>
      <c r="AN7" s="36">
        <v>380.16300000000001</v>
      </c>
      <c r="AO7" s="36">
        <v>334.51550000000003</v>
      </c>
      <c r="AP7" s="36">
        <v>345.67200000000003</v>
      </c>
      <c r="AQ7" s="36">
        <v>311.5804</v>
      </c>
      <c r="AR7" s="36">
        <v>340.33070000000004</v>
      </c>
      <c r="AS7" s="36">
        <v>339.10520000000002</v>
      </c>
      <c r="AT7" s="36">
        <v>329.62310000000002</v>
      </c>
      <c r="AU7" s="36">
        <v>380.99220000000003</v>
      </c>
      <c r="AV7" s="36">
        <v>543.572</v>
      </c>
      <c r="AW7" s="36">
        <v>313.44280000000003</v>
      </c>
      <c r="AX7" s="36">
        <v>351.62400000000002</v>
      </c>
      <c r="AY7" s="36">
        <v>378.9821</v>
      </c>
      <c r="AZ7" s="36">
        <v>394.3381</v>
      </c>
      <c r="BA7" s="36">
        <v>392.23920000000004</v>
      </c>
      <c r="BB7" s="36">
        <v>393.48850000000004</v>
      </c>
      <c r="BC7" s="36">
        <v>384.98099999999999</v>
      </c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</row>
    <row r="8" spans="1:105" s="74" customFormat="1" ht="15" customHeight="1">
      <c r="A8" s="62" t="s">
        <v>81</v>
      </c>
      <c r="B8" s="36">
        <v>635.76</v>
      </c>
      <c r="C8" s="36">
        <v>627.54</v>
      </c>
      <c r="D8" s="36">
        <v>602.82000000000005</v>
      </c>
      <c r="E8" s="36">
        <v>647.14</v>
      </c>
      <c r="F8" s="36">
        <v>582.20000000000005</v>
      </c>
      <c r="G8" s="36">
        <v>633.89</v>
      </c>
      <c r="H8" s="36">
        <v>640.06000000000006</v>
      </c>
      <c r="I8" s="36">
        <v>620.97</v>
      </c>
      <c r="J8" s="36">
        <v>629.06000000000006</v>
      </c>
      <c r="K8" s="36">
        <v>615.96</v>
      </c>
      <c r="L8" s="36">
        <v>628.16999999999996</v>
      </c>
      <c r="M8" s="36">
        <v>622.58000000000004</v>
      </c>
      <c r="N8" s="36">
        <v>626.20000000000005</v>
      </c>
      <c r="O8" s="36">
        <v>630.06000000000006</v>
      </c>
      <c r="P8" s="36">
        <v>615.55000000000007</v>
      </c>
      <c r="Q8" s="36">
        <v>615.05000000000007</v>
      </c>
      <c r="R8" s="36">
        <v>620.51</v>
      </c>
      <c r="S8" s="36">
        <v>610.61</v>
      </c>
      <c r="T8" s="36">
        <v>638.81000000000006</v>
      </c>
      <c r="U8" s="36">
        <v>622.26</v>
      </c>
      <c r="V8" s="36">
        <v>624.86</v>
      </c>
      <c r="W8" s="36">
        <v>615.53</v>
      </c>
      <c r="X8" s="36">
        <v>614.71</v>
      </c>
      <c r="Y8" s="36">
        <v>652.83000000000004</v>
      </c>
      <c r="Z8" s="36">
        <v>600.66</v>
      </c>
      <c r="AA8" s="36">
        <v>620.62</v>
      </c>
      <c r="AB8" s="36">
        <v>632.35</v>
      </c>
      <c r="AC8" s="36">
        <v>640.9</v>
      </c>
      <c r="AD8" s="36">
        <v>629.25</v>
      </c>
      <c r="AE8" s="36">
        <v>626.52</v>
      </c>
      <c r="AF8" s="36">
        <v>624.51</v>
      </c>
      <c r="AG8" s="36">
        <v>629.59</v>
      </c>
      <c r="AH8" s="36">
        <v>614.16</v>
      </c>
      <c r="AI8" s="36">
        <v>626.32000000000005</v>
      </c>
      <c r="AJ8" s="36">
        <v>629.93000000000006</v>
      </c>
      <c r="AK8" s="36">
        <v>610.48</v>
      </c>
      <c r="AL8" s="36">
        <v>631.18000000000006</v>
      </c>
      <c r="AM8" s="36">
        <v>628.56000000000006</v>
      </c>
      <c r="AN8" s="36">
        <v>639.31000000000006</v>
      </c>
      <c r="AO8" s="36">
        <v>608.41999999999996</v>
      </c>
      <c r="AP8" s="36">
        <v>633.55000000000007</v>
      </c>
      <c r="AQ8" s="36">
        <v>620.39</v>
      </c>
      <c r="AR8" s="36">
        <v>624.72</v>
      </c>
      <c r="AS8" s="36">
        <v>619.71</v>
      </c>
      <c r="AT8" s="36">
        <v>623.30000000000007</v>
      </c>
      <c r="AU8" s="36">
        <v>608.25</v>
      </c>
      <c r="AV8" s="36">
        <v>632.44000000000005</v>
      </c>
      <c r="AW8" s="36">
        <v>618.41</v>
      </c>
      <c r="AX8" s="36">
        <v>622.62</v>
      </c>
      <c r="AY8" s="36">
        <v>624.04</v>
      </c>
      <c r="AZ8" s="36">
        <v>642.65</v>
      </c>
      <c r="BA8" s="36">
        <v>644.53</v>
      </c>
      <c r="BB8" s="36">
        <v>641.12</v>
      </c>
      <c r="BC8" s="36">
        <v>650.20000000000005</v>
      </c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</row>
    <row r="10" spans="1:105">
      <c r="A10" s="2" t="s">
        <v>86</v>
      </c>
      <c r="B10" s="16"/>
      <c r="E10" s="67"/>
      <c r="F10" s="67"/>
      <c r="G10" s="67"/>
      <c r="I10" s="2" t="s">
        <v>53</v>
      </c>
    </row>
    <row r="11" spans="1:105">
      <c r="B11" s="16"/>
      <c r="G11" s="16"/>
    </row>
    <row r="12" spans="1:105" ht="31" customHeight="1">
      <c r="A12" s="68"/>
      <c r="B12" s="68" t="s">
        <v>24</v>
      </c>
      <c r="C12" s="68" t="s">
        <v>55</v>
      </c>
      <c r="D12" s="68" t="s">
        <v>25</v>
      </c>
    </row>
    <row r="13" spans="1:105">
      <c r="A13" s="62" t="s">
        <v>27</v>
      </c>
      <c r="B13" s="96">
        <v>705.4</v>
      </c>
      <c r="C13" s="101">
        <v>-17.900000000000091</v>
      </c>
      <c r="D13" s="69">
        <v>-2.4747684225079669E-2</v>
      </c>
    </row>
    <row r="14" spans="1:105">
      <c r="A14" s="62" t="s">
        <v>28</v>
      </c>
      <c r="B14" s="96" t="s">
        <v>60</v>
      </c>
      <c r="C14" s="101"/>
      <c r="D14" s="69"/>
    </row>
    <row r="15" spans="1:105">
      <c r="A15" s="62" t="s">
        <v>29</v>
      </c>
      <c r="B15" s="96">
        <v>789.09</v>
      </c>
      <c r="C15" s="101">
        <v>-10.449999999999932</v>
      </c>
      <c r="D15" s="69">
        <v>-1.3070015258773715E-2</v>
      </c>
    </row>
    <row r="16" spans="1:105">
      <c r="A16" s="62" t="s">
        <v>30</v>
      </c>
      <c r="B16" s="96" t="s">
        <v>60</v>
      </c>
      <c r="C16" s="101"/>
      <c r="D16" s="69"/>
    </row>
    <row r="17" spans="1:7">
      <c r="A17" s="62" t="s">
        <v>16</v>
      </c>
      <c r="B17" s="96">
        <v>708.87</v>
      </c>
      <c r="C17" s="101">
        <v>-7.3100000000000591</v>
      </c>
      <c r="D17" s="69">
        <v>-1.0206931218408877E-2</v>
      </c>
    </row>
    <row r="18" spans="1:7">
      <c r="A18" s="62" t="s">
        <v>31</v>
      </c>
      <c r="B18" s="96">
        <v>828</v>
      </c>
      <c r="C18" s="101">
        <v>-15</v>
      </c>
      <c r="D18" s="69">
        <v>-1.7793594306049876E-2</v>
      </c>
    </row>
    <row r="19" spans="1:7">
      <c r="A19" s="62" t="s">
        <v>18</v>
      </c>
      <c r="B19" s="96" t="s">
        <v>60</v>
      </c>
      <c r="C19" s="101"/>
      <c r="D19" s="69"/>
    </row>
    <row r="20" spans="1:7">
      <c r="A20" s="62" t="s">
        <v>32</v>
      </c>
      <c r="B20" s="96">
        <v>625.86</v>
      </c>
      <c r="C20" s="101">
        <v>-26.029999999999973</v>
      </c>
      <c r="D20" s="69">
        <v>-3.9930049548236646E-2</v>
      </c>
    </row>
    <row r="21" spans="1:7">
      <c r="A21" s="62" t="s">
        <v>17</v>
      </c>
      <c r="B21" s="96">
        <v>545</v>
      </c>
      <c r="C21" s="101">
        <v>-40</v>
      </c>
      <c r="D21" s="69">
        <v>-6.8376068376068355E-2</v>
      </c>
    </row>
    <row r="22" spans="1:7">
      <c r="A22" s="62" t="s">
        <v>33</v>
      </c>
      <c r="B22" s="96">
        <v>716</v>
      </c>
      <c r="C22" s="101">
        <v>-11</v>
      </c>
      <c r="D22" s="69">
        <v>-1.5130674002751032E-2</v>
      </c>
    </row>
    <row r="23" spans="1:7">
      <c r="A23" s="62" t="s">
        <v>34</v>
      </c>
      <c r="B23" s="96">
        <v>535.69400000000007</v>
      </c>
      <c r="C23" s="101">
        <v>4.7600000000001046</v>
      </c>
      <c r="D23" s="69">
        <v>8.9653327908931768E-3</v>
      </c>
    </row>
    <row r="24" spans="1:7">
      <c r="A24" s="62" t="s">
        <v>35</v>
      </c>
      <c r="B24" s="96">
        <v>567.46</v>
      </c>
      <c r="C24" s="101">
        <v>-98.699999999999932</v>
      </c>
      <c r="D24" s="69">
        <v>-0.14816260357871969</v>
      </c>
    </row>
    <row r="25" spans="1:7">
      <c r="A25" s="62" t="s">
        <v>36</v>
      </c>
      <c r="B25" s="96">
        <v>586.96</v>
      </c>
      <c r="C25" s="101">
        <v>-12.269999999999982</v>
      </c>
      <c r="D25" s="69">
        <v>-2.0476277889958761E-2</v>
      </c>
    </row>
    <row r="26" spans="1:7">
      <c r="A26" s="62" t="s">
        <v>37</v>
      </c>
      <c r="B26" s="96">
        <v>653</v>
      </c>
      <c r="C26" s="101">
        <v>-14</v>
      </c>
      <c r="D26" s="69">
        <v>-2.0989505247376306E-2</v>
      </c>
    </row>
    <row r="27" spans="1:7">
      <c r="A27" s="62" t="s">
        <v>38</v>
      </c>
      <c r="B27" s="96" t="s">
        <v>60</v>
      </c>
      <c r="C27" s="101"/>
      <c r="D27" s="69"/>
    </row>
    <row r="28" spans="1:7">
      <c r="A28" s="62" t="s">
        <v>20</v>
      </c>
      <c r="B28" s="96">
        <v>771.67000000000007</v>
      </c>
      <c r="C28" s="101">
        <v>-3.3299999999999272</v>
      </c>
      <c r="D28" s="69">
        <v>-4.2967741935483472E-3</v>
      </c>
    </row>
    <row r="29" spans="1:7">
      <c r="A29" s="62" t="s">
        <v>39</v>
      </c>
      <c r="B29" s="96">
        <v>384.98099999999999</v>
      </c>
      <c r="C29" s="101">
        <v>-8.50750000000005</v>
      </c>
      <c r="D29" s="69">
        <v>-2.1620708102015773E-2</v>
      </c>
    </row>
    <row r="30" spans="1:7">
      <c r="A30" s="130" t="s">
        <v>21</v>
      </c>
      <c r="B30" s="131">
        <v>650.20000000000005</v>
      </c>
      <c r="C30" s="132">
        <v>9.0800000000000409</v>
      </c>
      <c r="D30" s="133">
        <v>1.4162715248315472E-2</v>
      </c>
    </row>
    <row r="31" spans="1:7">
      <c r="A31" s="62" t="s">
        <v>40</v>
      </c>
      <c r="B31" s="96">
        <v>545.99</v>
      </c>
      <c r="C31" s="101">
        <v>0</v>
      </c>
      <c r="D31" s="69">
        <v>0</v>
      </c>
    </row>
    <row r="32" spans="1:7">
      <c r="A32" s="62" t="s">
        <v>41</v>
      </c>
      <c r="B32" s="96">
        <v>664.71680000000003</v>
      </c>
      <c r="C32" s="101">
        <v>16.098500000000058</v>
      </c>
      <c r="D32" s="69">
        <v>2.4819682084209038E-2</v>
      </c>
      <c r="E32" s="8"/>
      <c r="F32" s="8"/>
      <c r="G32" s="8"/>
    </row>
    <row r="33" spans="1:7">
      <c r="A33" s="130" t="s">
        <v>23</v>
      </c>
      <c r="B33" s="131">
        <v>724.63880433256827</v>
      </c>
      <c r="C33" s="132">
        <v>-14.407443183077703</v>
      </c>
      <c r="D33" s="133">
        <v>-1.9494643578137794E-2</v>
      </c>
      <c r="E33" s="8"/>
      <c r="F33" s="8"/>
      <c r="G33" s="8"/>
    </row>
    <row r="34" spans="1:7">
      <c r="A34" s="64"/>
      <c r="B34" s="76"/>
      <c r="C34" s="77"/>
      <c r="D34" s="78"/>
      <c r="E34" s="8"/>
      <c r="F34" s="8"/>
      <c r="G34" s="8"/>
    </row>
    <row r="35" spans="1:7">
      <c r="A35" s="2" t="s">
        <v>43</v>
      </c>
      <c r="E35" s="8"/>
      <c r="F35" s="75"/>
      <c r="G35" s="8"/>
    </row>
    <row r="36" spans="1:7">
      <c r="A36" s="70" t="s">
        <v>26</v>
      </c>
      <c r="E36" s="8"/>
      <c r="F36" s="8"/>
      <c r="G36" s="8"/>
    </row>
    <row r="37" spans="1:7">
      <c r="E37" s="8"/>
      <c r="F37" s="8"/>
      <c r="G37" s="8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2023-01-25T09:03:07Z</dcterms:modified>
</cp:coreProperties>
</file>