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3\POROČILA\"/>
    </mc:Choice>
  </mc:AlternateContent>
  <xr:revisionPtr revIDLastSave="0" documentId="13_ncr:1_{9972C12E-0340-48B2-B536-7D20783C27A5}" xr6:coauthVersionLast="47" xr6:coauthVersionMax="47" xr10:uidLastSave="{00000000-0000-0000-0000-000000000000}"/>
  <bookViews>
    <workbookView xWindow="-108" yWindow="-108" windowWidth="20376" windowHeight="12216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Maslo!$A$30</definedName>
    <definedName name="_Toc374621700" localSheetId="2">Maslo!$K$53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<sst xmlns="http://schemas.openxmlformats.org/spreadsheetml/2006/main" count="138" uniqueCount="91">
  <si>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</si>
  <si>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</si>
  <si>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</si>
  <si>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</si>
  <si>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</si>
  <si>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</si>
  <si>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</si>
  <si>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</si>
  <si>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</si>
  <si>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</si>
  <si>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</si>
  <si>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</si>
  <si>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</si>
  <si>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</si>
  <si>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</si>
  <si>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</si>
  <si>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</si>
  <si>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</si>
  <si>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</si>
  <si>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</si>
  <si>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</si>
  <si>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</si>
  <si>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</si>
  <si>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</si>
  <si>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</si>
  <si>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</si>
  <si>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</si>
  <si>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</si>
  <si>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</si>
  <si>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</si>
  <si>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</si>
  <si>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</si>
  <si>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</si>
  <si>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</si>
  <si>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</si>
  <si>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</si>
  <si>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</si>
  <si>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</si>
  <si>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</si>
  <si>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</si>
  <si>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</si>
  <si>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</si>
  <si>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</si>
  <si>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</si>
  <si>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</si>
  <si>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</si>
  <si>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</si>
  <si>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</si>
  <si>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</si>
  <si>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</si>
  <si>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</si>
  <si>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</si>
  <si>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</si>
  <si>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</si>
  <si>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</si>
  <si>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t>Razlika 2022/23 (€)</t>
  </si>
  <si>
    <t>Razlika 2022/23 (%)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</si>
  <si>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</si>
  <si>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2021,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</si>
  <si>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</si>
  <si>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</si>
  <si>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</si>
  <si>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</si>
  <si>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</si>
  <si>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</si>
  <si>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</si>
  <si>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2020 dalje (€/100 kg)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</si>
  <si>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</si>
  <si>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</si>
  <si>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2022 in 2023,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</si>
  <si>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Transp. stroški (€/100 kg)</t>
  </si>
  <si>
    <t>Referenčna cena masla</t>
  </si>
  <si>
    <t>Intervencijska cena masla</t>
  </si>
  <si>
    <t>Transportni stroški</t>
  </si>
  <si>
    <t>Intervenc. cena posnet. mleka v prahu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</si>
  <si>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Tržna cena masla in posnetega mleka v prahu</t>
    </r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</si>
  <si>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</si>
  <si>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</si>
  <si>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</si>
  <si>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</si>
  <si>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2022 in 2023 (v €/100 kg)</t>
    </r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</si>
  <si>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</si>
  <si>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</si>
  <si>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</si>
  <si>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</si>
  <si>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</si>
  <si>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</si>
  <si>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t>N.P.</t>
  </si>
  <si>
    <t>Datum: 12.7.2023</t>
  </si>
  <si>
    <t>27. teden (3.7.2023 - 9.7.2023)</t>
  </si>
  <si>
    <t>Številka: 3305-1/2023/213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</si>
</sst>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2" fontId="0" fillId="0" borderId="44" xfId="0" applyNumberFormat="1" applyFont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2" fontId="0" fillId="0" borderId="55" xfId="0" applyNumberFormat="1" applyFont="1" applyBorder="1" applyAlignment="1">
      <alignment horizontal="center"/>
    </xf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0" applyNumberFormat="1" applyFont="1" applyFill="1" applyBorder="1" applyAlignment="1">
      <alignment horizontal="center" wrapText="1"/>
    </xf>
    <xf numFmtId="2" fontId="4" fillId="4" borderId="49" xfId="47" applyNumberFormat="1" applyFont="1" applyFill="1" applyBorder="1" applyAlignment="1">
      <alignment horizontal="center" wrapText="1"/>
    </xf>
    <xf numFmtId="10" fontId="4" fillId="4" borderId="49" xfId="47" applyNumberFormat="1" applyFont="1" applyFill="1" applyBorder="1" applyAlignment="1">
      <alignment horizontal="center" wrapText="1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0" fontId="17" fillId="0" borderId="8" xfId="47" applyNumberFormat="1" applyFont="1" applyBorder="1" applyAlignment="1">
      <alignment horizontal="center" wrapText="1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10" fontId="17" fillId="0" borderId="5" xfId="47" applyNumberFormat="1" applyFont="1" applyBorder="1" applyAlignment="1">
      <alignment horizontal="center" wrapText="1"/>
    </xf>
    <xf numFmtId="2" fontId="4" fillId="0" borderId="57" xfId="0" applyNumberFormat="1" applyFont="1" applyBorder="1" applyAlignment="1">
      <alignment horizontal="center"/>
    </xf>
    <xf numFmtId="10" fontId="17" fillId="0" borderId="14" xfId="47" applyNumberFormat="1" applyFont="1" applyBorder="1" applyAlignment="1">
      <alignment horizontal="center" wrapText="1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0" fontId="4" fillId="0" borderId="5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3" fontId="0" fillId="0" borderId="44" xfId="0" applyNumberFormat="1" applyFont="1" applyBorder="1" applyAlignment="1">
      <alignment horizontal="center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51" xfId="0" applyFont="1" applyBorder="1"/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10" fontId="17" fillId="0" borderId="10" xfId="47" applyNumberFormat="1" applyFont="1" applyBorder="1" applyAlignment="1">
      <alignment horizontal="center" wrapText="1"/>
    </xf>
    <xf numFmtId="4" fontId="0" fillId="0" borderId="44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10" fontId="4" fillId="0" borderId="8" xfId="47" applyNumberFormat="1" applyFont="1" applyBorder="1" applyAlignment="1">
      <alignment horizontal="center" wrapText="1"/>
    </xf>
    <xf numFmtId="2" fontId="0" fillId="0" borderId="10" xfId="0" applyNumberFormat="1" applyFont="1" applyBorder="1"/>
    <xf numFmtId="10" fontId="4" fillId="4" borderId="8" xfId="43" applyNumberFormat="1" applyFont="1" applyFill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4" borderId="5" xfId="43" applyNumberFormat="1" applyFont="1" applyFill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37404812989521E-2"/>
          <c:y val="2.0023774195094799E-2"/>
          <c:w val="0.92152694066598007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Maslo!$A$27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Maslo!$AB$26:$CB$26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Maslo!$AB$27:$CB$27</c:f>
              <c:numCache>
                <c:formatCode>0.00</c:formatCode>
                <c:ptCount val="53"/>
                <c:pt idx="0">
                  <c:v>803.97</c:v>
                </c:pt>
                <c:pt idx="1">
                  <c:v>741.49</c:v>
                </c:pt>
                <c:pt idx="2">
                  <c:v>823.14</c:v>
                </c:pt>
                <c:pt idx="3">
                  <c:v>711.69</c:v>
                </c:pt>
                <c:pt idx="4">
                  <c:v>777.03</c:v>
                </c:pt>
                <c:pt idx="5">
                  <c:v>819.61</c:v>
                </c:pt>
                <c:pt idx="6">
                  <c:v>815.47</c:v>
                </c:pt>
                <c:pt idx="7">
                  <c:v>710.74</c:v>
                </c:pt>
                <c:pt idx="8">
                  <c:v>788.27</c:v>
                </c:pt>
                <c:pt idx="9">
                  <c:v>785.42</c:v>
                </c:pt>
                <c:pt idx="10">
                  <c:v>757.98</c:v>
                </c:pt>
                <c:pt idx="11">
                  <c:v>814.76</c:v>
                </c:pt>
                <c:pt idx="12">
                  <c:v>790.04</c:v>
                </c:pt>
                <c:pt idx="13">
                  <c:v>754.41</c:v>
                </c:pt>
                <c:pt idx="14">
                  <c:v>820.22</c:v>
                </c:pt>
                <c:pt idx="15">
                  <c:v>821.54</c:v>
                </c:pt>
                <c:pt idx="16">
                  <c:v>824.6</c:v>
                </c:pt>
                <c:pt idx="17">
                  <c:v>739.32</c:v>
                </c:pt>
                <c:pt idx="18">
                  <c:v>820.38</c:v>
                </c:pt>
                <c:pt idx="19">
                  <c:v>763.14</c:v>
                </c:pt>
                <c:pt idx="20">
                  <c:v>827.05</c:v>
                </c:pt>
                <c:pt idx="21">
                  <c:v>794.75</c:v>
                </c:pt>
                <c:pt idx="22">
                  <c:v>831.38</c:v>
                </c:pt>
                <c:pt idx="23">
                  <c:v>837.53</c:v>
                </c:pt>
                <c:pt idx="24">
                  <c:v>817.67</c:v>
                </c:pt>
                <c:pt idx="25">
                  <c:v>767.86</c:v>
                </c:pt>
                <c:pt idx="26" formatCode="General">
                  <c:v>746.82</c:v>
                </c:pt>
                <c:pt idx="27" formatCode="General">
                  <c:v>754.34</c:v>
                </c:pt>
                <c:pt idx="28" formatCode="General">
                  <c:v>824.39</c:v>
                </c:pt>
                <c:pt idx="29" formatCode="General">
                  <c:v>826.87</c:v>
                </c:pt>
                <c:pt idx="30" formatCode="General">
                  <c:v>796.11</c:v>
                </c:pt>
                <c:pt idx="31" formatCode="General">
                  <c:v>818.17</c:v>
                </c:pt>
                <c:pt idx="32" formatCode="General">
                  <c:v>762.42</c:v>
                </c:pt>
                <c:pt idx="33" formatCode="General">
                  <c:v>806.05</c:v>
                </c:pt>
                <c:pt idx="34" formatCode="General">
                  <c:v>757.86</c:v>
                </c:pt>
                <c:pt idx="35" formatCode="General">
                  <c:v>771.38</c:v>
                </c:pt>
                <c:pt idx="36" formatCode="General">
                  <c:v>720.79</c:v>
                </c:pt>
                <c:pt idx="37" formatCode="General">
                  <c:v>807.07</c:v>
                </c:pt>
                <c:pt idx="38" formatCode="General">
                  <c:v>705.01</c:v>
                </c:pt>
                <c:pt idx="39" formatCode="General">
                  <c:v>739.98</c:v>
                </c:pt>
                <c:pt idx="40" formatCode="General">
                  <c:v>733.76</c:v>
                </c:pt>
                <c:pt idx="41" formatCode="General">
                  <c:v>701.22</c:v>
                </c:pt>
                <c:pt idx="42" formatCode="General">
                  <c:v>886.31</c:v>
                </c:pt>
                <c:pt idx="43" formatCode="General">
                  <c:v>742.28</c:v>
                </c:pt>
                <c:pt idx="44" formatCode="General">
                  <c:v>908.21</c:v>
                </c:pt>
                <c:pt idx="45" formatCode="General">
                  <c:v>842.83</c:v>
                </c:pt>
                <c:pt idx="46" formatCode="General">
                  <c:v>981.45</c:v>
                </c:pt>
                <c:pt idx="47" formatCode="General">
                  <c:v>778.49</c:v>
                </c:pt>
                <c:pt idx="48" formatCode="General">
                  <c:v>862.32</c:v>
                </c:pt>
                <c:pt idx="49" formatCode="General">
                  <c:v>769.22</c:v>
                </c:pt>
                <c:pt idx="50">
                  <c:v>924.36</c:v>
                </c:pt>
                <c:pt idx="51">
                  <c:v>785.54</c:v>
                </c:pt>
                <c:pt idx="52">
                  <c:v>799.71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Maslo!$A$28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Maslo!$AB$26:$CB$26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Maslo!$AB$28:$CB$28</c:f>
              <c:numCache>
                <c:formatCode>0.00</c:formatCode>
                <c:ptCount val="53"/>
                <c:pt idx="0">
                  <c:v>464.93</c:v>
                </c:pt>
                <c:pt idx="1">
                  <c:v>465</c:v>
                </c:pt>
                <c:pt idx="2">
                  <c:v>450.74</c:v>
                </c:pt>
                <c:pt idx="3">
                  <c:v>465.09</c:v>
                </c:pt>
                <c:pt idx="4">
                  <c:v>487.68</c:v>
                </c:pt>
                <c:pt idx="5">
                  <c:v>491.12</c:v>
                </c:pt>
                <c:pt idx="6">
                  <c:v>484</c:v>
                </c:pt>
                <c:pt idx="7">
                  <c:v>481.89</c:v>
                </c:pt>
                <c:pt idx="8">
                  <c:v>463.14</c:v>
                </c:pt>
                <c:pt idx="9">
                  <c:v>493.11</c:v>
                </c:pt>
                <c:pt idx="10">
                  <c:v>479.36</c:v>
                </c:pt>
                <c:pt idx="11">
                  <c:v>493.12</c:v>
                </c:pt>
                <c:pt idx="12">
                  <c:v>475.4</c:v>
                </c:pt>
                <c:pt idx="13">
                  <c:v>591.72</c:v>
                </c:pt>
                <c:pt idx="14">
                  <c:v>591.71</c:v>
                </c:pt>
                <c:pt idx="15">
                  <c:v>591.70000000000005</c:v>
                </c:pt>
                <c:pt idx="16">
                  <c:v>494.62</c:v>
                </c:pt>
                <c:pt idx="17">
                  <c:v>591.72</c:v>
                </c:pt>
                <c:pt idx="18">
                  <c:v>591.70000000000005</c:v>
                </c:pt>
                <c:pt idx="19">
                  <c:v>588.67999999999995</c:v>
                </c:pt>
                <c:pt idx="20">
                  <c:v>485.84</c:v>
                </c:pt>
                <c:pt idx="21">
                  <c:v>591.72</c:v>
                </c:pt>
                <c:pt idx="22">
                  <c:v>574.69000000000005</c:v>
                </c:pt>
                <c:pt idx="23">
                  <c:v>566.91999999999996</c:v>
                </c:pt>
                <c:pt idx="24">
                  <c:v>581.19000000000005</c:v>
                </c:pt>
                <c:pt idx="27">
                  <c:v>591.70000000000005</c:v>
                </c:pt>
                <c:pt idx="28" formatCode="General">
                  <c:v>492.64</c:v>
                </c:pt>
                <c:pt idx="29">
                  <c:v>591.70000000000005</c:v>
                </c:pt>
                <c:pt idx="30" formatCode="General">
                  <c:v>572.54999999999995</c:v>
                </c:pt>
                <c:pt idx="31" formatCode="General">
                  <c:v>572.34</c:v>
                </c:pt>
                <c:pt idx="32" formatCode="General">
                  <c:v>572.36</c:v>
                </c:pt>
                <c:pt idx="33" formatCode="General">
                  <c:v>573.32000000000005</c:v>
                </c:pt>
                <c:pt idx="34" formatCode="General">
                  <c:v>517.85</c:v>
                </c:pt>
                <c:pt idx="35" formatCode="General">
                  <c:v>577.83000000000004</c:v>
                </c:pt>
                <c:pt idx="36" formatCode="General">
                  <c:v>514.51</c:v>
                </c:pt>
                <c:pt idx="37" formatCode="General">
                  <c:v>517.85</c:v>
                </c:pt>
                <c:pt idx="38" formatCode="General">
                  <c:v>514.52</c:v>
                </c:pt>
                <c:pt idx="39" formatCode="General">
                  <c:v>485.78</c:v>
                </c:pt>
                <c:pt idx="40">
                  <c:v>498.6</c:v>
                </c:pt>
                <c:pt idx="41">
                  <c:v>486</c:v>
                </c:pt>
                <c:pt idx="42" formatCode="General">
                  <c:v>485.67</c:v>
                </c:pt>
                <c:pt idx="43">
                  <c:v>485.8</c:v>
                </c:pt>
                <c:pt idx="44" formatCode="General">
                  <c:v>294.99</c:v>
                </c:pt>
                <c:pt idx="45">
                  <c:v>485.8</c:v>
                </c:pt>
                <c:pt idx="46" formatCode="General">
                  <c:v>489.42</c:v>
                </c:pt>
                <c:pt idx="47" formatCode="General">
                  <c:v>464.18</c:v>
                </c:pt>
                <c:pt idx="48" formatCode="General">
                  <c:v>283.27</c:v>
                </c:pt>
                <c:pt idx="49" formatCode="General">
                  <c:v>456.51</c:v>
                </c:pt>
                <c:pt idx="50">
                  <c:v>456.5</c:v>
                </c:pt>
                <c:pt idx="51">
                  <c:v>291.24</c:v>
                </c:pt>
                <c:pt idx="52">
                  <c:v>456.57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982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3.1430254688580481E-3"/>
              <c:y val="0.30353526064716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Maslo!$D$55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Maslo!$D$56:$D$107</c:f>
              <c:numCache>
                <c:formatCode>0.00_ ;[Red]\-0.00\ </c:formatCode>
                <c:ptCount val="52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  <c:pt idx="36">
                  <c:v>505.56</c:v>
                </c:pt>
                <c:pt idx="37">
                  <c:v>489.26</c:v>
                </c:pt>
                <c:pt idx="38">
                  <c:v>510.75</c:v>
                </c:pt>
                <c:pt idx="39">
                  <c:v>502.25</c:v>
                </c:pt>
                <c:pt idx="40">
                  <c:v>549.70000000000005</c:v>
                </c:pt>
                <c:pt idx="41">
                  <c:v>540.53</c:v>
                </c:pt>
                <c:pt idx="42">
                  <c:v>585.51</c:v>
                </c:pt>
                <c:pt idx="43">
                  <c:v>488.22</c:v>
                </c:pt>
                <c:pt idx="44">
                  <c:v>477.25</c:v>
                </c:pt>
                <c:pt idx="45">
                  <c:v>515.13</c:v>
                </c:pt>
                <c:pt idx="46">
                  <c:v>511.5</c:v>
                </c:pt>
                <c:pt idx="47">
                  <c:v>580</c:v>
                </c:pt>
                <c:pt idx="48">
                  <c:v>527.96</c:v>
                </c:pt>
                <c:pt idx="49">
                  <c:v>506.14</c:v>
                </c:pt>
                <c:pt idx="50">
                  <c:v>482.02</c:v>
                </c:pt>
                <c:pt idx="51">
                  <c:v>514.16000000000008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Maslo!$E$55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Maslo!$E$56:$E$107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Maslo!$F$55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Maslo!$F$56:$F$107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984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20132583161584036"/>
          <c:h val="4.1487987660114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3673472327502E-2"/>
          <c:y val="1.0228157337813947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Siri!$AC$21:$CC$21</c:f>
              <c:numCache>
                <c:formatCode>#,##0.00</c:formatCode>
                <c:ptCount val="53"/>
                <c:pt idx="0">
                  <c:v>1091.3499999999999</c:v>
                </c:pt>
                <c:pt idx="1">
                  <c:v>889.65</c:v>
                </c:pt>
                <c:pt idx="2">
                  <c:v>901.37</c:v>
                </c:pt>
                <c:pt idx="3">
                  <c:v>872.81</c:v>
                </c:pt>
                <c:pt idx="4">
                  <c:v>1004.48</c:v>
                </c:pt>
                <c:pt idx="5">
                  <c:v>942.63</c:v>
                </c:pt>
                <c:pt idx="6">
                  <c:v>896.42</c:v>
                </c:pt>
                <c:pt idx="7">
                  <c:v>1016.77</c:v>
                </c:pt>
                <c:pt idx="8">
                  <c:v>914.88</c:v>
                </c:pt>
                <c:pt idx="9">
                  <c:v>1036.53</c:v>
                </c:pt>
                <c:pt idx="10">
                  <c:v>955.04</c:v>
                </c:pt>
                <c:pt idx="11">
                  <c:v>906.36</c:v>
                </c:pt>
                <c:pt idx="12">
                  <c:v>907.09</c:v>
                </c:pt>
                <c:pt idx="13">
                  <c:v>1074.76</c:v>
                </c:pt>
                <c:pt idx="14">
                  <c:v>1086.07</c:v>
                </c:pt>
                <c:pt idx="15">
                  <c:v>1083.23</c:v>
                </c:pt>
                <c:pt idx="16">
                  <c:v>1058.3499999999999</c:v>
                </c:pt>
                <c:pt idx="17">
                  <c:v>992.29</c:v>
                </c:pt>
                <c:pt idx="18">
                  <c:v>1244.33</c:v>
                </c:pt>
                <c:pt idx="19">
                  <c:v>1116.03</c:v>
                </c:pt>
                <c:pt idx="20">
                  <c:v>1034.47</c:v>
                </c:pt>
                <c:pt idx="21">
                  <c:v>1076.93</c:v>
                </c:pt>
                <c:pt idx="22">
                  <c:v>1090.3499999999999</c:v>
                </c:pt>
                <c:pt idx="23">
                  <c:v>1141.6500000000001</c:v>
                </c:pt>
                <c:pt idx="24">
                  <c:v>1142.71</c:v>
                </c:pt>
                <c:pt idx="25">
                  <c:v>1037.69</c:v>
                </c:pt>
                <c:pt idx="26">
                  <c:v>1161.23</c:v>
                </c:pt>
                <c:pt idx="27">
                  <c:v>1075.3499999999999</c:v>
                </c:pt>
                <c:pt idx="28">
                  <c:v>763.99</c:v>
                </c:pt>
                <c:pt idx="29">
                  <c:v>1207.46</c:v>
                </c:pt>
                <c:pt idx="30">
                  <c:v>1223.74</c:v>
                </c:pt>
                <c:pt idx="31">
                  <c:v>1227.8</c:v>
                </c:pt>
                <c:pt idx="32">
                  <c:v>1228.3</c:v>
                </c:pt>
                <c:pt idx="33">
                  <c:v>1326.32</c:v>
                </c:pt>
                <c:pt idx="34">
                  <c:v>1172.56</c:v>
                </c:pt>
                <c:pt idx="35">
                  <c:v>1352.43</c:v>
                </c:pt>
                <c:pt idx="36">
                  <c:v>1213.22</c:v>
                </c:pt>
                <c:pt idx="37">
                  <c:v>1012.89</c:v>
                </c:pt>
                <c:pt idx="38">
                  <c:v>1164.8499999999999</c:v>
                </c:pt>
                <c:pt idx="39">
                  <c:v>1011.04</c:v>
                </c:pt>
                <c:pt idx="40">
                  <c:v>1078.69</c:v>
                </c:pt>
                <c:pt idx="41">
                  <c:v>1131</c:v>
                </c:pt>
                <c:pt idx="42">
                  <c:v>1249.22</c:v>
                </c:pt>
                <c:pt idx="43">
                  <c:v>1065.18</c:v>
                </c:pt>
                <c:pt idx="44">
                  <c:v>1083.22</c:v>
                </c:pt>
                <c:pt idx="45">
                  <c:v>1037.57</c:v>
                </c:pt>
                <c:pt idx="46">
                  <c:v>1090.51</c:v>
                </c:pt>
                <c:pt idx="47">
                  <c:v>1091.43</c:v>
                </c:pt>
                <c:pt idx="48">
                  <c:v>1134.54</c:v>
                </c:pt>
                <c:pt idx="49">
                  <c:v>855.54</c:v>
                </c:pt>
                <c:pt idx="50">
                  <c:v>1033.97</c:v>
                </c:pt>
                <c:pt idx="51">
                  <c:v>888</c:v>
                </c:pt>
                <c:pt idx="52">
                  <c:v>1243.29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Siri!$AC$22:$CC$22</c:f>
              <c:numCache>
                <c:formatCode>#,##0.00</c:formatCode>
                <c:ptCount val="53"/>
                <c:pt idx="0">
                  <c:v>1179.23</c:v>
                </c:pt>
                <c:pt idx="1">
                  <c:v>1179.23</c:v>
                </c:pt>
                <c:pt idx="2">
                  <c:v>1179.23</c:v>
                </c:pt>
                <c:pt idx="3">
                  <c:v>1179.23</c:v>
                </c:pt>
                <c:pt idx="4">
                  <c:v>1179.23</c:v>
                </c:pt>
                <c:pt idx="5">
                  <c:v>1179.23</c:v>
                </c:pt>
                <c:pt idx="6">
                  <c:v>1179.23</c:v>
                </c:pt>
                <c:pt idx="7">
                  <c:v>1179.23</c:v>
                </c:pt>
                <c:pt idx="8">
                  <c:v>1179.23</c:v>
                </c:pt>
                <c:pt idx="9">
                  <c:v>1179.23</c:v>
                </c:pt>
                <c:pt idx="10">
                  <c:v>1179.23</c:v>
                </c:pt>
                <c:pt idx="11">
                  <c:v>1179.23</c:v>
                </c:pt>
                <c:pt idx="12">
                  <c:v>1179.23</c:v>
                </c:pt>
                <c:pt idx="13">
                  <c:v>1179.23</c:v>
                </c:pt>
                <c:pt idx="14">
                  <c:v>1179.23</c:v>
                </c:pt>
                <c:pt idx="15">
                  <c:v>1179.23</c:v>
                </c:pt>
                <c:pt idx="16">
                  <c:v>1179.23</c:v>
                </c:pt>
                <c:pt idx="17">
                  <c:v>1179.23</c:v>
                </c:pt>
                <c:pt idx="18">
                  <c:v>1179.23</c:v>
                </c:pt>
                <c:pt idx="19">
                  <c:v>1179.23</c:v>
                </c:pt>
                <c:pt idx="20">
                  <c:v>1179.23</c:v>
                </c:pt>
                <c:pt idx="21">
                  <c:v>1179.23</c:v>
                </c:pt>
                <c:pt idx="22">
                  <c:v>1179.23</c:v>
                </c:pt>
                <c:pt idx="23">
                  <c:v>1179.23</c:v>
                </c:pt>
                <c:pt idx="24">
                  <c:v>1179.23</c:v>
                </c:pt>
                <c:pt idx="25">
                  <c:v>1179.23</c:v>
                </c:pt>
                <c:pt idx="26">
                  <c:v>1179.23</c:v>
                </c:pt>
                <c:pt idx="27">
                  <c:v>1179.23</c:v>
                </c:pt>
                <c:pt idx="28">
                  <c:v>1179.23</c:v>
                </c:pt>
                <c:pt idx="29">
                  <c:v>1179.23</c:v>
                </c:pt>
                <c:pt idx="30">
                  <c:v>1179.23</c:v>
                </c:pt>
                <c:pt idx="31">
                  <c:v>1179.23</c:v>
                </c:pt>
                <c:pt idx="32">
                  <c:v>1179.23</c:v>
                </c:pt>
                <c:pt idx="33">
                  <c:v>1179.23</c:v>
                </c:pt>
                <c:pt idx="34">
                  <c:v>1179.23</c:v>
                </c:pt>
                <c:pt idx="35">
                  <c:v>1179.23</c:v>
                </c:pt>
                <c:pt idx="36">
                  <c:v>1179.23</c:v>
                </c:pt>
                <c:pt idx="37">
                  <c:v>1179.23</c:v>
                </c:pt>
                <c:pt idx="38">
                  <c:v>1179.23</c:v>
                </c:pt>
                <c:pt idx="39">
                  <c:v>1179.23</c:v>
                </c:pt>
                <c:pt idx="40">
                  <c:v>1179.23</c:v>
                </c:pt>
                <c:pt idx="41">
                  <c:v>1179.23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1275.3499999999999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Siri!$AC$23:$CC$23</c:f>
              <c:numCache>
                <c:formatCode>#,##0.00</c:formatCode>
                <c:ptCount val="53"/>
                <c:pt idx="0">
                  <c:v>531.59</c:v>
                </c:pt>
                <c:pt idx="1">
                  <c:v>531.59</c:v>
                </c:pt>
                <c:pt idx="2">
                  <c:v>531.59</c:v>
                </c:pt>
                <c:pt idx="3">
                  <c:v>531.59</c:v>
                </c:pt>
                <c:pt idx="4">
                  <c:v>531.59</c:v>
                </c:pt>
                <c:pt idx="5">
                  <c:v>531.59</c:v>
                </c:pt>
                <c:pt idx="6">
                  <c:v>531.59</c:v>
                </c:pt>
                <c:pt idx="7">
                  <c:v>531.59</c:v>
                </c:pt>
                <c:pt idx="8">
                  <c:v>531.59</c:v>
                </c:pt>
                <c:pt idx="9">
                  <c:v>531.59</c:v>
                </c:pt>
                <c:pt idx="10">
                  <c:v>574.12</c:v>
                </c:pt>
                <c:pt idx="11">
                  <c:v>574.12</c:v>
                </c:pt>
                <c:pt idx="12">
                  <c:v>574.12</c:v>
                </c:pt>
                <c:pt idx="13">
                  <c:v>574.12</c:v>
                </c:pt>
                <c:pt idx="14">
                  <c:v>574.12</c:v>
                </c:pt>
                <c:pt idx="15">
                  <c:v>574.12</c:v>
                </c:pt>
                <c:pt idx="16">
                  <c:v>574.12</c:v>
                </c:pt>
                <c:pt idx="17">
                  <c:v>574.12</c:v>
                </c:pt>
                <c:pt idx="18">
                  <c:v>574.12</c:v>
                </c:pt>
                <c:pt idx="19">
                  <c:v>574.12</c:v>
                </c:pt>
                <c:pt idx="20">
                  <c:v>574.12</c:v>
                </c:pt>
                <c:pt idx="21">
                  <c:v>574.12</c:v>
                </c:pt>
                <c:pt idx="22">
                  <c:v>574.12</c:v>
                </c:pt>
                <c:pt idx="23">
                  <c:v>574.12</c:v>
                </c:pt>
                <c:pt idx="24">
                  <c:v>574.12</c:v>
                </c:pt>
                <c:pt idx="25">
                  <c:v>574.12</c:v>
                </c:pt>
                <c:pt idx="26">
                  <c:v>574.12</c:v>
                </c:pt>
                <c:pt idx="27">
                  <c:v>574.12</c:v>
                </c:pt>
                <c:pt idx="28">
                  <c:v>574.12</c:v>
                </c:pt>
                <c:pt idx="29">
                  <c:v>574.12</c:v>
                </c:pt>
                <c:pt idx="30">
                  <c:v>574.12</c:v>
                </c:pt>
                <c:pt idx="31">
                  <c:v>574.12</c:v>
                </c:pt>
                <c:pt idx="32">
                  <c:v>574.12</c:v>
                </c:pt>
                <c:pt idx="33">
                  <c:v>574.12</c:v>
                </c:pt>
                <c:pt idx="34">
                  <c:v>574.12</c:v>
                </c:pt>
                <c:pt idx="35">
                  <c:v>574.12</c:v>
                </c:pt>
                <c:pt idx="36">
                  <c:v>574.12</c:v>
                </c:pt>
                <c:pt idx="37">
                  <c:v>574.12</c:v>
                </c:pt>
                <c:pt idx="38">
                  <c:v>574.12</c:v>
                </c:pt>
                <c:pt idx="39">
                  <c:v>574.12</c:v>
                </c:pt>
                <c:pt idx="40">
                  <c:v>574.12</c:v>
                </c:pt>
                <c:pt idx="41">
                  <c:v>574.12</c:v>
                </c:pt>
                <c:pt idx="42">
                  <c:v>507.3</c:v>
                </c:pt>
                <c:pt idx="43">
                  <c:v>507.3</c:v>
                </c:pt>
                <c:pt idx="44">
                  <c:v>507.3</c:v>
                </c:pt>
                <c:pt idx="45">
                  <c:v>507.3</c:v>
                </c:pt>
                <c:pt idx="46">
                  <c:v>507.3</c:v>
                </c:pt>
                <c:pt idx="47">
                  <c:v>507.3</c:v>
                </c:pt>
                <c:pt idx="48">
                  <c:v>507.3</c:v>
                </c:pt>
                <c:pt idx="49">
                  <c:v>457.33</c:v>
                </c:pt>
                <c:pt idx="50">
                  <c:v>457.33</c:v>
                </c:pt>
                <c:pt idx="51">
                  <c:v>457.33</c:v>
                </c:pt>
                <c:pt idx="52">
                  <c:v>457.33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Siri!$AC$24:$CC$24</c:f>
              <c:numCache>
                <c:formatCode>#,##0.00</c:formatCode>
                <c:ptCount val="53"/>
                <c:pt idx="0">
                  <c:v>549.62</c:v>
                </c:pt>
                <c:pt idx="1">
                  <c:v>549.62</c:v>
                </c:pt>
                <c:pt idx="2">
                  <c:v>549.62</c:v>
                </c:pt>
                <c:pt idx="3">
                  <c:v>549.62</c:v>
                </c:pt>
                <c:pt idx="4">
                  <c:v>549.62</c:v>
                </c:pt>
                <c:pt idx="5">
                  <c:v>549.62</c:v>
                </c:pt>
                <c:pt idx="6">
                  <c:v>549.62</c:v>
                </c:pt>
                <c:pt idx="7">
                  <c:v>549.62</c:v>
                </c:pt>
                <c:pt idx="8">
                  <c:v>549.62</c:v>
                </c:pt>
                <c:pt idx="9">
                  <c:v>549.62</c:v>
                </c:pt>
                <c:pt idx="10">
                  <c:v>593.59</c:v>
                </c:pt>
                <c:pt idx="11">
                  <c:v>593.59</c:v>
                </c:pt>
                <c:pt idx="12">
                  <c:v>593.59</c:v>
                </c:pt>
                <c:pt idx="13">
                  <c:v>593.59</c:v>
                </c:pt>
                <c:pt idx="14">
                  <c:v>593.59</c:v>
                </c:pt>
                <c:pt idx="15">
                  <c:v>593.59</c:v>
                </c:pt>
                <c:pt idx="16">
                  <c:v>593.59</c:v>
                </c:pt>
                <c:pt idx="17">
                  <c:v>593.59</c:v>
                </c:pt>
                <c:pt idx="18">
                  <c:v>593.59</c:v>
                </c:pt>
                <c:pt idx="19">
                  <c:v>593.59</c:v>
                </c:pt>
                <c:pt idx="20">
                  <c:v>593.59</c:v>
                </c:pt>
                <c:pt idx="21">
                  <c:v>593.59</c:v>
                </c:pt>
                <c:pt idx="22">
                  <c:v>593.59</c:v>
                </c:pt>
                <c:pt idx="23">
                  <c:v>593.59</c:v>
                </c:pt>
                <c:pt idx="24">
                  <c:v>593.59</c:v>
                </c:pt>
                <c:pt idx="25">
                  <c:v>593.59</c:v>
                </c:pt>
                <c:pt idx="26">
                  <c:v>593.59</c:v>
                </c:pt>
                <c:pt idx="27">
                  <c:v>593.59</c:v>
                </c:pt>
                <c:pt idx="28">
                  <c:v>593.59</c:v>
                </c:pt>
                <c:pt idx="29">
                  <c:v>593.59</c:v>
                </c:pt>
                <c:pt idx="30">
                  <c:v>593.59</c:v>
                </c:pt>
                <c:pt idx="31">
                  <c:v>593.59</c:v>
                </c:pt>
                <c:pt idx="32">
                  <c:v>593.59</c:v>
                </c:pt>
                <c:pt idx="33">
                  <c:v>593.59</c:v>
                </c:pt>
                <c:pt idx="34">
                  <c:v>593.59</c:v>
                </c:pt>
                <c:pt idx="35">
                  <c:v>593.59</c:v>
                </c:pt>
                <c:pt idx="36">
                  <c:v>593.59</c:v>
                </c:pt>
                <c:pt idx="37">
                  <c:v>593.59</c:v>
                </c:pt>
                <c:pt idx="38">
                  <c:v>593.59</c:v>
                </c:pt>
                <c:pt idx="39">
                  <c:v>593.59</c:v>
                </c:pt>
                <c:pt idx="40">
                  <c:v>593.59</c:v>
                </c:pt>
                <c:pt idx="41">
                  <c:v>593.59</c:v>
                </c:pt>
                <c:pt idx="42">
                  <c:v>541.35</c:v>
                </c:pt>
                <c:pt idx="43">
                  <c:v>541.35</c:v>
                </c:pt>
                <c:pt idx="44">
                  <c:v>541.35</c:v>
                </c:pt>
                <c:pt idx="45">
                  <c:v>541.35</c:v>
                </c:pt>
                <c:pt idx="46">
                  <c:v>541.35</c:v>
                </c:pt>
                <c:pt idx="47">
                  <c:v>541.35</c:v>
                </c:pt>
                <c:pt idx="48">
                  <c:v>541.35</c:v>
                </c:pt>
                <c:pt idx="49">
                  <c:v>499.39</c:v>
                </c:pt>
                <c:pt idx="50">
                  <c:v>499.39</c:v>
                </c:pt>
                <c:pt idx="51">
                  <c:v>499.39</c:v>
                </c:pt>
                <c:pt idx="52">
                  <c:v>499.39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Siri!$AC$25:$CC$25</c:f>
              <c:numCache>
                <c:formatCode>#,##0.00</c:formatCode>
                <c:ptCount val="53"/>
                <c:pt idx="0">
                  <c:v>550.55999999999995</c:v>
                </c:pt>
                <c:pt idx="1">
                  <c:v>550.55999999999995</c:v>
                </c:pt>
                <c:pt idx="2">
                  <c:v>550.55999999999995</c:v>
                </c:pt>
                <c:pt idx="3">
                  <c:v>550.55999999999995</c:v>
                </c:pt>
                <c:pt idx="4">
                  <c:v>550.55999999999995</c:v>
                </c:pt>
                <c:pt idx="5">
                  <c:v>550.55999999999995</c:v>
                </c:pt>
                <c:pt idx="6">
                  <c:v>550.55999999999995</c:v>
                </c:pt>
                <c:pt idx="7">
                  <c:v>550.55999999999995</c:v>
                </c:pt>
                <c:pt idx="8">
                  <c:v>550.55999999999995</c:v>
                </c:pt>
                <c:pt idx="9">
                  <c:v>550.55999999999995</c:v>
                </c:pt>
                <c:pt idx="10">
                  <c:v>594.6</c:v>
                </c:pt>
                <c:pt idx="11">
                  <c:v>594.6</c:v>
                </c:pt>
                <c:pt idx="12">
                  <c:v>594.6</c:v>
                </c:pt>
                <c:pt idx="13">
                  <c:v>594.6</c:v>
                </c:pt>
                <c:pt idx="14">
                  <c:v>594.6</c:v>
                </c:pt>
                <c:pt idx="15">
                  <c:v>594.6</c:v>
                </c:pt>
                <c:pt idx="16">
                  <c:v>594.6</c:v>
                </c:pt>
                <c:pt idx="17">
                  <c:v>594.6</c:v>
                </c:pt>
                <c:pt idx="18">
                  <c:v>594.6</c:v>
                </c:pt>
                <c:pt idx="19">
                  <c:v>594.6</c:v>
                </c:pt>
                <c:pt idx="20">
                  <c:v>594.6</c:v>
                </c:pt>
                <c:pt idx="21">
                  <c:v>594.6</c:v>
                </c:pt>
                <c:pt idx="22">
                  <c:v>594.6</c:v>
                </c:pt>
                <c:pt idx="23">
                  <c:v>594.6</c:v>
                </c:pt>
                <c:pt idx="24">
                  <c:v>594.6</c:v>
                </c:pt>
                <c:pt idx="25">
                  <c:v>594.6</c:v>
                </c:pt>
                <c:pt idx="26">
                  <c:v>594.6</c:v>
                </c:pt>
                <c:pt idx="27">
                  <c:v>594.6</c:v>
                </c:pt>
                <c:pt idx="28">
                  <c:v>594.6</c:v>
                </c:pt>
                <c:pt idx="29">
                  <c:v>594.6</c:v>
                </c:pt>
                <c:pt idx="30">
                  <c:v>594.6</c:v>
                </c:pt>
                <c:pt idx="31">
                  <c:v>594.6</c:v>
                </c:pt>
                <c:pt idx="32">
                  <c:v>594.6</c:v>
                </c:pt>
                <c:pt idx="33">
                  <c:v>594.6</c:v>
                </c:pt>
                <c:pt idx="34">
                  <c:v>594.6</c:v>
                </c:pt>
                <c:pt idx="35">
                  <c:v>594.6</c:v>
                </c:pt>
                <c:pt idx="36">
                  <c:v>594.6</c:v>
                </c:pt>
                <c:pt idx="37">
                  <c:v>594.6</c:v>
                </c:pt>
                <c:pt idx="38">
                  <c:v>594.6</c:v>
                </c:pt>
                <c:pt idx="39">
                  <c:v>594.6</c:v>
                </c:pt>
                <c:pt idx="40">
                  <c:v>594.6</c:v>
                </c:pt>
                <c:pt idx="41">
                  <c:v>594.6</c:v>
                </c:pt>
                <c:pt idx="42">
                  <c:v>512.1</c:v>
                </c:pt>
                <c:pt idx="43">
                  <c:v>512.1</c:v>
                </c:pt>
                <c:pt idx="44">
                  <c:v>512.1</c:v>
                </c:pt>
                <c:pt idx="45">
                  <c:v>512.1</c:v>
                </c:pt>
                <c:pt idx="46">
                  <c:v>512.1</c:v>
                </c:pt>
                <c:pt idx="47">
                  <c:v>512.1</c:v>
                </c:pt>
                <c:pt idx="48">
                  <c:v>512.1</c:v>
                </c:pt>
                <c:pt idx="49">
                  <c:v>469.16</c:v>
                </c:pt>
                <c:pt idx="50">
                  <c:v>469.16</c:v>
                </c:pt>
                <c:pt idx="51">
                  <c:v>469.16</c:v>
                </c:pt>
                <c:pt idx="52">
                  <c:v>469.16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Siri!$AC$26:$CC$26</c:f>
              <c:numCache>
                <c:formatCode>#,##0.00</c:formatCode>
                <c:ptCount val="53"/>
                <c:pt idx="0">
                  <c:v>412.2</c:v>
                </c:pt>
                <c:pt idx="1">
                  <c:v>416.88</c:v>
                </c:pt>
                <c:pt idx="2">
                  <c:v>420.29</c:v>
                </c:pt>
                <c:pt idx="3">
                  <c:v>414.93</c:v>
                </c:pt>
                <c:pt idx="4">
                  <c:v>407</c:v>
                </c:pt>
                <c:pt idx="5">
                  <c:v>417.6</c:v>
                </c:pt>
                <c:pt idx="6">
                  <c:v>412.59</c:v>
                </c:pt>
                <c:pt idx="7">
                  <c:v>398.51</c:v>
                </c:pt>
                <c:pt idx="8">
                  <c:v>413.61</c:v>
                </c:pt>
                <c:pt idx="9">
                  <c:v>437.35</c:v>
                </c:pt>
                <c:pt idx="10">
                  <c:v>429.72</c:v>
                </c:pt>
                <c:pt idx="11">
                  <c:v>421.69</c:v>
                </c:pt>
                <c:pt idx="12">
                  <c:v>420.22</c:v>
                </c:pt>
                <c:pt idx="13">
                  <c:v>417.8</c:v>
                </c:pt>
                <c:pt idx="14">
                  <c:v>420.67</c:v>
                </c:pt>
                <c:pt idx="15">
                  <c:v>411.29</c:v>
                </c:pt>
                <c:pt idx="16">
                  <c:v>428.09</c:v>
                </c:pt>
                <c:pt idx="17">
                  <c:v>400.12</c:v>
                </c:pt>
                <c:pt idx="18">
                  <c:v>416.78</c:v>
                </c:pt>
                <c:pt idx="19">
                  <c:v>417.04</c:v>
                </c:pt>
                <c:pt idx="20">
                  <c:v>431.13</c:v>
                </c:pt>
                <c:pt idx="21">
                  <c:v>435.49</c:v>
                </c:pt>
                <c:pt idx="22">
                  <c:v>423.59</c:v>
                </c:pt>
                <c:pt idx="23">
                  <c:v>435.08</c:v>
                </c:pt>
                <c:pt idx="24">
                  <c:v>418.91</c:v>
                </c:pt>
                <c:pt idx="25">
                  <c:v>411.3</c:v>
                </c:pt>
                <c:pt idx="26">
                  <c:v>540.91</c:v>
                </c:pt>
                <c:pt idx="27">
                  <c:v>510.33</c:v>
                </c:pt>
                <c:pt idx="28">
                  <c:v>510.12</c:v>
                </c:pt>
                <c:pt idx="29">
                  <c:v>515.09</c:v>
                </c:pt>
                <c:pt idx="30">
                  <c:v>520.38</c:v>
                </c:pt>
                <c:pt idx="31">
                  <c:v>460.15</c:v>
                </c:pt>
                <c:pt idx="32">
                  <c:v>466.96</c:v>
                </c:pt>
                <c:pt idx="33">
                  <c:v>493.26</c:v>
                </c:pt>
                <c:pt idx="34">
                  <c:v>512.12</c:v>
                </c:pt>
                <c:pt idx="35">
                  <c:v>510.02</c:v>
                </c:pt>
                <c:pt idx="36">
                  <c:v>510.18</c:v>
                </c:pt>
                <c:pt idx="37">
                  <c:v>510.32</c:v>
                </c:pt>
                <c:pt idx="38">
                  <c:v>515.48</c:v>
                </c:pt>
                <c:pt idx="39">
                  <c:v>512.77</c:v>
                </c:pt>
                <c:pt idx="40">
                  <c:v>512.07000000000005</c:v>
                </c:pt>
                <c:pt idx="41">
                  <c:v>510.96</c:v>
                </c:pt>
                <c:pt idx="42">
                  <c:v>507.64</c:v>
                </c:pt>
                <c:pt idx="43">
                  <c:v>540.29999999999995</c:v>
                </c:pt>
                <c:pt idx="44">
                  <c:v>505.27</c:v>
                </c:pt>
                <c:pt idx="45">
                  <c:v>513.51</c:v>
                </c:pt>
                <c:pt idx="46">
                  <c:v>461.73</c:v>
                </c:pt>
                <c:pt idx="47">
                  <c:v>463.12</c:v>
                </c:pt>
                <c:pt idx="48">
                  <c:v>465.4</c:v>
                </c:pt>
                <c:pt idx="49">
                  <c:v>456.05</c:v>
                </c:pt>
                <c:pt idx="50">
                  <c:v>461.05</c:v>
                </c:pt>
                <c:pt idx="51">
                  <c:v>451.76</c:v>
                </c:pt>
                <c:pt idx="52">
                  <c:v>469.32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Siri!$AC$27:$CC$27</c:f>
              <c:numCache>
                <c:formatCode>#,##0.00</c:formatCode>
                <c:ptCount val="53"/>
                <c:pt idx="0">
                  <c:v>706.37</c:v>
                </c:pt>
                <c:pt idx="1">
                  <c:v>700.02</c:v>
                </c:pt>
                <c:pt idx="2">
                  <c:v>729.42</c:v>
                </c:pt>
                <c:pt idx="3">
                  <c:v>740.31</c:v>
                </c:pt>
                <c:pt idx="4">
                  <c:v>709.35</c:v>
                </c:pt>
                <c:pt idx="5">
                  <c:v>729.23</c:v>
                </c:pt>
                <c:pt idx="6">
                  <c:v>741.36</c:v>
                </c:pt>
                <c:pt idx="7">
                  <c:v>771.88</c:v>
                </c:pt>
                <c:pt idx="8">
                  <c:v>754.62</c:v>
                </c:pt>
                <c:pt idx="9">
                  <c:v>773.71</c:v>
                </c:pt>
                <c:pt idx="10">
                  <c:v>744.56</c:v>
                </c:pt>
                <c:pt idx="11">
                  <c:v>793.66</c:v>
                </c:pt>
                <c:pt idx="12">
                  <c:v>783.73</c:v>
                </c:pt>
                <c:pt idx="13">
                  <c:v>786.28</c:v>
                </c:pt>
                <c:pt idx="14">
                  <c:v>837.43</c:v>
                </c:pt>
                <c:pt idx="15">
                  <c:v>824.2</c:v>
                </c:pt>
                <c:pt idx="16">
                  <c:v>809.69</c:v>
                </c:pt>
                <c:pt idx="17">
                  <c:v>848.81</c:v>
                </c:pt>
                <c:pt idx="18">
                  <c:v>812.54</c:v>
                </c:pt>
                <c:pt idx="19">
                  <c:v>821.48</c:v>
                </c:pt>
                <c:pt idx="20">
                  <c:v>813.53</c:v>
                </c:pt>
                <c:pt idx="21">
                  <c:v>862.05</c:v>
                </c:pt>
                <c:pt idx="22">
                  <c:v>843.31</c:v>
                </c:pt>
                <c:pt idx="23">
                  <c:v>897.22</c:v>
                </c:pt>
                <c:pt idx="24">
                  <c:v>845.65</c:v>
                </c:pt>
                <c:pt idx="25">
                  <c:v>827.86</c:v>
                </c:pt>
                <c:pt idx="26">
                  <c:v>737.85</c:v>
                </c:pt>
                <c:pt idx="27">
                  <c:v>828.46</c:v>
                </c:pt>
                <c:pt idx="28">
                  <c:v>782.96</c:v>
                </c:pt>
                <c:pt idx="29">
                  <c:v>833.01</c:v>
                </c:pt>
                <c:pt idx="30">
                  <c:v>814.96</c:v>
                </c:pt>
                <c:pt idx="31">
                  <c:v>867.73</c:v>
                </c:pt>
                <c:pt idx="32">
                  <c:v>809.2</c:v>
                </c:pt>
                <c:pt idx="33">
                  <c:v>791.33</c:v>
                </c:pt>
                <c:pt idx="34">
                  <c:v>867.27</c:v>
                </c:pt>
                <c:pt idx="35">
                  <c:v>881.25</c:v>
                </c:pt>
                <c:pt idx="36">
                  <c:v>801.75</c:v>
                </c:pt>
                <c:pt idx="37">
                  <c:v>841.63</c:v>
                </c:pt>
                <c:pt idx="38">
                  <c:v>820.23</c:v>
                </c:pt>
                <c:pt idx="39">
                  <c:v>719.96</c:v>
                </c:pt>
                <c:pt idx="40">
                  <c:v>852.36</c:v>
                </c:pt>
                <c:pt idx="41">
                  <c:v>734.7</c:v>
                </c:pt>
                <c:pt idx="42">
                  <c:v>776.58</c:v>
                </c:pt>
                <c:pt idx="43">
                  <c:v>785.75</c:v>
                </c:pt>
                <c:pt idx="44">
                  <c:v>856.6</c:v>
                </c:pt>
                <c:pt idx="45">
                  <c:v>797.48</c:v>
                </c:pt>
                <c:pt idx="46">
                  <c:v>795.99</c:v>
                </c:pt>
                <c:pt idx="47">
                  <c:v>818.06</c:v>
                </c:pt>
                <c:pt idx="48">
                  <c:v>745.08</c:v>
                </c:pt>
                <c:pt idx="49">
                  <c:v>820.08</c:v>
                </c:pt>
                <c:pt idx="50">
                  <c:v>839.25</c:v>
                </c:pt>
                <c:pt idx="51">
                  <c:v>739.53</c:v>
                </c:pt>
                <c:pt idx="52">
                  <c:v>786.21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Siri!$AC$28:$CC$28</c:f>
              <c:numCache>
                <c:formatCode>#,##0.00</c:formatCode>
                <c:ptCount val="53"/>
                <c:pt idx="0">
                  <c:v>354.58</c:v>
                </c:pt>
                <c:pt idx="1">
                  <c:v>362.08</c:v>
                </c:pt>
                <c:pt idx="2">
                  <c:v>332.95</c:v>
                </c:pt>
                <c:pt idx="3">
                  <c:v>359.39</c:v>
                </c:pt>
                <c:pt idx="4">
                  <c:v>354.08</c:v>
                </c:pt>
                <c:pt idx="5">
                  <c:v>333.76</c:v>
                </c:pt>
                <c:pt idx="6">
                  <c:v>357.99</c:v>
                </c:pt>
                <c:pt idx="7">
                  <c:v>327.92</c:v>
                </c:pt>
                <c:pt idx="8">
                  <c:v>367.76</c:v>
                </c:pt>
                <c:pt idx="9">
                  <c:v>337.27</c:v>
                </c:pt>
                <c:pt idx="10">
                  <c:v>327.57</c:v>
                </c:pt>
                <c:pt idx="11">
                  <c:v>349.45</c:v>
                </c:pt>
                <c:pt idx="12">
                  <c:v>361.61</c:v>
                </c:pt>
                <c:pt idx="13">
                  <c:v>355.06</c:v>
                </c:pt>
                <c:pt idx="14">
                  <c:v>349.19</c:v>
                </c:pt>
                <c:pt idx="15">
                  <c:v>377.69</c:v>
                </c:pt>
                <c:pt idx="16">
                  <c:v>373.62</c:v>
                </c:pt>
                <c:pt idx="17">
                  <c:v>375.72</c:v>
                </c:pt>
                <c:pt idx="18">
                  <c:v>340.91</c:v>
                </c:pt>
                <c:pt idx="19">
                  <c:v>384.75</c:v>
                </c:pt>
                <c:pt idx="20">
                  <c:v>393.69</c:v>
                </c:pt>
                <c:pt idx="21">
                  <c:v>377.61</c:v>
                </c:pt>
                <c:pt idx="22">
                  <c:v>368.64</c:v>
                </c:pt>
                <c:pt idx="23">
                  <c:v>367.99</c:v>
                </c:pt>
                <c:pt idx="24">
                  <c:v>412.12</c:v>
                </c:pt>
                <c:pt idx="25">
                  <c:v>419.8</c:v>
                </c:pt>
                <c:pt idx="26">
                  <c:v>418.05</c:v>
                </c:pt>
                <c:pt idx="27">
                  <c:v>398.96</c:v>
                </c:pt>
                <c:pt idx="28">
                  <c:v>383.93</c:v>
                </c:pt>
                <c:pt idx="29">
                  <c:v>402.28</c:v>
                </c:pt>
                <c:pt idx="30">
                  <c:v>392.4</c:v>
                </c:pt>
                <c:pt idx="31">
                  <c:v>395.9</c:v>
                </c:pt>
                <c:pt idx="32">
                  <c:v>396.2</c:v>
                </c:pt>
                <c:pt idx="33">
                  <c:v>388.05</c:v>
                </c:pt>
                <c:pt idx="34">
                  <c:v>401.66</c:v>
                </c:pt>
                <c:pt idx="35">
                  <c:v>391.5</c:v>
                </c:pt>
                <c:pt idx="36">
                  <c:v>394.36</c:v>
                </c:pt>
                <c:pt idx="37">
                  <c:v>386.23</c:v>
                </c:pt>
                <c:pt idx="38">
                  <c:v>391.14</c:v>
                </c:pt>
                <c:pt idx="39">
                  <c:v>393.08</c:v>
                </c:pt>
                <c:pt idx="40">
                  <c:v>410.96</c:v>
                </c:pt>
                <c:pt idx="41">
                  <c:v>405.31</c:v>
                </c:pt>
                <c:pt idx="42">
                  <c:v>423.55</c:v>
                </c:pt>
                <c:pt idx="43">
                  <c:v>429.84</c:v>
                </c:pt>
                <c:pt idx="44">
                  <c:v>425.54</c:v>
                </c:pt>
                <c:pt idx="45">
                  <c:v>425.39</c:v>
                </c:pt>
                <c:pt idx="46">
                  <c:v>389.28</c:v>
                </c:pt>
                <c:pt idx="47">
                  <c:v>440.78</c:v>
                </c:pt>
                <c:pt idx="48">
                  <c:v>438.32</c:v>
                </c:pt>
                <c:pt idx="49">
                  <c:v>416.77</c:v>
                </c:pt>
                <c:pt idx="50">
                  <c:v>416.33</c:v>
                </c:pt>
                <c:pt idx="51">
                  <c:v>411.5</c:v>
                </c:pt>
                <c:pt idx="52">
                  <c:v>429.59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Siri!$AC$29:$CC$29</c:f>
              <c:numCache>
                <c:formatCode>#,##0.00</c:formatCode>
                <c:ptCount val="53"/>
                <c:pt idx="0">
                  <c:v>384.58</c:v>
                </c:pt>
                <c:pt idx="1">
                  <c:v>384.22</c:v>
                </c:pt>
                <c:pt idx="2">
                  <c:v>409.66</c:v>
                </c:pt>
                <c:pt idx="3">
                  <c:v>375.41</c:v>
                </c:pt>
                <c:pt idx="4">
                  <c:v>374.74</c:v>
                </c:pt>
                <c:pt idx="5">
                  <c:v>380.87</c:v>
                </c:pt>
                <c:pt idx="6">
                  <c:v>372.48</c:v>
                </c:pt>
                <c:pt idx="7">
                  <c:v>392.83</c:v>
                </c:pt>
                <c:pt idx="8">
                  <c:v>393.02</c:v>
                </c:pt>
                <c:pt idx="9">
                  <c:v>411.59</c:v>
                </c:pt>
                <c:pt idx="10">
                  <c:v>396.91</c:v>
                </c:pt>
                <c:pt idx="11">
                  <c:v>389.24</c:v>
                </c:pt>
                <c:pt idx="12">
                  <c:v>384.26</c:v>
                </c:pt>
                <c:pt idx="13">
                  <c:v>393.29</c:v>
                </c:pt>
                <c:pt idx="14">
                  <c:v>396.04</c:v>
                </c:pt>
                <c:pt idx="15">
                  <c:v>395.33</c:v>
                </c:pt>
                <c:pt idx="16">
                  <c:v>393.46</c:v>
                </c:pt>
                <c:pt idx="17">
                  <c:v>403.24</c:v>
                </c:pt>
                <c:pt idx="18">
                  <c:v>415.97</c:v>
                </c:pt>
                <c:pt idx="19">
                  <c:v>403.03</c:v>
                </c:pt>
                <c:pt idx="20">
                  <c:v>403</c:v>
                </c:pt>
                <c:pt idx="21">
                  <c:v>409</c:v>
                </c:pt>
                <c:pt idx="22">
                  <c:v>422.72</c:v>
                </c:pt>
                <c:pt idx="23">
                  <c:v>424.41</c:v>
                </c:pt>
                <c:pt idx="24">
                  <c:v>430.03</c:v>
                </c:pt>
                <c:pt idx="25">
                  <c:v>434.86</c:v>
                </c:pt>
                <c:pt idx="26">
                  <c:v>457.39</c:v>
                </c:pt>
                <c:pt idx="27">
                  <c:v>417.71</c:v>
                </c:pt>
                <c:pt idx="28">
                  <c:v>434.82</c:v>
                </c:pt>
                <c:pt idx="29">
                  <c:v>419.39</c:v>
                </c:pt>
                <c:pt idx="30">
                  <c:v>422.3</c:v>
                </c:pt>
                <c:pt idx="31">
                  <c:v>421.64</c:v>
                </c:pt>
                <c:pt idx="32">
                  <c:v>420.72</c:v>
                </c:pt>
                <c:pt idx="33">
                  <c:v>421.26</c:v>
                </c:pt>
                <c:pt idx="34">
                  <c:v>424.78</c:v>
                </c:pt>
                <c:pt idx="35">
                  <c:v>423.65</c:v>
                </c:pt>
                <c:pt idx="36">
                  <c:v>424.24</c:v>
                </c:pt>
                <c:pt idx="37">
                  <c:v>395.82</c:v>
                </c:pt>
                <c:pt idx="38">
                  <c:v>391.87</c:v>
                </c:pt>
                <c:pt idx="39">
                  <c:v>393.85</c:v>
                </c:pt>
                <c:pt idx="40">
                  <c:v>392.09</c:v>
                </c:pt>
                <c:pt idx="41">
                  <c:v>421.11</c:v>
                </c:pt>
                <c:pt idx="42">
                  <c:v>424.1</c:v>
                </c:pt>
                <c:pt idx="43">
                  <c:v>425.1</c:v>
                </c:pt>
                <c:pt idx="44">
                  <c:v>416.14</c:v>
                </c:pt>
                <c:pt idx="45">
                  <c:v>415.58</c:v>
                </c:pt>
                <c:pt idx="46">
                  <c:v>442.18</c:v>
                </c:pt>
                <c:pt idx="47">
                  <c:v>450.61</c:v>
                </c:pt>
                <c:pt idx="48">
                  <c:v>450.33</c:v>
                </c:pt>
                <c:pt idx="49">
                  <c:v>418.08</c:v>
                </c:pt>
                <c:pt idx="50">
                  <c:v>401.54</c:v>
                </c:pt>
                <c:pt idx="51">
                  <c:v>402.54</c:v>
                </c:pt>
                <c:pt idx="52">
                  <c:v>481.33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353"/>
          <c:min val="3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602442551806E-2"/>
          <c:y val="1.8936501831872558E-2"/>
          <c:w val="0.92319945329105713"/>
          <c:h val="0.81538561773899965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Jogurti!$AC$13:$CC$13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Jogurti!$AC$14:$CC$14</c:f>
              <c:numCache>
                <c:formatCode>0.00</c:formatCode>
                <c:ptCount val="53"/>
                <c:pt idx="0">
                  <c:v>163.37</c:v>
                </c:pt>
                <c:pt idx="1">
                  <c:v>166.81</c:v>
                </c:pt>
                <c:pt idx="2">
                  <c:v>163.13</c:v>
                </c:pt>
                <c:pt idx="3">
                  <c:v>150.66</c:v>
                </c:pt>
                <c:pt idx="4">
                  <c:v>153.6</c:v>
                </c:pt>
                <c:pt idx="5">
                  <c:v>159.74</c:v>
                </c:pt>
                <c:pt idx="6">
                  <c:v>158.15</c:v>
                </c:pt>
                <c:pt idx="7">
                  <c:v>164.06</c:v>
                </c:pt>
                <c:pt idx="8">
                  <c:v>154.82</c:v>
                </c:pt>
                <c:pt idx="9">
                  <c:v>151.6</c:v>
                </c:pt>
                <c:pt idx="10">
                  <c:v>160.72</c:v>
                </c:pt>
                <c:pt idx="11">
                  <c:v>167.48</c:v>
                </c:pt>
                <c:pt idx="12">
                  <c:v>153.15</c:v>
                </c:pt>
                <c:pt idx="13">
                  <c:v>153.83000000000001</c:v>
                </c:pt>
                <c:pt idx="14">
                  <c:v>165.91</c:v>
                </c:pt>
                <c:pt idx="15">
                  <c:v>164.24</c:v>
                </c:pt>
                <c:pt idx="16">
                  <c:v>163.74</c:v>
                </c:pt>
                <c:pt idx="17">
                  <c:v>147.75</c:v>
                </c:pt>
                <c:pt idx="18">
                  <c:v>169.38</c:v>
                </c:pt>
                <c:pt idx="19">
                  <c:v>165.03</c:v>
                </c:pt>
                <c:pt idx="20">
                  <c:v>179.73</c:v>
                </c:pt>
                <c:pt idx="21">
                  <c:v>155.04</c:v>
                </c:pt>
                <c:pt idx="22">
                  <c:v>164.66</c:v>
                </c:pt>
                <c:pt idx="23">
                  <c:v>170.41</c:v>
                </c:pt>
                <c:pt idx="24">
                  <c:v>180.03</c:v>
                </c:pt>
                <c:pt idx="25">
                  <c:v>188.78</c:v>
                </c:pt>
                <c:pt idx="26">
                  <c:v>178.67</c:v>
                </c:pt>
                <c:pt idx="27">
                  <c:v>166.89</c:v>
                </c:pt>
                <c:pt idx="28">
                  <c:v>169.63</c:v>
                </c:pt>
                <c:pt idx="29">
                  <c:v>177.63</c:v>
                </c:pt>
                <c:pt idx="30">
                  <c:v>170.1</c:v>
                </c:pt>
                <c:pt idx="31">
                  <c:v>175.73</c:v>
                </c:pt>
                <c:pt idx="32">
                  <c:v>175.03</c:v>
                </c:pt>
                <c:pt idx="33">
                  <c:v>173.94</c:v>
                </c:pt>
                <c:pt idx="34">
                  <c:v>170.31</c:v>
                </c:pt>
                <c:pt idx="35">
                  <c:v>174.94</c:v>
                </c:pt>
                <c:pt idx="36">
                  <c:v>175.06</c:v>
                </c:pt>
                <c:pt idx="37">
                  <c:v>169.81</c:v>
                </c:pt>
                <c:pt idx="38">
                  <c:v>168.27</c:v>
                </c:pt>
                <c:pt idx="39">
                  <c:v>164.89</c:v>
                </c:pt>
                <c:pt idx="40">
                  <c:v>178.34</c:v>
                </c:pt>
                <c:pt idx="41">
                  <c:v>174.45</c:v>
                </c:pt>
                <c:pt idx="42">
                  <c:v>150.44</c:v>
                </c:pt>
                <c:pt idx="43">
                  <c:v>148.49</c:v>
                </c:pt>
                <c:pt idx="44">
                  <c:v>145.01</c:v>
                </c:pt>
                <c:pt idx="45">
                  <c:v>145.35</c:v>
                </c:pt>
                <c:pt idx="46">
                  <c:v>147.22999999999999</c:v>
                </c:pt>
                <c:pt idx="47">
                  <c:v>157</c:v>
                </c:pt>
                <c:pt idx="48">
                  <c:v>147.26</c:v>
                </c:pt>
                <c:pt idx="49">
                  <c:v>152.46</c:v>
                </c:pt>
                <c:pt idx="50">
                  <c:v>140.72999999999999</c:v>
                </c:pt>
                <c:pt idx="51">
                  <c:v>143.34</c:v>
                </c:pt>
                <c:pt idx="52">
                  <c:v>167.49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Jogurti!$AC$13:$CC$13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Jogurti!$AC$15:$CC$15</c:f>
              <c:numCache>
                <c:formatCode>0.00</c:formatCode>
                <c:ptCount val="53"/>
                <c:pt idx="0">
                  <c:v>149.08000000000001</c:v>
                </c:pt>
                <c:pt idx="1">
                  <c:v>144.6</c:v>
                </c:pt>
                <c:pt idx="2">
                  <c:v>159.02000000000001</c:v>
                </c:pt>
                <c:pt idx="3">
                  <c:v>155.44</c:v>
                </c:pt>
                <c:pt idx="4">
                  <c:v>155.02000000000001</c:v>
                </c:pt>
                <c:pt idx="5">
                  <c:v>164.54</c:v>
                </c:pt>
                <c:pt idx="6">
                  <c:v>159.87</c:v>
                </c:pt>
                <c:pt idx="7">
                  <c:v>161.09</c:v>
                </c:pt>
                <c:pt idx="8">
                  <c:v>155.22999999999999</c:v>
                </c:pt>
                <c:pt idx="9">
                  <c:v>154.72</c:v>
                </c:pt>
                <c:pt idx="10">
                  <c:v>164.6</c:v>
                </c:pt>
                <c:pt idx="11">
                  <c:v>167.6</c:v>
                </c:pt>
                <c:pt idx="12">
                  <c:v>160.54</c:v>
                </c:pt>
                <c:pt idx="13">
                  <c:v>161.63999999999999</c:v>
                </c:pt>
                <c:pt idx="14">
                  <c:v>163.75</c:v>
                </c:pt>
                <c:pt idx="15">
                  <c:v>168.25</c:v>
                </c:pt>
                <c:pt idx="16">
                  <c:v>168.14</c:v>
                </c:pt>
                <c:pt idx="17">
                  <c:v>167.14</c:v>
                </c:pt>
                <c:pt idx="18">
                  <c:v>170.8</c:v>
                </c:pt>
                <c:pt idx="19">
                  <c:v>170.17</c:v>
                </c:pt>
                <c:pt idx="20">
                  <c:v>172.46</c:v>
                </c:pt>
                <c:pt idx="21">
                  <c:v>169.48</c:v>
                </c:pt>
                <c:pt idx="22">
                  <c:v>171.74</c:v>
                </c:pt>
                <c:pt idx="23">
                  <c:v>174.76</c:v>
                </c:pt>
                <c:pt idx="24">
                  <c:v>192.97</c:v>
                </c:pt>
                <c:pt idx="25">
                  <c:v>193.7</c:v>
                </c:pt>
                <c:pt idx="26">
                  <c:v>189.25</c:v>
                </c:pt>
                <c:pt idx="27">
                  <c:v>172.33</c:v>
                </c:pt>
                <c:pt idx="28">
                  <c:v>177.94</c:v>
                </c:pt>
                <c:pt idx="29">
                  <c:v>181.2</c:v>
                </c:pt>
                <c:pt idx="30">
                  <c:v>181.73</c:v>
                </c:pt>
                <c:pt idx="31">
                  <c:v>178.99</c:v>
                </c:pt>
                <c:pt idx="32">
                  <c:v>182.49</c:v>
                </c:pt>
                <c:pt idx="33">
                  <c:v>177.19</c:v>
                </c:pt>
                <c:pt idx="34">
                  <c:v>180.82</c:v>
                </c:pt>
                <c:pt idx="35">
                  <c:v>177.94</c:v>
                </c:pt>
                <c:pt idx="36">
                  <c:v>181.65</c:v>
                </c:pt>
                <c:pt idx="37">
                  <c:v>178.12</c:v>
                </c:pt>
                <c:pt idx="38">
                  <c:v>179.72</c:v>
                </c:pt>
                <c:pt idx="39">
                  <c:v>177.04</c:v>
                </c:pt>
                <c:pt idx="40">
                  <c:v>171.22</c:v>
                </c:pt>
                <c:pt idx="41">
                  <c:v>174.79</c:v>
                </c:pt>
                <c:pt idx="42">
                  <c:v>190.06</c:v>
                </c:pt>
                <c:pt idx="43">
                  <c:v>189.85</c:v>
                </c:pt>
                <c:pt idx="44">
                  <c:v>189.7</c:v>
                </c:pt>
                <c:pt idx="45">
                  <c:v>190.2</c:v>
                </c:pt>
                <c:pt idx="46">
                  <c:v>190.4</c:v>
                </c:pt>
                <c:pt idx="47">
                  <c:v>197.25</c:v>
                </c:pt>
                <c:pt idx="48">
                  <c:v>196.83</c:v>
                </c:pt>
                <c:pt idx="49">
                  <c:v>190.28</c:v>
                </c:pt>
                <c:pt idx="50">
                  <c:v>189.8</c:v>
                </c:pt>
                <c:pt idx="51">
                  <c:v>189.78</c:v>
                </c:pt>
                <c:pt idx="52">
                  <c:v>203.11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04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4362435058752E-2"/>
          <c:y val="1.580354173331242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Smetana!$AC$13:$CC$13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Smetana!$AC$14:$CC$14</c:f>
              <c:numCache>
                <c:formatCode>0.00</c:formatCode>
                <c:ptCount val="53"/>
                <c:pt idx="0">
                  <c:v>445.75</c:v>
                </c:pt>
                <c:pt idx="1">
                  <c:v>445.81</c:v>
                </c:pt>
                <c:pt idx="2">
                  <c:v>440.99</c:v>
                </c:pt>
                <c:pt idx="3">
                  <c:v>430.53</c:v>
                </c:pt>
                <c:pt idx="4">
                  <c:v>430.55</c:v>
                </c:pt>
                <c:pt idx="5">
                  <c:v>443.11</c:v>
                </c:pt>
                <c:pt idx="6">
                  <c:v>440.3</c:v>
                </c:pt>
                <c:pt idx="7">
                  <c:v>440.33</c:v>
                </c:pt>
                <c:pt idx="8">
                  <c:v>439.41</c:v>
                </c:pt>
                <c:pt idx="9">
                  <c:v>439.42</c:v>
                </c:pt>
                <c:pt idx="10">
                  <c:v>440.02</c:v>
                </c:pt>
                <c:pt idx="11">
                  <c:v>452.15</c:v>
                </c:pt>
                <c:pt idx="12">
                  <c:v>443.21</c:v>
                </c:pt>
                <c:pt idx="13">
                  <c:v>443.23</c:v>
                </c:pt>
                <c:pt idx="14">
                  <c:v>447.15</c:v>
                </c:pt>
                <c:pt idx="15">
                  <c:v>451.15</c:v>
                </c:pt>
                <c:pt idx="16">
                  <c:v>451.22</c:v>
                </c:pt>
                <c:pt idx="17">
                  <c:v>456.79</c:v>
                </c:pt>
                <c:pt idx="18">
                  <c:v>461.82</c:v>
                </c:pt>
                <c:pt idx="19">
                  <c:v>500.49</c:v>
                </c:pt>
                <c:pt idx="20">
                  <c:v>500.54</c:v>
                </c:pt>
                <c:pt idx="21">
                  <c:v>477.71</c:v>
                </c:pt>
                <c:pt idx="22">
                  <c:v>500.77</c:v>
                </c:pt>
                <c:pt idx="23">
                  <c:v>500.67</c:v>
                </c:pt>
                <c:pt idx="24">
                  <c:v>539.07000000000005</c:v>
                </c:pt>
                <c:pt idx="25">
                  <c:v>539.04999999999995</c:v>
                </c:pt>
                <c:pt idx="26">
                  <c:v>545.65</c:v>
                </c:pt>
                <c:pt idx="27">
                  <c:v>523.16999999999996</c:v>
                </c:pt>
                <c:pt idx="28">
                  <c:v>520.5</c:v>
                </c:pt>
                <c:pt idx="29">
                  <c:v>519.97</c:v>
                </c:pt>
                <c:pt idx="30">
                  <c:v>519.62</c:v>
                </c:pt>
                <c:pt idx="31">
                  <c:v>508.2</c:v>
                </c:pt>
                <c:pt idx="32">
                  <c:v>507.67</c:v>
                </c:pt>
                <c:pt idx="33">
                  <c:v>522.34</c:v>
                </c:pt>
                <c:pt idx="34">
                  <c:v>517.28</c:v>
                </c:pt>
                <c:pt idx="35">
                  <c:v>511.69</c:v>
                </c:pt>
                <c:pt idx="36">
                  <c:v>511.33</c:v>
                </c:pt>
                <c:pt idx="37">
                  <c:v>506.04</c:v>
                </c:pt>
                <c:pt idx="38">
                  <c:v>509.34</c:v>
                </c:pt>
                <c:pt idx="39">
                  <c:v>507.79</c:v>
                </c:pt>
                <c:pt idx="40">
                  <c:v>517.07000000000005</c:v>
                </c:pt>
                <c:pt idx="41">
                  <c:v>492.2</c:v>
                </c:pt>
                <c:pt idx="42">
                  <c:v>493.16</c:v>
                </c:pt>
                <c:pt idx="43">
                  <c:v>489.58</c:v>
                </c:pt>
                <c:pt idx="44">
                  <c:v>493.73</c:v>
                </c:pt>
                <c:pt idx="45">
                  <c:v>493.61</c:v>
                </c:pt>
                <c:pt idx="46">
                  <c:v>499.04</c:v>
                </c:pt>
                <c:pt idx="47">
                  <c:v>518.1</c:v>
                </c:pt>
                <c:pt idx="48">
                  <c:v>518.28</c:v>
                </c:pt>
                <c:pt idx="49">
                  <c:v>492.45</c:v>
                </c:pt>
                <c:pt idx="50">
                  <c:v>490.91</c:v>
                </c:pt>
                <c:pt idx="51">
                  <c:v>491.05</c:v>
                </c:pt>
                <c:pt idx="52">
                  <c:v>529.82000000000005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Smetana!$AC$13:$CC$13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Smetana!$AC$15:$CC$15</c:f>
              <c:numCache>
                <c:formatCode>0.00</c:formatCode>
                <c:ptCount val="53"/>
                <c:pt idx="0">
                  <c:v>295.26</c:v>
                </c:pt>
                <c:pt idx="1">
                  <c:v>293.33999999999997</c:v>
                </c:pt>
                <c:pt idx="2">
                  <c:v>289.77</c:v>
                </c:pt>
                <c:pt idx="3">
                  <c:v>280.25</c:v>
                </c:pt>
                <c:pt idx="4">
                  <c:v>282.73</c:v>
                </c:pt>
                <c:pt idx="5">
                  <c:v>296.39</c:v>
                </c:pt>
                <c:pt idx="6">
                  <c:v>300.33</c:v>
                </c:pt>
                <c:pt idx="7">
                  <c:v>296.38</c:v>
                </c:pt>
                <c:pt idx="8">
                  <c:v>304.05</c:v>
                </c:pt>
                <c:pt idx="9">
                  <c:v>303.93</c:v>
                </c:pt>
                <c:pt idx="10">
                  <c:v>313.33999999999997</c:v>
                </c:pt>
                <c:pt idx="11">
                  <c:v>309.16000000000003</c:v>
                </c:pt>
                <c:pt idx="12">
                  <c:v>291.05</c:v>
                </c:pt>
                <c:pt idx="13">
                  <c:v>290.20999999999998</c:v>
                </c:pt>
                <c:pt idx="14">
                  <c:v>309.73</c:v>
                </c:pt>
                <c:pt idx="15">
                  <c:v>307.14</c:v>
                </c:pt>
                <c:pt idx="16">
                  <c:v>311.08</c:v>
                </c:pt>
                <c:pt idx="17">
                  <c:v>302.85000000000002</c:v>
                </c:pt>
                <c:pt idx="18">
                  <c:v>296.48</c:v>
                </c:pt>
                <c:pt idx="19">
                  <c:v>335.4</c:v>
                </c:pt>
                <c:pt idx="20">
                  <c:v>336.68</c:v>
                </c:pt>
                <c:pt idx="21">
                  <c:v>304.35000000000002</c:v>
                </c:pt>
                <c:pt idx="22">
                  <c:v>331.81</c:v>
                </c:pt>
                <c:pt idx="23">
                  <c:v>330.4</c:v>
                </c:pt>
                <c:pt idx="24">
                  <c:v>375.66</c:v>
                </c:pt>
                <c:pt idx="25">
                  <c:v>379.29</c:v>
                </c:pt>
                <c:pt idx="26">
                  <c:v>386.09</c:v>
                </c:pt>
                <c:pt idx="27">
                  <c:v>313.70999999999998</c:v>
                </c:pt>
                <c:pt idx="28">
                  <c:v>326.77</c:v>
                </c:pt>
                <c:pt idx="29">
                  <c:v>336.59</c:v>
                </c:pt>
                <c:pt idx="30">
                  <c:v>310.47000000000003</c:v>
                </c:pt>
                <c:pt idx="31">
                  <c:v>320.2</c:v>
                </c:pt>
                <c:pt idx="32">
                  <c:v>321.7</c:v>
                </c:pt>
                <c:pt idx="33">
                  <c:v>335.15</c:v>
                </c:pt>
                <c:pt idx="34">
                  <c:v>341.1</c:v>
                </c:pt>
                <c:pt idx="35">
                  <c:v>314.45</c:v>
                </c:pt>
                <c:pt idx="36">
                  <c:v>310.77999999999997</c:v>
                </c:pt>
                <c:pt idx="37">
                  <c:v>294.98</c:v>
                </c:pt>
                <c:pt idx="38">
                  <c:v>286.95</c:v>
                </c:pt>
                <c:pt idx="39">
                  <c:v>289.19</c:v>
                </c:pt>
                <c:pt idx="40">
                  <c:v>305.54000000000002</c:v>
                </c:pt>
                <c:pt idx="41">
                  <c:v>299.60000000000002</c:v>
                </c:pt>
                <c:pt idx="42">
                  <c:v>285.08</c:v>
                </c:pt>
                <c:pt idx="43">
                  <c:v>277.70999999999998</c:v>
                </c:pt>
                <c:pt idx="44">
                  <c:v>285.37</c:v>
                </c:pt>
                <c:pt idx="45">
                  <c:v>303.99</c:v>
                </c:pt>
                <c:pt idx="46">
                  <c:v>283.33</c:v>
                </c:pt>
                <c:pt idx="47">
                  <c:v>308.38</c:v>
                </c:pt>
                <c:pt idx="48">
                  <c:v>305.77999999999997</c:v>
                </c:pt>
                <c:pt idx="49">
                  <c:v>286.25</c:v>
                </c:pt>
                <c:pt idx="50">
                  <c:v>282.79000000000002</c:v>
                </c:pt>
                <c:pt idx="51">
                  <c:v>293.26</c:v>
                </c:pt>
                <c:pt idx="52">
                  <c:v>322.41000000000003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546"/>
          <c:min val="2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7254343971493162"/>
          <c:h val="5.091302494836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82940494586562E-2"/>
          <c:y val="1.2795619534162772E-2"/>
          <c:w val="0.93759638004862944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Mleko!$AC$15:$CC$15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Mleko!$AC$16:$CC$16</c:f>
              <c:numCache>
                <c:formatCode>0.00</c:formatCode>
                <c:ptCount val="53"/>
                <c:pt idx="0">
                  <c:v>76.69</c:v>
                </c:pt>
                <c:pt idx="1">
                  <c:v>76.099999999999994</c:v>
                </c:pt>
                <c:pt idx="2">
                  <c:v>77.319999999999993</c:v>
                </c:pt>
                <c:pt idx="3">
                  <c:v>73.959999999999994</c:v>
                </c:pt>
                <c:pt idx="4">
                  <c:v>74.66</c:v>
                </c:pt>
                <c:pt idx="5">
                  <c:v>76.98</c:v>
                </c:pt>
                <c:pt idx="6">
                  <c:v>77.260000000000005</c:v>
                </c:pt>
                <c:pt idx="7">
                  <c:v>78.09</c:v>
                </c:pt>
                <c:pt idx="8">
                  <c:v>74.2</c:v>
                </c:pt>
                <c:pt idx="9">
                  <c:v>74.41</c:v>
                </c:pt>
                <c:pt idx="10">
                  <c:v>77.790000000000006</c:v>
                </c:pt>
                <c:pt idx="11">
                  <c:v>79.98</c:v>
                </c:pt>
                <c:pt idx="12">
                  <c:v>74.77</c:v>
                </c:pt>
                <c:pt idx="13">
                  <c:v>75.48</c:v>
                </c:pt>
                <c:pt idx="14">
                  <c:v>80.48</c:v>
                </c:pt>
                <c:pt idx="15">
                  <c:v>80.34</c:v>
                </c:pt>
                <c:pt idx="16">
                  <c:v>80.239999999999995</c:v>
                </c:pt>
                <c:pt idx="17">
                  <c:v>78.36</c:v>
                </c:pt>
                <c:pt idx="18">
                  <c:v>82.55</c:v>
                </c:pt>
                <c:pt idx="19">
                  <c:v>85.89</c:v>
                </c:pt>
                <c:pt idx="20">
                  <c:v>85.69</c:v>
                </c:pt>
                <c:pt idx="21">
                  <c:v>82.48</c:v>
                </c:pt>
                <c:pt idx="22">
                  <c:v>85.92</c:v>
                </c:pt>
                <c:pt idx="23">
                  <c:v>85.7</c:v>
                </c:pt>
                <c:pt idx="24">
                  <c:v>89.38</c:v>
                </c:pt>
                <c:pt idx="25">
                  <c:v>89.87</c:v>
                </c:pt>
                <c:pt idx="26" formatCode="General">
                  <c:v>86.15</c:v>
                </c:pt>
                <c:pt idx="27" formatCode="General">
                  <c:v>91.17</c:v>
                </c:pt>
                <c:pt idx="28" formatCode="General">
                  <c:v>90.39</c:v>
                </c:pt>
                <c:pt idx="29" formatCode="General">
                  <c:v>90.53</c:v>
                </c:pt>
                <c:pt idx="30">
                  <c:v>90.5</c:v>
                </c:pt>
                <c:pt idx="31" formatCode="General">
                  <c:v>90.88</c:v>
                </c:pt>
                <c:pt idx="32" formatCode="General">
                  <c:v>89.01</c:v>
                </c:pt>
                <c:pt idx="33" formatCode="General">
                  <c:v>91.31</c:v>
                </c:pt>
                <c:pt idx="34" formatCode="General">
                  <c:v>91.22</c:v>
                </c:pt>
                <c:pt idx="35" formatCode="General">
                  <c:v>90.17</c:v>
                </c:pt>
                <c:pt idx="36" formatCode="General">
                  <c:v>89.98</c:v>
                </c:pt>
                <c:pt idx="37" formatCode="General">
                  <c:v>90.53</c:v>
                </c:pt>
                <c:pt idx="38" formatCode="General">
                  <c:v>96.43</c:v>
                </c:pt>
                <c:pt idx="39">
                  <c:v>96</c:v>
                </c:pt>
                <c:pt idx="40" formatCode="General">
                  <c:v>93.63</c:v>
                </c:pt>
                <c:pt idx="41" formatCode="General">
                  <c:v>93.11</c:v>
                </c:pt>
                <c:pt idx="42" formatCode="General">
                  <c:v>96.98</c:v>
                </c:pt>
                <c:pt idx="43" formatCode="General">
                  <c:v>98.92</c:v>
                </c:pt>
                <c:pt idx="44" formatCode="General">
                  <c:v>98.99</c:v>
                </c:pt>
                <c:pt idx="45" formatCode="General">
                  <c:v>93.57</c:v>
                </c:pt>
                <c:pt idx="46" formatCode="General">
                  <c:v>99.01</c:v>
                </c:pt>
                <c:pt idx="47" formatCode="General">
                  <c:v>99.88</c:v>
                </c:pt>
                <c:pt idx="48" formatCode="General">
                  <c:v>98.85</c:v>
                </c:pt>
                <c:pt idx="49" formatCode="General">
                  <c:v>97.71</c:v>
                </c:pt>
                <c:pt idx="50">
                  <c:v>97.39</c:v>
                </c:pt>
                <c:pt idx="51">
                  <c:v>96.19</c:v>
                </c:pt>
                <c:pt idx="52">
                  <c:v>99.12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Mleko!$AC$15:$CC$15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Mleko!$AC$17:$CC$17</c:f>
              <c:numCache>
                <c:formatCode>0.00</c:formatCode>
                <c:ptCount val="53"/>
                <c:pt idx="0">
                  <c:v>71.88</c:v>
                </c:pt>
                <c:pt idx="1">
                  <c:v>71.41</c:v>
                </c:pt>
                <c:pt idx="2">
                  <c:v>72.2</c:v>
                </c:pt>
                <c:pt idx="3">
                  <c:v>66.180000000000007</c:v>
                </c:pt>
                <c:pt idx="4">
                  <c:v>66.569999999999993</c:v>
                </c:pt>
                <c:pt idx="5">
                  <c:v>68.13</c:v>
                </c:pt>
                <c:pt idx="6">
                  <c:v>72.55</c:v>
                </c:pt>
                <c:pt idx="7">
                  <c:v>72.39</c:v>
                </c:pt>
                <c:pt idx="8">
                  <c:v>70.52</c:v>
                </c:pt>
                <c:pt idx="9">
                  <c:v>67.569999999999993</c:v>
                </c:pt>
                <c:pt idx="10">
                  <c:v>72.31</c:v>
                </c:pt>
                <c:pt idx="11">
                  <c:v>70.94</c:v>
                </c:pt>
                <c:pt idx="12">
                  <c:v>75.099999999999994</c:v>
                </c:pt>
                <c:pt idx="13">
                  <c:v>72.209999999999994</c:v>
                </c:pt>
                <c:pt idx="14">
                  <c:v>87.22</c:v>
                </c:pt>
                <c:pt idx="15">
                  <c:v>86.56</c:v>
                </c:pt>
                <c:pt idx="16">
                  <c:v>86.55</c:v>
                </c:pt>
                <c:pt idx="17">
                  <c:v>80.239999999999995</c:v>
                </c:pt>
                <c:pt idx="18">
                  <c:v>89.53</c:v>
                </c:pt>
                <c:pt idx="19">
                  <c:v>91.08</c:v>
                </c:pt>
                <c:pt idx="20">
                  <c:v>91.71</c:v>
                </c:pt>
                <c:pt idx="21">
                  <c:v>83.15</c:v>
                </c:pt>
                <c:pt idx="22">
                  <c:v>92.76</c:v>
                </c:pt>
                <c:pt idx="23">
                  <c:v>92.97</c:v>
                </c:pt>
                <c:pt idx="24">
                  <c:v>96.38</c:v>
                </c:pt>
                <c:pt idx="25">
                  <c:v>99.38</c:v>
                </c:pt>
                <c:pt idx="26" formatCode="General">
                  <c:v>84.89</c:v>
                </c:pt>
                <c:pt idx="27" formatCode="General">
                  <c:v>88.02</c:v>
                </c:pt>
                <c:pt idx="28" formatCode="General">
                  <c:v>90.11</c:v>
                </c:pt>
                <c:pt idx="29" formatCode="General">
                  <c:v>76.47</c:v>
                </c:pt>
                <c:pt idx="30" formatCode="General">
                  <c:v>75.72</c:v>
                </c:pt>
                <c:pt idx="31" formatCode="General">
                  <c:v>94.68</c:v>
                </c:pt>
                <c:pt idx="32" formatCode="General">
                  <c:v>93.94</c:v>
                </c:pt>
                <c:pt idx="33">
                  <c:v>91.3</c:v>
                </c:pt>
                <c:pt idx="34" formatCode="General">
                  <c:v>85.92</c:v>
                </c:pt>
                <c:pt idx="35" formatCode="General">
                  <c:v>89.46</c:v>
                </c:pt>
                <c:pt idx="36" formatCode="General">
                  <c:v>86.31</c:v>
                </c:pt>
                <c:pt idx="37" formatCode="General">
                  <c:v>87.64</c:v>
                </c:pt>
                <c:pt idx="38" formatCode="General">
                  <c:v>85.19</c:v>
                </c:pt>
                <c:pt idx="39" formatCode="General">
                  <c:v>86.07</c:v>
                </c:pt>
                <c:pt idx="40">
                  <c:v>95</c:v>
                </c:pt>
                <c:pt idx="41" formatCode="General">
                  <c:v>96.15</c:v>
                </c:pt>
                <c:pt idx="42" formatCode="General">
                  <c:v>100.83</c:v>
                </c:pt>
                <c:pt idx="43" formatCode="General">
                  <c:v>93.96</c:v>
                </c:pt>
                <c:pt idx="44" formatCode="General">
                  <c:v>100.77</c:v>
                </c:pt>
                <c:pt idx="45" formatCode="General">
                  <c:v>101.54</c:v>
                </c:pt>
                <c:pt idx="46" formatCode="General">
                  <c:v>99.79</c:v>
                </c:pt>
                <c:pt idx="47" formatCode="General">
                  <c:v>96.98</c:v>
                </c:pt>
                <c:pt idx="48" formatCode="General">
                  <c:v>96.93</c:v>
                </c:pt>
                <c:pt idx="49" formatCode="General">
                  <c:v>101.97</c:v>
                </c:pt>
                <c:pt idx="50">
                  <c:v>97.5</c:v>
                </c:pt>
                <c:pt idx="51">
                  <c:v>97.55</c:v>
                </c:pt>
                <c:pt idx="52">
                  <c:v>93.94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Mleko!$AC$15:$CC$15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Mleko!$AC$18:$CC$18</c:f>
              <c:numCache>
                <c:formatCode>0.00</c:formatCode>
                <c:ptCount val="53"/>
                <c:pt idx="0">
                  <c:v>79.66</c:v>
                </c:pt>
                <c:pt idx="1">
                  <c:v>79.89</c:v>
                </c:pt>
                <c:pt idx="2">
                  <c:v>82.43</c:v>
                </c:pt>
                <c:pt idx="3">
                  <c:v>78.45</c:v>
                </c:pt>
                <c:pt idx="4">
                  <c:v>79.040000000000006</c:v>
                </c:pt>
                <c:pt idx="5">
                  <c:v>79.5</c:v>
                </c:pt>
                <c:pt idx="6">
                  <c:v>79.7</c:v>
                </c:pt>
                <c:pt idx="7">
                  <c:v>80.040000000000006</c:v>
                </c:pt>
                <c:pt idx="8">
                  <c:v>81.849999999999994</c:v>
                </c:pt>
                <c:pt idx="9">
                  <c:v>82</c:v>
                </c:pt>
                <c:pt idx="10">
                  <c:v>81.91</c:v>
                </c:pt>
                <c:pt idx="11">
                  <c:v>83.63</c:v>
                </c:pt>
                <c:pt idx="12">
                  <c:v>79.900000000000006</c:v>
                </c:pt>
                <c:pt idx="13">
                  <c:v>80.44</c:v>
                </c:pt>
                <c:pt idx="14">
                  <c:v>84.52</c:v>
                </c:pt>
                <c:pt idx="15">
                  <c:v>85.91</c:v>
                </c:pt>
                <c:pt idx="16">
                  <c:v>86.77</c:v>
                </c:pt>
                <c:pt idx="17">
                  <c:v>89.1</c:v>
                </c:pt>
                <c:pt idx="18">
                  <c:v>88.82</c:v>
                </c:pt>
                <c:pt idx="19">
                  <c:v>92.02</c:v>
                </c:pt>
                <c:pt idx="20">
                  <c:v>92.01</c:v>
                </c:pt>
                <c:pt idx="21">
                  <c:v>90.12</c:v>
                </c:pt>
                <c:pt idx="22">
                  <c:v>92.22</c:v>
                </c:pt>
                <c:pt idx="23">
                  <c:v>93.21</c:v>
                </c:pt>
                <c:pt idx="24">
                  <c:v>99.24</c:v>
                </c:pt>
                <c:pt idx="25">
                  <c:v>99.34</c:v>
                </c:pt>
                <c:pt idx="26" formatCode="General">
                  <c:v>106.93</c:v>
                </c:pt>
                <c:pt idx="27" formatCode="General">
                  <c:v>93.09</c:v>
                </c:pt>
                <c:pt idx="28" formatCode="General">
                  <c:v>94.99</c:v>
                </c:pt>
                <c:pt idx="29" formatCode="General">
                  <c:v>96.41</c:v>
                </c:pt>
                <c:pt idx="30" formatCode="General">
                  <c:v>93.48</c:v>
                </c:pt>
                <c:pt idx="31" formatCode="General">
                  <c:v>94.49</c:v>
                </c:pt>
                <c:pt idx="32" formatCode="General">
                  <c:v>94.64</c:v>
                </c:pt>
                <c:pt idx="33" formatCode="General">
                  <c:v>94.01</c:v>
                </c:pt>
                <c:pt idx="34">
                  <c:v>98</c:v>
                </c:pt>
                <c:pt idx="35" formatCode="General">
                  <c:v>92.86</c:v>
                </c:pt>
                <c:pt idx="36" formatCode="General">
                  <c:v>92.65</c:v>
                </c:pt>
                <c:pt idx="37" formatCode="General">
                  <c:v>87.98</c:v>
                </c:pt>
                <c:pt idx="38" formatCode="General">
                  <c:v>89.75</c:v>
                </c:pt>
                <c:pt idx="39" formatCode="General">
                  <c:v>89.87</c:v>
                </c:pt>
                <c:pt idx="40" formatCode="General">
                  <c:v>90.91</c:v>
                </c:pt>
                <c:pt idx="41" formatCode="General">
                  <c:v>87.95</c:v>
                </c:pt>
                <c:pt idx="42" formatCode="General">
                  <c:v>88.12</c:v>
                </c:pt>
                <c:pt idx="43" formatCode="General">
                  <c:v>94.35</c:v>
                </c:pt>
                <c:pt idx="44" formatCode="General">
                  <c:v>87.19</c:v>
                </c:pt>
                <c:pt idx="45" formatCode="General">
                  <c:v>86.69</c:v>
                </c:pt>
                <c:pt idx="46" formatCode="General">
                  <c:v>87.91</c:v>
                </c:pt>
                <c:pt idx="47" formatCode="General">
                  <c:v>96.34</c:v>
                </c:pt>
                <c:pt idx="48" formatCode="General">
                  <c:v>95.81</c:v>
                </c:pt>
                <c:pt idx="49" formatCode="General">
                  <c:v>87.39</c:v>
                </c:pt>
                <c:pt idx="50">
                  <c:v>84.56</c:v>
                </c:pt>
                <c:pt idx="51">
                  <c:v>84.36</c:v>
                </c:pt>
                <c:pt idx="52">
                  <c:v>99.76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Mleko!$AC$15:$CC$15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Mleko!$AC$19:$CC$19</c:f>
              <c:numCache>
                <c:formatCode>0.00</c:formatCode>
                <c:ptCount val="53"/>
                <c:pt idx="0">
                  <c:v>78.72</c:v>
                </c:pt>
                <c:pt idx="1">
                  <c:v>79.739999999999995</c:v>
                </c:pt>
                <c:pt idx="2">
                  <c:v>91.1</c:v>
                </c:pt>
                <c:pt idx="3">
                  <c:v>85.72</c:v>
                </c:pt>
                <c:pt idx="4">
                  <c:v>84.57</c:v>
                </c:pt>
                <c:pt idx="5">
                  <c:v>89.87</c:v>
                </c:pt>
                <c:pt idx="6">
                  <c:v>86.52</c:v>
                </c:pt>
                <c:pt idx="7">
                  <c:v>87.73</c:v>
                </c:pt>
                <c:pt idx="8">
                  <c:v>93.86</c:v>
                </c:pt>
                <c:pt idx="9">
                  <c:v>88.22</c:v>
                </c:pt>
                <c:pt idx="10">
                  <c:v>83.94</c:v>
                </c:pt>
                <c:pt idx="11">
                  <c:v>89.71</c:v>
                </c:pt>
                <c:pt idx="12">
                  <c:v>87.62</c:v>
                </c:pt>
                <c:pt idx="13">
                  <c:v>87.39</c:v>
                </c:pt>
                <c:pt idx="14">
                  <c:v>84.96</c:v>
                </c:pt>
                <c:pt idx="15">
                  <c:v>82.26</c:v>
                </c:pt>
                <c:pt idx="16">
                  <c:v>82.26</c:v>
                </c:pt>
                <c:pt idx="17">
                  <c:v>88.97</c:v>
                </c:pt>
                <c:pt idx="18">
                  <c:v>90.81</c:v>
                </c:pt>
                <c:pt idx="19">
                  <c:v>97.28</c:v>
                </c:pt>
                <c:pt idx="20">
                  <c:v>97.28</c:v>
                </c:pt>
                <c:pt idx="21">
                  <c:v>90.51</c:v>
                </c:pt>
                <c:pt idx="22">
                  <c:v>93.35</c:v>
                </c:pt>
                <c:pt idx="23">
                  <c:v>93.35</c:v>
                </c:pt>
                <c:pt idx="24">
                  <c:v>115.82</c:v>
                </c:pt>
                <c:pt idx="25">
                  <c:v>115.82</c:v>
                </c:pt>
                <c:pt idx="26" formatCode="General">
                  <c:v>147.28</c:v>
                </c:pt>
                <c:pt idx="27" formatCode="General">
                  <c:v>97.11</c:v>
                </c:pt>
                <c:pt idx="28" formatCode="General">
                  <c:v>97.04</c:v>
                </c:pt>
                <c:pt idx="29" formatCode="General">
                  <c:v>97.04</c:v>
                </c:pt>
                <c:pt idx="30" formatCode="General">
                  <c:v>99.86</c:v>
                </c:pt>
                <c:pt idx="31">
                  <c:v>90.6</c:v>
                </c:pt>
                <c:pt idx="32" formatCode="General">
                  <c:v>91.05</c:v>
                </c:pt>
                <c:pt idx="33" formatCode="General">
                  <c:v>100.03</c:v>
                </c:pt>
                <c:pt idx="34" formatCode="General">
                  <c:v>104.76</c:v>
                </c:pt>
                <c:pt idx="35" formatCode="General">
                  <c:v>101.53</c:v>
                </c:pt>
                <c:pt idx="36" formatCode="General">
                  <c:v>101.53</c:v>
                </c:pt>
                <c:pt idx="37" formatCode="General">
                  <c:v>102.91</c:v>
                </c:pt>
                <c:pt idx="38" formatCode="General">
                  <c:v>94.57</c:v>
                </c:pt>
                <c:pt idx="39" formatCode="General">
                  <c:v>92.83</c:v>
                </c:pt>
                <c:pt idx="40" formatCode="General">
                  <c:v>93.57</c:v>
                </c:pt>
                <c:pt idx="41" formatCode="General">
                  <c:v>96.27</c:v>
                </c:pt>
                <c:pt idx="42" formatCode="General">
                  <c:v>96.97</c:v>
                </c:pt>
                <c:pt idx="43">
                  <c:v>90.8</c:v>
                </c:pt>
                <c:pt idx="44" formatCode="General">
                  <c:v>92.73</c:v>
                </c:pt>
                <c:pt idx="45" formatCode="General">
                  <c:v>95.53</c:v>
                </c:pt>
                <c:pt idx="46" formatCode="General">
                  <c:v>93.99</c:v>
                </c:pt>
                <c:pt idx="47" formatCode="General">
                  <c:v>103.13</c:v>
                </c:pt>
                <c:pt idx="48" formatCode="General">
                  <c:v>102.94</c:v>
                </c:pt>
                <c:pt idx="49" formatCode="General">
                  <c:v>85.92</c:v>
                </c:pt>
                <c:pt idx="50">
                  <c:v>93.57</c:v>
                </c:pt>
                <c:pt idx="51">
                  <c:v>93.7</c:v>
                </c:pt>
                <c:pt idx="52">
                  <c:v>127.25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8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0279414194748353"/>
          <c:h val="4.5363230328344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1</xdr:rowOff>
    </xdr:from>
    <xdr:to>
      <xdr:col>7</xdr:col>
      <xdr:colOff>12700</xdr:colOff>
      <xdr:row>50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54</xdr:row>
      <xdr:rowOff>0</xdr:rowOff>
    </xdr:from>
    <xdr:to>
      <xdr:col>25</xdr:col>
      <xdr:colOff>0</xdr:colOff>
      <xdr:row>81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180975</xdr:rowOff>
    </xdr:from>
    <xdr:to>
      <xdr:col>10</xdr:col>
      <xdr:colOff>0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461642</xdr:colOff>
      <xdr:row>19</xdr:row>
      <xdr:rowOff>636</xdr:rowOff>
    </xdr:from>
    <xdr:to>
      <xdr:col>10</xdr:col>
      <xdr:colOff>19050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515620</xdr:colOff>
      <xdr:row>22</xdr:row>
      <xdr:rowOff>172721</xdr:rowOff>
    </xdr:from>
    <xdr:to>
      <xdr:col>9</xdr:col>
      <xdr:colOff>20320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.4" x14ac:dyDescent="0.3"/>
  <cols>
    <col min="1" max="1" width="50.5546875" customWidth="1"/>
    <col min="2" max="2" width="116" customWidth="1"/>
  </cols>
  <sheetData>
    <row r="1" spans="1:14" x14ac:dyDescent="0.3">
      <c r="A1" t="s">
        <v>0</v>
      </c>
    </row>
    <row r="2" spans="1:14" ht="21" x14ac:dyDescent="0.3">
      <c r="A2" t="s">
        <v>1</v>
      </c>
      <c r="B2" s="73" t="s">
        <v>6</v>
      </c>
    </row>
    <row r="3" spans="1:14" x14ac:dyDescent="0.3">
      <c r="A3" s="1" t="s">
        <v>47</v>
      </c>
    </row>
    <row r="4" spans="1:14" x14ac:dyDescent="0.3">
      <c r="A4" s="1" t="s">
        <v>2</v>
      </c>
    </row>
    <row r="5" spans="1:14" x14ac:dyDescent="0.3">
      <c r="A5" s="1" t="s">
        <v>48</v>
      </c>
    </row>
    <row r="6" spans="1:14" x14ac:dyDescent="0.3">
      <c r="A6" t="s">
        <v>3</v>
      </c>
    </row>
    <row r="8" spans="1:14" ht="16.2" x14ac:dyDescent="0.3">
      <c r="A8" t="s">
        <v>4</v>
      </c>
      <c r="B8" t="s">
        <v>39</v>
      </c>
    </row>
    <row r="9" spans="1:14" x14ac:dyDescent="0.3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t="s">
        <v>5</v>
      </c>
    </row>
    <row r="12" spans="1:14" ht="16.2" x14ac:dyDescent="0.3">
      <c r="B12" s="3" t="s">
        <v>38</v>
      </c>
    </row>
    <row r="13" spans="1:14" x14ac:dyDescent="0.3">
      <c r="A13" t="s">
        <v>46</v>
      </c>
    </row>
    <row r="14" spans="1:14" x14ac:dyDescent="0.3">
      <c r="A14" s="2" t="s">
        <v>89</v>
      </c>
    </row>
    <row r="15" spans="1:14" x14ac:dyDescent="0.3">
      <c r="A15" s="47" t="s">
        <v>90</v>
      </c>
    </row>
    <row r="16" spans="1:14" x14ac:dyDescent="0.3">
      <c r="A16" t="s">
        <v>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33203125" defaultRowHeight="14.4" x14ac:dyDescent="0.3"/>
  <cols>
    <col min="1" max="1" width="6.44140625" style="2" customWidth="1"/>
    <col min="2" max="2" width="56.77734375" style="2" customWidth="1"/>
    <col min="3" max="3" width="21.21875" style="2" customWidth="1"/>
    <col min="4" max="4" width="26.21875" style="2" customWidth="1"/>
    <col min="5" max="16384" width="9.33203125" style="2"/>
  </cols>
  <sheetData>
    <row r="1" spans="2:4" x14ac:dyDescent="0.3">
      <c r="B1" s="2" t="s">
        <v>54</v>
      </c>
      <c r="C1" s="2" t="str">
        <f>'Osnovno poročilo'!A14</f>
        <v>27. teden (3.7.2023 - 9.7.2023)</v>
      </c>
    </row>
    <row r="2" spans="2:4" ht="15" thickBot="1" x14ac:dyDescent="0.35"/>
    <row r="3" spans="2:4" ht="15" thickBot="1" x14ac:dyDescent="0.35">
      <c r="B3" s="22" t="s">
        <v>8</v>
      </c>
      <c r="C3" s="22" t="s">
        <v>9</v>
      </c>
      <c r="D3" s="22" t="s">
        <v>10</v>
      </c>
    </row>
    <row r="4" spans="2:4" x14ac:dyDescent="0.3">
      <c r="B4" s="26" t="s">
        <v>40</v>
      </c>
      <c r="C4" s="49">
        <v>215</v>
      </c>
      <c r="D4" s="50">
        <v>799.71</v>
      </c>
    </row>
    <row r="5" spans="2:4" x14ac:dyDescent="0.3">
      <c r="B5" s="19" t="s">
        <v>41</v>
      </c>
      <c r="C5" s="51">
        <v>525</v>
      </c>
      <c r="D5" s="191">
        <v>456.57</v>
      </c>
    </row>
    <row r="6" spans="2:4" x14ac:dyDescent="0.3">
      <c r="B6" s="19" t="s">
        <v>22</v>
      </c>
      <c r="C6" s="51" t="s">
        <v>87</v>
      </c>
      <c r="D6" s="149" t="s">
        <v>87</v>
      </c>
    </row>
    <row r="7" spans="2:4" x14ac:dyDescent="0.3">
      <c r="B7" s="19" t="s">
        <v>42</v>
      </c>
      <c r="C7" s="51">
        <v>425</v>
      </c>
      <c r="D7" s="52">
        <v>1243.29</v>
      </c>
    </row>
    <row r="8" spans="2:4" x14ac:dyDescent="0.3">
      <c r="B8" s="19" t="s">
        <v>11</v>
      </c>
      <c r="C8" s="51">
        <v>1866</v>
      </c>
      <c r="D8" s="52">
        <v>1275.3399999999999</v>
      </c>
    </row>
    <row r="9" spans="2:4" x14ac:dyDescent="0.3">
      <c r="B9" s="19" t="s">
        <v>12</v>
      </c>
      <c r="C9" s="51">
        <v>1800</v>
      </c>
      <c r="D9" s="52">
        <v>457.33</v>
      </c>
    </row>
    <row r="10" spans="2:4" x14ac:dyDescent="0.3">
      <c r="B10" s="19" t="s">
        <v>78</v>
      </c>
      <c r="C10" s="51">
        <v>10164</v>
      </c>
      <c r="D10" s="52">
        <v>499.39</v>
      </c>
    </row>
    <row r="11" spans="2:4" x14ac:dyDescent="0.3">
      <c r="B11" s="19" t="s">
        <v>13</v>
      </c>
      <c r="C11" s="51">
        <v>807</v>
      </c>
      <c r="D11" s="52">
        <v>469.16</v>
      </c>
    </row>
    <row r="12" spans="2:4" x14ac:dyDescent="0.3">
      <c r="B12" s="19" t="s">
        <v>14</v>
      </c>
      <c r="C12" s="51">
        <v>118010</v>
      </c>
      <c r="D12" s="52">
        <v>469.32</v>
      </c>
    </row>
    <row r="13" spans="2:4" x14ac:dyDescent="0.3">
      <c r="B13" s="19" t="s">
        <v>15</v>
      </c>
      <c r="C13" s="51">
        <v>2871</v>
      </c>
      <c r="D13" s="52">
        <v>786.21</v>
      </c>
    </row>
    <row r="14" spans="2:4" x14ac:dyDescent="0.3">
      <c r="B14" s="19" t="s">
        <v>16</v>
      </c>
      <c r="C14" s="51">
        <v>26361</v>
      </c>
      <c r="D14" s="52">
        <v>167.49</v>
      </c>
    </row>
    <row r="15" spans="2:4" x14ac:dyDescent="0.3">
      <c r="B15" s="19" t="s">
        <v>17</v>
      </c>
      <c r="C15" s="51">
        <v>20522</v>
      </c>
      <c r="D15" s="52">
        <v>203.11</v>
      </c>
    </row>
    <row r="16" spans="2:4" x14ac:dyDescent="0.3">
      <c r="B16" s="19" t="s">
        <v>18</v>
      </c>
      <c r="C16" s="51">
        <v>10751</v>
      </c>
      <c r="D16" s="52">
        <v>529.82000000000005</v>
      </c>
    </row>
    <row r="17" spans="2:4" x14ac:dyDescent="0.3">
      <c r="B17" s="19" t="s">
        <v>19</v>
      </c>
      <c r="C17" s="51">
        <v>14861</v>
      </c>
      <c r="D17" s="52">
        <v>322.41000000000003</v>
      </c>
    </row>
    <row r="18" spans="2:4" x14ac:dyDescent="0.3">
      <c r="B18" s="19" t="s">
        <v>20</v>
      </c>
      <c r="C18" s="51">
        <v>124064</v>
      </c>
      <c r="D18" s="52">
        <v>99.12</v>
      </c>
    </row>
    <row r="19" spans="2:4" x14ac:dyDescent="0.3">
      <c r="B19" s="19" t="s">
        <v>81</v>
      </c>
      <c r="C19" s="51">
        <v>26829</v>
      </c>
      <c r="D19" s="52">
        <v>93.94</v>
      </c>
    </row>
    <row r="20" spans="2:4" x14ac:dyDescent="0.3">
      <c r="B20" s="19" t="s">
        <v>21</v>
      </c>
      <c r="C20" s="51">
        <v>1039298</v>
      </c>
      <c r="D20" s="52">
        <v>99.76</v>
      </c>
    </row>
    <row r="21" spans="2:4" x14ac:dyDescent="0.3">
      <c r="B21" s="19" t="s">
        <v>82</v>
      </c>
      <c r="C21" s="51">
        <v>101180</v>
      </c>
      <c r="D21" s="52">
        <v>127.25</v>
      </c>
    </row>
    <row r="22" spans="2:4" x14ac:dyDescent="0.3">
      <c r="B22" s="19" t="s">
        <v>79</v>
      </c>
      <c r="C22" s="51">
        <v>5401</v>
      </c>
      <c r="D22" s="52">
        <v>429.59</v>
      </c>
    </row>
    <row r="23" spans="2:4" ht="15" thickBot="1" x14ac:dyDescent="0.35">
      <c r="B23" s="20" t="s">
        <v>83</v>
      </c>
      <c r="C23" s="53">
        <v>12550</v>
      </c>
      <c r="D23" s="54">
        <v>481.33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8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33203125" defaultRowHeight="14.4" x14ac:dyDescent="0.3"/>
  <cols>
    <col min="1" max="1" width="20.44140625" style="2" customWidth="1"/>
    <col min="2" max="2" width="33.109375" style="2" customWidth="1"/>
    <col min="3" max="3" width="23.6640625" style="2" customWidth="1"/>
    <col min="4" max="4" width="22.33203125" style="2" customWidth="1"/>
    <col min="5" max="5" width="23.109375" style="2" customWidth="1"/>
    <col min="6" max="6" width="21.6640625" style="2" customWidth="1"/>
    <col min="7" max="7" width="22.6640625" style="2" customWidth="1"/>
    <col min="8" max="8" width="20.33203125" style="2" customWidth="1"/>
    <col min="9" max="16384" width="9.33203125" style="2"/>
  </cols>
  <sheetData>
    <row r="1" spans="1:7" ht="18" x14ac:dyDescent="0.35">
      <c r="B1" s="109" t="s">
        <v>67</v>
      </c>
    </row>
    <row r="3" spans="1:7" x14ac:dyDescent="0.3">
      <c r="B3" s="2" t="s">
        <v>75</v>
      </c>
      <c r="C3" s="1"/>
    </row>
    <row r="4" spans="1:7" ht="15" thickBot="1" x14ac:dyDescent="0.35"/>
    <row r="5" spans="1:7" ht="15" thickBot="1" x14ac:dyDescent="0.35">
      <c r="B5" s="84"/>
      <c r="C5" s="12" t="s">
        <v>7</v>
      </c>
      <c r="E5" s="2" t="s">
        <v>37</v>
      </c>
    </row>
    <row r="6" spans="1:7" x14ac:dyDescent="0.3">
      <c r="B6" s="82" t="s">
        <v>71</v>
      </c>
      <c r="C6" s="83">
        <v>246.39</v>
      </c>
    </row>
    <row r="7" spans="1:7" x14ac:dyDescent="0.3">
      <c r="B7" s="33" t="s">
        <v>72</v>
      </c>
      <c r="C7" s="31">
        <v>221.75</v>
      </c>
    </row>
    <row r="8" spans="1:7" x14ac:dyDescent="0.3">
      <c r="B8" s="33" t="s">
        <v>73</v>
      </c>
      <c r="C8" s="31">
        <v>2.5</v>
      </c>
    </row>
    <row r="9" spans="1:7" ht="15" thickBot="1" x14ac:dyDescent="0.35">
      <c r="B9" s="34" t="s">
        <v>74</v>
      </c>
      <c r="C9" s="32">
        <v>169.8</v>
      </c>
    </row>
    <row r="10" spans="1:7" x14ac:dyDescent="0.3">
      <c r="B10" s="2" t="s">
        <v>76</v>
      </c>
    </row>
    <row r="13" spans="1:7" x14ac:dyDescent="0.3">
      <c r="A13" s="21"/>
      <c r="B13" s="21" t="s">
        <v>53</v>
      </c>
    </row>
    <row r="14" spans="1:7" ht="15" thickBot="1" x14ac:dyDescent="0.35">
      <c r="E14" s="81"/>
    </row>
    <row r="15" spans="1:7" ht="15" thickBot="1" x14ac:dyDescent="0.35">
      <c r="B15" s="22" t="s">
        <v>23</v>
      </c>
      <c r="C15" s="22" t="s">
        <v>70</v>
      </c>
      <c r="D15" s="22" t="s">
        <v>43</v>
      </c>
      <c r="E15" s="12" t="s">
        <v>24</v>
      </c>
      <c r="F15" s="22" t="s">
        <v>45</v>
      </c>
      <c r="G15" s="12" t="s">
        <v>44</v>
      </c>
    </row>
    <row r="16" spans="1:7" ht="15" thickBot="1" x14ac:dyDescent="0.35">
      <c r="B16" s="85">
        <v>799.71</v>
      </c>
      <c r="C16" s="86">
        <v>2.5</v>
      </c>
      <c r="D16" s="87">
        <v>802.21</v>
      </c>
      <c r="E16" s="88">
        <v>3.2558545395511183</v>
      </c>
      <c r="F16" s="89">
        <v>14.170000000000073</v>
      </c>
      <c r="G16" s="90">
        <v>1.7981320745140028E-2</v>
      </c>
    </row>
    <row r="19" spans="1:105" x14ac:dyDescent="0.3">
      <c r="B19" s="21" t="s">
        <v>68</v>
      </c>
    </row>
    <row r="20" spans="1:105" ht="15" thickBot="1" x14ac:dyDescent="0.35"/>
    <row r="21" spans="1:105" ht="15" thickBot="1" x14ac:dyDescent="0.35">
      <c r="B21" s="7" t="s">
        <v>25</v>
      </c>
      <c r="C21" s="22" t="s">
        <v>23</v>
      </c>
      <c r="D21" s="22" t="s">
        <v>45</v>
      </c>
      <c r="E21" s="91" t="s">
        <v>44</v>
      </c>
    </row>
    <row r="22" spans="1:105" ht="15" thickBot="1" x14ac:dyDescent="0.35">
      <c r="B22" s="22" t="s">
        <v>26</v>
      </c>
      <c r="C22" s="115">
        <v>456.57</v>
      </c>
      <c r="D22" s="201">
        <v>165.32999999999998</v>
      </c>
      <c r="E22" s="116">
        <v>0.56767614338689731</v>
      </c>
    </row>
    <row r="23" spans="1:105" x14ac:dyDescent="0.3">
      <c r="C23" s="6"/>
      <c r="D23" s="6"/>
      <c r="E23" s="6"/>
    </row>
    <row r="24" spans="1:105" ht="15" thickBot="1" x14ac:dyDescent="0.35">
      <c r="C24" s="9"/>
      <c r="AA24" s="48"/>
      <c r="AB24" s="48"/>
      <c r="AC24" s="48"/>
      <c r="AV24" s="48"/>
      <c r="AW24" s="48"/>
      <c r="AX24" s="48"/>
    </row>
    <row r="25" spans="1:105" ht="15" thickBot="1" x14ac:dyDescent="0.35">
      <c r="B25" s="23">
        <v>2022</v>
      </c>
      <c r="C25" s="68"/>
      <c r="AA25" s="48"/>
      <c r="AB25" s="57"/>
      <c r="AC25" s="48"/>
      <c r="AV25" s="48"/>
      <c r="AW25" s="57"/>
      <c r="AX25" s="48"/>
      <c r="BB25" s="119">
        <v>2023</v>
      </c>
    </row>
    <row r="26" spans="1:105" ht="15" thickBot="1" x14ac:dyDescent="0.35">
      <c r="A26" s="55"/>
      <c r="B26" s="153">
        <v>1</v>
      </c>
      <c r="C26" s="153">
        <v>2</v>
      </c>
      <c r="D26" s="153">
        <v>3</v>
      </c>
      <c r="E26" s="153">
        <v>4</v>
      </c>
      <c r="F26" s="153">
        <v>5</v>
      </c>
      <c r="G26" s="153">
        <v>6</v>
      </c>
      <c r="H26" s="153">
        <v>7</v>
      </c>
      <c r="I26" s="153">
        <v>8</v>
      </c>
      <c r="J26" s="153">
        <v>9</v>
      </c>
      <c r="K26" s="154">
        <v>10</v>
      </c>
      <c r="L26" s="23">
        <v>11</v>
      </c>
      <c r="M26" s="23">
        <v>12</v>
      </c>
      <c r="N26" s="23">
        <v>13</v>
      </c>
      <c r="O26" s="23">
        <v>14</v>
      </c>
      <c r="P26" s="23">
        <v>15</v>
      </c>
      <c r="Q26" s="23">
        <v>16</v>
      </c>
      <c r="R26" s="23">
        <v>17</v>
      </c>
      <c r="S26" s="23">
        <v>18</v>
      </c>
      <c r="T26" s="23">
        <v>19</v>
      </c>
      <c r="U26" s="23">
        <v>20</v>
      </c>
      <c r="V26" s="23">
        <v>21</v>
      </c>
      <c r="W26" s="23">
        <v>22</v>
      </c>
      <c r="X26" s="23">
        <v>23</v>
      </c>
      <c r="Y26" s="23">
        <v>24</v>
      </c>
      <c r="Z26" s="23">
        <v>25</v>
      </c>
      <c r="AA26" s="23">
        <v>26</v>
      </c>
      <c r="AB26" s="23">
        <v>27</v>
      </c>
      <c r="AC26" s="23">
        <v>28</v>
      </c>
      <c r="AD26" s="23">
        <v>29</v>
      </c>
      <c r="AE26" s="23">
        <v>30</v>
      </c>
      <c r="AF26" s="23">
        <v>31</v>
      </c>
      <c r="AG26" s="23">
        <v>32</v>
      </c>
      <c r="AH26" s="23">
        <v>33</v>
      </c>
      <c r="AI26" s="23">
        <v>34</v>
      </c>
      <c r="AJ26" s="23">
        <v>35</v>
      </c>
      <c r="AK26" s="23">
        <v>36</v>
      </c>
      <c r="AL26" s="23">
        <v>37</v>
      </c>
      <c r="AM26" s="23">
        <v>38</v>
      </c>
      <c r="AN26" s="23">
        <v>39</v>
      </c>
      <c r="AO26" s="23">
        <v>40</v>
      </c>
      <c r="AP26" s="23">
        <v>41</v>
      </c>
      <c r="AQ26" s="23">
        <v>42</v>
      </c>
      <c r="AR26" s="23">
        <v>43</v>
      </c>
      <c r="AS26" s="23">
        <v>44</v>
      </c>
      <c r="AT26" s="23">
        <v>45</v>
      </c>
      <c r="AU26" s="23">
        <v>46</v>
      </c>
      <c r="AV26" s="23">
        <v>47</v>
      </c>
      <c r="AW26" s="23">
        <v>48</v>
      </c>
      <c r="AX26" s="23">
        <v>49</v>
      </c>
      <c r="AY26" s="23">
        <v>50</v>
      </c>
      <c r="AZ26" s="23">
        <v>51</v>
      </c>
      <c r="BA26" s="23">
        <v>52</v>
      </c>
      <c r="BB26" s="157">
        <v>1</v>
      </c>
      <c r="BC26" s="157">
        <v>2</v>
      </c>
      <c r="BD26" s="157">
        <v>3</v>
      </c>
      <c r="BE26" s="157">
        <v>4</v>
      </c>
      <c r="BF26" s="157">
        <v>5</v>
      </c>
      <c r="BG26" s="157">
        <v>6</v>
      </c>
      <c r="BH26" s="157">
        <v>7</v>
      </c>
      <c r="BI26" s="157">
        <v>8</v>
      </c>
      <c r="BJ26" s="157">
        <v>9</v>
      </c>
      <c r="BK26" s="157">
        <v>10</v>
      </c>
      <c r="BL26" s="157">
        <v>11</v>
      </c>
      <c r="BM26" s="157">
        <v>12</v>
      </c>
      <c r="BN26" s="157">
        <v>13</v>
      </c>
      <c r="BO26" s="157">
        <v>14</v>
      </c>
      <c r="BP26" s="157">
        <v>15</v>
      </c>
      <c r="BQ26" s="157">
        <v>16</v>
      </c>
      <c r="BR26" s="157">
        <v>17</v>
      </c>
      <c r="BS26" s="157">
        <v>18</v>
      </c>
      <c r="BT26" s="157">
        <v>19</v>
      </c>
      <c r="BU26" s="157">
        <v>20</v>
      </c>
      <c r="BV26" s="157">
        <v>21</v>
      </c>
      <c r="BW26" s="157">
        <v>22</v>
      </c>
      <c r="BX26" s="157">
        <v>23</v>
      </c>
      <c r="BY26" s="157">
        <v>24</v>
      </c>
      <c r="BZ26" s="157">
        <v>25</v>
      </c>
      <c r="CA26" s="157">
        <v>26</v>
      </c>
      <c r="CB26" s="157">
        <v>27</v>
      </c>
      <c r="CC26" s="157">
        <v>28</v>
      </c>
      <c r="CD26" s="157">
        <v>29</v>
      </c>
      <c r="CE26" s="157">
        <v>30</v>
      </c>
      <c r="CF26" s="157">
        <v>31</v>
      </c>
      <c r="CG26" s="157">
        <v>32</v>
      </c>
      <c r="CH26" s="157">
        <v>33</v>
      </c>
      <c r="CI26" s="157">
        <v>34</v>
      </c>
      <c r="CJ26" s="157">
        <v>35</v>
      </c>
      <c r="CK26" s="157">
        <v>36</v>
      </c>
      <c r="CL26" s="157">
        <v>37</v>
      </c>
      <c r="CM26" s="157">
        <v>38</v>
      </c>
      <c r="CN26" s="157">
        <v>39</v>
      </c>
      <c r="CO26" s="157">
        <v>40</v>
      </c>
      <c r="CP26" s="157">
        <v>41</v>
      </c>
      <c r="CQ26" s="157">
        <v>42</v>
      </c>
      <c r="CR26" s="157">
        <v>43</v>
      </c>
      <c r="CS26" s="157">
        <v>44</v>
      </c>
      <c r="CT26" s="157">
        <v>45</v>
      </c>
      <c r="CU26" s="157">
        <v>46</v>
      </c>
      <c r="CV26" s="157">
        <v>47</v>
      </c>
      <c r="CW26" s="157">
        <v>48</v>
      </c>
      <c r="CX26" s="157">
        <v>49</v>
      </c>
      <c r="CY26" s="157">
        <v>50</v>
      </c>
      <c r="CZ26" s="157">
        <v>51</v>
      </c>
      <c r="DA26" s="157">
        <v>52</v>
      </c>
    </row>
    <row r="27" spans="1:105" x14ac:dyDescent="0.3">
      <c r="A27" s="59" t="s">
        <v>27</v>
      </c>
      <c r="B27" s="113">
        <v>486.92</v>
      </c>
      <c r="C27" s="113">
        <v>577.5</v>
      </c>
      <c r="D27" s="113">
        <v>521.79999999999995</v>
      </c>
      <c r="E27" s="113">
        <v>489.98</v>
      </c>
      <c r="F27" s="113">
        <v>484.05</v>
      </c>
      <c r="G27" s="113">
        <v>535.34</v>
      </c>
      <c r="H27" s="113">
        <v>486.44</v>
      </c>
      <c r="I27" s="113">
        <v>487.92</v>
      </c>
      <c r="J27" s="113">
        <v>540.71</v>
      </c>
      <c r="K27" s="113">
        <v>470.04</v>
      </c>
      <c r="L27" s="113">
        <v>515.92999999999995</v>
      </c>
      <c r="M27" s="113">
        <v>501.9</v>
      </c>
      <c r="N27" s="113">
        <v>471.51</v>
      </c>
      <c r="O27" s="113">
        <v>518.67999999999995</v>
      </c>
      <c r="P27" s="113">
        <v>498.31</v>
      </c>
      <c r="Q27" s="113">
        <v>740.91</v>
      </c>
      <c r="R27" s="113">
        <v>807.07</v>
      </c>
      <c r="S27" s="113">
        <v>675.38</v>
      </c>
      <c r="T27" s="113">
        <v>715.8</v>
      </c>
      <c r="U27" s="113">
        <v>757.36</v>
      </c>
      <c r="V27" s="113">
        <v>760.58</v>
      </c>
      <c r="W27" s="113">
        <v>649.77</v>
      </c>
      <c r="X27" s="113">
        <v>603.83000000000004</v>
      </c>
      <c r="Y27" s="113">
        <v>705.83</v>
      </c>
      <c r="Z27" s="113">
        <v>535.5</v>
      </c>
      <c r="AA27" s="113">
        <v>682.01</v>
      </c>
      <c r="AB27" s="113">
        <v>803.97</v>
      </c>
      <c r="AC27" s="113">
        <v>741.49</v>
      </c>
      <c r="AD27" s="113">
        <v>823.14</v>
      </c>
      <c r="AE27" s="113">
        <v>711.69</v>
      </c>
      <c r="AF27" s="113">
        <v>777.03</v>
      </c>
      <c r="AG27" s="113">
        <v>819.61</v>
      </c>
      <c r="AH27" s="113">
        <v>815.47</v>
      </c>
      <c r="AI27" s="113">
        <v>710.74</v>
      </c>
      <c r="AJ27" s="113">
        <v>788.27</v>
      </c>
      <c r="AK27" s="113">
        <v>785.42</v>
      </c>
      <c r="AL27" s="113">
        <v>757.98</v>
      </c>
      <c r="AM27" s="113">
        <v>814.76</v>
      </c>
      <c r="AN27" s="113">
        <v>790.04</v>
      </c>
      <c r="AO27" s="113">
        <v>754.41</v>
      </c>
      <c r="AP27" s="113">
        <v>820.22</v>
      </c>
      <c r="AQ27" s="113">
        <v>821.54</v>
      </c>
      <c r="AR27" s="113">
        <v>824.6</v>
      </c>
      <c r="AS27" s="113">
        <v>739.32</v>
      </c>
      <c r="AT27" s="113">
        <v>820.38</v>
      </c>
      <c r="AU27" s="113">
        <v>763.14</v>
      </c>
      <c r="AV27" s="113">
        <v>827.05</v>
      </c>
      <c r="AW27" s="113">
        <v>794.75</v>
      </c>
      <c r="AX27" s="113">
        <v>831.38</v>
      </c>
      <c r="AY27" s="113">
        <v>837.53</v>
      </c>
      <c r="AZ27" s="113">
        <v>817.67</v>
      </c>
      <c r="BA27" s="120">
        <v>767.86</v>
      </c>
      <c r="BB27" s="155">
        <v>746.82</v>
      </c>
      <c r="BC27" s="156">
        <v>754.34</v>
      </c>
      <c r="BD27" s="156">
        <v>824.39</v>
      </c>
      <c r="BE27" s="156">
        <v>826.87</v>
      </c>
      <c r="BF27" s="156">
        <v>796.11</v>
      </c>
      <c r="BG27" s="156">
        <v>818.17</v>
      </c>
      <c r="BH27" s="156">
        <v>762.42</v>
      </c>
      <c r="BI27" s="156">
        <v>806.05</v>
      </c>
      <c r="BJ27" s="156">
        <v>757.86</v>
      </c>
      <c r="BK27" s="156">
        <v>771.38</v>
      </c>
      <c r="BL27" s="156">
        <v>720.79</v>
      </c>
      <c r="BM27" s="156">
        <v>807.07</v>
      </c>
      <c r="BN27" s="156">
        <v>705.01</v>
      </c>
      <c r="BO27" s="156">
        <v>739.98</v>
      </c>
      <c r="BP27" s="156">
        <v>733.76</v>
      </c>
      <c r="BQ27" s="156">
        <v>701.22</v>
      </c>
      <c r="BR27" s="156">
        <v>886.31</v>
      </c>
      <c r="BS27" s="156">
        <v>742.28</v>
      </c>
      <c r="BT27" s="156">
        <v>908.21</v>
      </c>
      <c r="BU27" s="156">
        <v>842.83</v>
      </c>
      <c r="BV27" s="156">
        <v>981.45</v>
      </c>
      <c r="BW27" s="156">
        <v>778.49</v>
      </c>
      <c r="BX27" s="156">
        <v>862.32</v>
      </c>
      <c r="BY27" s="156">
        <v>769.22</v>
      </c>
      <c r="BZ27" s="194">
        <v>924.36</v>
      </c>
      <c r="CA27" s="194">
        <v>785.54</v>
      </c>
      <c r="CB27" s="194">
        <v>799.71</v>
      </c>
      <c r="CC27" s="194"/>
      <c r="CD27" s="194"/>
      <c r="CE27" s="194"/>
      <c r="CF27" s="194"/>
      <c r="CG27" s="194"/>
      <c r="CH27" s="194"/>
      <c r="CI27" s="194"/>
      <c r="CJ27" s="194"/>
      <c r="CK27" s="194"/>
      <c r="CL27" s="194"/>
      <c r="CM27" s="194"/>
      <c r="CN27" s="194"/>
      <c r="CO27" s="194"/>
      <c r="CP27" s="194"/>
      <c r="CQ27" s="194"/>
      <c r="CR27" s="194"/>
      <c r="CS27" s="194"/>
      <c r="CT27" s="194"/>
      <c r="CU27" s="194"/>
      <c r="CV27" s="194"/>
      <c r="CW27" s="194"/>
      <c r="CX27" s="194"/>
      <c r="CY27" s="194"/>
      <c r="CZ27" s="194"/>
      <c r="DA27" s="195"/>
    </row>
    <row r="28" spans="1:105" ht="15" thickBot="1" x14ac:dyDescent="0.35">
      <c r="A28" s="117" t="s">
        <v>26</v>
      </c>
      <c r="B28" s="118">
        <v>347.06</v>
      </c>
      <c r="C28" s="118">
        <v>336.26</v>
      </c>
      <c r="D28" s="118">
        <v>349.58</v>
      </c>
      <c r="E28" s="118">
        <v>376</v>
      </c>
      <c r="F28" s="118">
        <v>338.46</v>
      </c>
      <c r="G28" s="118">
        <v>350.15</v>
      </c>
      <c r="H28" s="118">
        <v>347</v>
      </c>
      <c r="I28" s="118">
        <v>355</v>
      </c>
      <c r="J28" s="118">
        <v>385.43</v>
      </c>
      <c r="K28" s="118">
        <v>359.54</v>
      </c>
      <c r="L28" s="118">
        <v>369.8</v>
      </c>
      <c r="M28" s="118">
        <v>405.68</v>
      </c>
      <c r="N28" s="118">
        <v>387.41</v>
      </c>
      <c r="O28" s="118">
        <v>396.94</v>
      </c>
      <c r="P28" s="118">
        <v>388.65</v>
      </c>
      <c r="Q28" s="118">
        <v>420.36</v>
      </c>
      <c r="R28" s="118">
        <v>388.5</v>
      </c>
      <c r="S28" s="118">
        <v>479.26</v>
      </c>
      <c r="T28" s="118">
        <v>443.35</v>
      </c>
      <c r="U28" s="118">
        <v>479.2</v>
      </c>
      <c r="V28" s="118">
        <v>479.27</v>
      </c>
      <c r="W28" s="118">
        <v>473.68</v>
      </c>
      <c r="X28" s="118">
        <v>461.34</v>
      </c>
      <c r="Y28" s="118">
        <v>464.97</v>
      </c>
      <c r="Z28" s="118">
        <v>459.53</v>
      </c>
      <c r="AA28" s="118">
        <v>452.47</v>
      </c>
      <c r="AB28" s="118">
        <v>464.93</v>
      </c>
      <c r="AC28" s="118">
        <v>465</v>
      </c>
      <c r="AD28" s="118">
        <v>450.74</v>
      </c>
      <c r="AE28" s="118">
        <v>465.09</v>
      </c>
      <c r="AF28" s="118">
        <v>487.68</v>
      </c>
      <c r="AG28" s="118">
        <v>491.12</v>
      </c>
      <c r="AH28" s="118">
        <v>484</v>
      </c>
      <c r="AI28" s="118">
        <v>481.89</v>
      </c>
      <c r="AJ28" s="118">
        <v>463.14</v>
      </c>
      <c r="AK28" s="118">
        <v>493.11</v>
      </c>
      <c r="AL28" s="118">
        <v>479.36</v>
      </c>
      <c r="AM28" s="118">
        <v>493.12</v>
      </c>
      <c r="AN28" s="118">
        <v>475.4</v>
      </c>
      <c r="AO28" s="118">
        <v>591.72</v>
      </c>
      <c r="AP28" s="118">
        <v>591.71</v>
      </c>
      <c r="AQ28" s="118">
        <v>591.70000000000005</v>
      </c>
      <c r="AR28" s="118">
        <v>494.62</v>
      </c>
      <c r="AS28" s="118">
        <v>591.72</v>
      </c>
      <c r="AT28" s="118">
        <v>591.70000000000005</v>
      </c>
      <c r="AU28" s="118">
        <v>588.67999999999995</v>
      </c>
      <c r="AV28" s="118">
        <v>485.84</v>
      </c>
      <c r="AW28" s="118">
        <v>591.72</v>
      </c>
      <c r="AX28" s="118">
        <v>574.69000000000005</v>
      </c>
      <c r="AY28" s="118">
        <v>566.91999999999996</v>
      </c>
      <c r="AZ28" s="118">
        <v>581.19000000000005</v>
      </c>
      <c r="BA28" s="147"/>
      <c r="BB28" s="148"/>
      <c r="BC28" s="17">
        <v>591.70000000000005</v>
      </c>
      <c r="BD28" s="127">
        <v>492.64</v>
      </c>
      <c r="BE28" s="17">
        <v>591.70000000000005</v>
      </c>
      <c r="BF28" s="127">
        <v>572.54999999999995</v>
      </c>
      <c r="BG28" s="127">
        <v>572.34</v>
      </c>
      <c r="BH28" s="127">
        <v>572.36</v>
      </c>
      <c r="BI28" s="127">
        <v>573.32000000000005</v>
      </c>
      <c r="BJ28" s="127">
        <v>517.85</v>
      </c>
      <c r="BK28" s="127">
        <v>577.83000000000004</v>
      </c>
      <c r="BL28" s="127">
        <v>514.51</v>
      </c>
      <c r="BM28" s="127">
        <v>517.85</v>
      </c>
      <c r="BN28" s="127">
        <v>514.52</v>
      </c>
      <c r="BO28" s="127">
        <v>485.78</v>
      </c>
      <c r="BP28" s="17">
        <v>498.6</v>
      </c>
      <c r="BQ28" s="17">
        <v>486</v>
      </c>
      <c r="BR28" s="127">
        <v>485.67</v>
      </c>
      <c r="BS28" s="17">
        <v>485.8</v>
      </c>
      <c r="BT28" s="127">
        <v>294.99</v>
      </c>
      <c r="BU28" s="17">
        <v>485.8</v>
      </c>
      <c r="BV28" s="127">
        <v>489.42</v>
      </c>
      <c r="BW28" s="127">
        <v>464.18</v>
      </c>
      <c r="BX28" s="127">
        <v>283.27</v>
      </c>
      <c r="BY28" s="127">
        <v>456.51</v>
      </c>
      <c r="BZ28" s="17">
        <v>456.5</v>
      </c>
      <c r="CA28" s="17">
        <v>291.24</v>
      </c>
      <c r="CB28" s="17">
        <v>456.57</v>
      </c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93"/>
    </row>
    <row r="29" spans="1:105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Y29" s="9"/>
      <c r="AZ29" s="9"/>
      <c r="BA29" s="9"/>
      <c r="BB29" s="56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</row>
    <row r="30" spans="1:105" x14ac:dyDescent="0.3">
      <c r="A30" s="9"/>
      <c r="B30" s="2" t="s">
        <v>69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31" spans="1:105" x14ac:dyDescent="0.3">
      <c r="A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</row>
    <row r="53" spans="2:11" x14ac:dyDescent="0.3">
      <c r="B53" s="2" t="s">
        <v>66</v>
      </c>
      <c r="K53" s="2" t="s">
        <v>58</v>
      </c>
    </row>
    <row r="54" spans="2:11" ht="15" thickBot="1" x14ac:dyDescent="0.35"/>
    <row r="55" spans="2:11" ht="15" thickBot="1" x14ac:dyDescent="0.35">
      <c r="B55" s="158" t="s">
        <v>28</v>
      </c>
      <c r="C55" s="159">
        <v>2020</v>
      </c>
      <c r="D55" s="160">
        <v>2021</v>
      </c>
      <c r="E55" s="160">
        <v>2022</v>
      </c>
      <c r="F55" s="159">
        <v>2023</v>
      </c>
      <c r="G55" s="160" t="s">
        <v>55</v>
      </c>
      <c r="H55" s="161" t="s">
        <v>56</v>
      </c>
      <c r="I55" s="9"/>
      <c r="J55" s="9"/>
    </row>
    <row r="56" spans="2:11" x14ac:dyDescent="0.3">
      <c r="B56" s="162">
        <v>1</v>
      </c>
      <c r="C56" s="92">
        <v>528.51</v>
      </c>
      <c r="D56" s="61">
        <v>506.94</v>
      </c>
      <c r="E56" s="61">
        <v>489.42</v>
      </c>
      <c r="F56" s="92">
        <v>749.32</v>
      </c>
      <c r="G56" s="146">
        <v>259.90000000000003</v>
      </c>
      <c r="H56" s="145">
        <v>0.5310367373625926</v>
      </c>
      <c r="I56" s="9"/>
      <c r="J56" s="9"/>
    </row>
    <row r="57" spans="2:11" x14ac:dyDescent="0.3">
      <c r="B57" s="163">
        <v>2</v>
      </c>
      <c r="C57" s="93">
        <v>571.55999999999995</v>
      </c>
      <c r="D57" s="62">
        <v>478.67</v>
      </c>
      <c r="E57" s="62">
        <v>580</v>
      </c>
      <c r="F57" s="93">
        <v>756.84</v>
      </c>
      <c r="G57" s="63">
        <v>176.84000000000003</v>
      </c>
      <c r="H57" s="66">
        <v>0.30489655172413799</v>
      </c>
      <c r="I57" s="9"/>
      <c r="J57" s="9"/>
    </row>
    <row r="58" spans="2:11" x14ac:dyDescent="0.3">
      <c r="B58" s="163">
        <v>3</v>
      </c>
      <c r="C58" s="93">
        <v>537.13</v>
      </c>
      <c r="D58" s="62">
        <v>372.94</v>
      </c>
      <c r="E58" s="62">
        <v>524.29999999999995</v>
      </c>
      <c r="F58" s="93">
        <v>826.89</v>
      </c>
      <c r="G58" s="63">
        <v>302.59000000000003</v>
      </c>
      <c r="H58" s="66">
        <v>0.57713141331298878</v>
      </c>
      <c r="I58" s="9"/>
      <c r="J58" s="9"/>
    </row>
    <row r="59" spans="2:11" x14ac:dyDescent="0.3">
      <c r="B59" s="163">
        <v>4</v>
      </c>
      <c r="C59" s="93">
        <v>548.92999999999995</v>
      </c>
      <c r="D59" s="62">
        <v>445.17</v>
      </c>
      <c r="E59" s="62">
        <v>492.48</v>
      </c>
      <c r="F59" s="93">
        <v>829.37</v>
      </c>
      <c r="G59" s="63">
        <v>336.89</v>
      </c>
      <c r="H59" s="66">
        <v>0.68406838856400265</v>
      </c>
      <c r="I59" s="9"/>
      <c r="J59" s="9"/>
    </row>
    <row r="60" spans="2:11" x14ac:dyDescent="0.3">
      <c r="B60" s="163">
        <v>5</v>
      </c>
      <c r="C60" s="93">
        <v>482.2</v>
      </c>
      <c r="D60" s="62">
        <v>444.47</v>
      </c>
      <c r="E60" s="63">
        <v>486.55</v>
      </c>
      <c r="F60" s="93">
        <v>798.61</v>
      </c>
      <c r="G60" s="63">
        <v>312.06</v>
      </c>
      <c r="H60" s="66">
        <v>0.64137293186722832</v>
      </c>
      <c r="I60" s="9"/>
      <c r="J60" s="9"/>
    </row>
    <row r="61" spans="2:11" x14ac:dyDescent="0.3">
      <c r="B61" s="163">
        <v>6</v>
      </c>
      <c r="C61" s="93">
        <v>483.64</v>
      </c>
      <c r="D61" s="62">
        <v>415.63</v>
      </c>
      <c r="E61" s="63">
        <v>537.84</v>
      </c>
      <c r="F61" s="93">
        <v>820.67</v>
      </c>
      <c r="G61" s="63">
        <v>282.82999999999993</v>
      </c>
      <c r="H61" s="66">
        <v>0.52586271009965779</v>
      </c>
      <c r="I61" s="9"/>
      <c r="J61" s="9"/>
    </row>
    <row r="62" spans="2:11" x14ac:dyDescent="0.3">
      <c r="B62" s="163">
        <v>7</v>
      </c>
      <c r="C62" s="93">
        <v>496.62</v>
      </c>
      <c r="D62" s="62">
        <v>429.91</v>
      </c>
      <c r="E62" s="63">
        <v>488.94</v>
      </c>
      <c r="F62" s="93">
        <v>764.92</v>
      </c>
      <c r="G62" s="63">
        <v>275.97999999999996</v>
      </c>
      <c r="H62" s="66">
        <v>0.5644455352394977</v>
      </c>
      <c r="I62" s="9"/>
      <c r="J62" s="9"/>
    </row>
    <row r="63" spans="2:11" x14ac:dyDescent="0.3">
      <c r="B63" s="163">
        <v>8</v>
      </c>
      <c r="C63" s="93">
        <v>517.19000000000005</v>
      </c>
      <c r="D63" s="62">
        <v>454.58</v>
      </c>
      <c r="E63" s="62">
        <v>490.42</v>
      </c>
      <c r="F63" s="93">
        <v>808.55</v>
      </c>
      <c r="G63" s="63">
        <v>318.12999999999994</v>
      </c>
      <c r="H63" s="66">
        <v>0.64868887892010907</v>
      </c>
      <c r="I63" s="9"/>
      <c r="J63" s="9"/>
    </row>
    <row r="64" spans="2:11" x14ac:dyDescent="0.3">
      <c r="B64" s="163">
        <v>9</v>
      </c>
      <c r="C64" s="93">
        <v>542.42999999999995</v>
      </c>
      <c r="D64" s="62">
        <v>453.36</v>
      </c>
      <c r="E64" s="62">
        <v>543.21</v>
      </c>
      <c r="F64" s="93">
        <v>760.36</v>
      </c>
      <c r="G64" s="63">
        <v>217.14999999999998</v>
      </c>
      <c r="H64" s="66">
        <v>0.39975331823788207</v>
      </c>
      <c r="I64" s="9"/>
      <c r="J64" s="9"/>
    </row>
    <row r="65" spans="2:10" x14ac:dyDescent="0.3">
      <c r="B65" s="163">
        <v>10</v>
      </c>
      <c r="C65" s="93">
        <v>561.86</v>
      </c>
      <c r="D65" s="62">
        <v>438.44</v>
      </c>
      <c r="E65" s="62">
        <v>472.54</v>
      </c>
      <c r="F65" s="93">
        <v>773.88</v>
      </c>
      <c r="G65" s="63">
        <v>301.33999999999997</v>
      </c>
      <c r="H65" s="66">
        <v>0.63770262834892266</v>
      </c>
      <c r="I65" s="9"/>
      <c r="J65" s="9"/>
    </row>
    <row r="66" spans="2:10" x14ac:dyDescent="0.3">
      <c r="B66" s="163">
        <v>11</v>
      </c>
      <c r="C66" s="93">
        <v>448.51</v>
      </c>
      <c r="D66" s="62">
        <v>362.47</v>
      </c>
      <c r="E66" s="62">
        <v>518.42999999999995</v>
      </c>
      <c r="F66" s="93">
        <v>723.29</v>
      </c>
      <c r="G66" s="63">
        <v>204.86</v>
      </c>
      <c r="H66" s="66">
        <v>0.39515460139266634</v>
      </c>
      <c r="I66" s="9"/>
      <c r="J66" s="9"/>
    </row>
    <row r="67" spans="2:10" x14ac:dyDescent="0.3">
      <c r="B67" s="163">
        <v>12</v>
      </c>
      <c r="C67" s="93">
        <v>403.89</v>
      </c>
      <c r="D67" s="62">
        <v>374.45</v>
      </c>
      <c r="E67" s="62">
        <v>504.4</v>
      </c>
      <c r="F67" s="93">
        <v>809.57</v>
      </c>
      <c r="G67" s="62">
        <v>305.17000000000007</v>
      </c>
      <c r="H67" s="67">
        <v>0.60501586042823163</v>
      </c>
      <c r="I67" s="9"/>
      <c r="J67" s="9"/>
    </row>
    <row r="68" spans="2:10" x14ac:dyDescent="0.3">
      <c r="B68" s="163">
        <v>13</v>
      </c>
      <c r="C68" s="93">
        <v>399.85</v>
      </c>
      <c r="D68" s="62">
        <v>476.39</v>
      </c>
      <c r="E68" s="62">
        <v>474.01</v>
      </c>
      <c r="F68" s="93">
        <v>707.51</v>
      </c>
      <c r="G68" s="63">
        <v>233.5</v>
      </c>
      <c r="H68" s="66">
        <v>0.49260564123119766</v>
      </c>
      <c r="I68" s="9"/>
      <c r="J68" s="9"/>
    </row>
    <row r="69" spans="2:10" x14ac:dyDescent="0.3">
      <c r="B69" s="163">
        <v>14</v>
      </c>
      <c r="C69" s="93">
        <v>466.03</v>
      </c>
      <c r="D69" s="62">
        <v>351.76</v>
      </c>
      <c r="E69" s="62">
        <v>521.17999999999995</v>
      </c>
      <c r="F69" s="93">
        <v>742.48</v>
      </c>
      <c r="G69" s="63">
        <v>221.30000000000007</v>
      </c>
      <c r="H69" s="66">
        <v>0.42461337733604521</v>
      </c>
      <c r="I69" s="9"/>
      <c r="J69" s="9"/>
    </row>
    <row r="70" spans="2:10" x14ac:dyDescent="0.3">
      <c r="B70" s="163">
        <v>15</v>
      </c>
      <c r="C70" s="93">
        <v>463.02</v>
      </c>
      <c r="D70" s="62">
        <v>370.1</v>
      </c>
      <c r="E70" s="62">
        <v>500.81</v>
      </c>
      <c r="F70" s="93">
        <v>736.26</v>
      </c>
      <c r="G70" s="63">
        <v>235.45</v>
      </c>
      <c r="H70" s="66">
        <v>0.47013837583115348</v>
      </c>
      <c r="I70" s="9"/>
      <c r="J70" s="9"/>
    </row>
    <row r="71" spans="2:10" x14ac:dyDescent="0.3">
      <c r="B71" s="163">
        <v>16</v>
      </c>
      <c r="C71" s="93">
        <v>526.08000000000004</v>
      </c>
      <c r="D71" s="62">
        <v>466.75</v>
      </c>
      <c r="E71" s="63">
        <v>743.41</v>
      </c>
      <c r="F71" s="93">
        <v>703.72</v>
      </c>
      <c r="G71" s="63">
        <v>-39.689999999999941</v>
      </c>
      <c r="H71" s="189">
        <v>-5.3389112333705468E-2</v>
      </c>
      <c r="I71" s="9"/>
      <c r="J71" s="9"/>
    </row>
    <row r="72" spans="2:10" x14ac:dyDescent="0.3">
      <c r="B72" s="163">
        <v>17</v>
      </c>
      <c r="C72" s="93">
        <v>397.4</v>
      </c>
      <c r="D72" s="62">
        <v>382.42</v>
      </c>
      <c r="E72" s="62">
        <v>809.57</v>
      </c>
      <c r="F72" s="93">
        <v>888.81</v>
      </c>
      <c r="G72" s="62">
        <v>79.239999999999895</v>
      </c>
      <c r="H72" s="67">
        <v>9.7879121014859516E-2</v>
      </c>
      <c r="I72" s="9"/>
      <c r="J72" s="9"/>
    </row>
    <row r="73" spans="2:10" x14ac:dyDescent="0.3">
      <c r="B73" s="163">
        <v>18</v>
      </c>
      <c r="C73" s="93">
        <v>524.58000000000004</v>
      </c>
      <c r="D73" s="62">
        <v>399.31</v>
      </c>
      <c r="E73" s="63">
        <v>677.88</v>
      </c>
      <c r="F73" s="93">
        <v>744.78</v>
      </c>
      <c r="G73" s="63">
        <v>66.899999999999977</v>
      </c>
      <c r="H73" s="66">
        <v>9.8690033634271535E-2</v>
      </c>
      <c r="I73" s="9"/>
      <c r="J73" s="9"/>
    </row>
    <row r="74" spans="2:10" x14ac:dyDescent="0.3">
      <c r="B74" s="163">
        <v>19</v>
      </c>
      <c r="C74" s="93">
        <v>462.99</v>
      </c>
      <c r="D74" s="62">
        <v>480.98</v>
      </c>
      <c r="E74" s="63">
        <v>718.3</v>
      </c>
      <c r="F74" s="93">
        <v>910.71</v>
      </c>
      <c r="G74" s="63">
        <v>192.41000000000008</v>
      </c>
      <c r="H74" s="66">
        <v>0.26786857858833368</v>
      </c>
      <c r="I74" s="9"/>
      <c r="J74" s="9"/>
    </row>
    <row r="75" spans="2:10" x14ac:dyDescent="0.3">
      <c r="B75" s="163">
        <v>20</v>
      </c>
      <c r="C75" s="93">
        <v>499</v>
      </c>
      <c r="D75" s="62">
        <v>425.64</v>
      </c>
      <c r="E75" s="63">
        <v>759.86</v>
      </c>
      <c r="F75" s="93">
        <v>845.33</v>
      </c>
      <c r="G75" s="63">
        <v>85.470000000000027</v>
      </c>
      <c r="H75" s="66">
        <v>0.11248124654541636</v>
      </c>
      <c r="I75" s="9"/>
      <c r="J75" s="9"/>
    </row>
    <row r="76" spans="2:10" x14ac:dyDescent="0.3">
      <c r="B76" s="163">
        <v>21</v>
      </c>
      <c r="C76" s="93">
        <v>490.25</v>
      </c>
      <c r="D76" s="62">
        <v>344.15</v>
      </c>
      <c r="E76" s="63">
        <v>763.08</v>
      </c>
      <c r="F76" s="93">
        <v>983.95</v>
      </c>
      <c r="G76" s="63">
        <v>220.87</v>
      </c>
      <c r="H76" s="66">
        <v>0.28944540546207476</v>
      </c>
      <c r="I76" s="9"/>
      <c r="J76" s="9"/>
    </row>
    <row r="77" spans="2:10" x14ac:dyDescent="0.3">
      <c r="B77" s="163">
        <v>22</v>
      </c>
      <c r="C77" s="93">
        <v>489.12</v>
      </c>
      <c r="D77" s="62">
        <v>422.1</v>
      </c>
      <c r="E77" s="63">
        <v>652.27</v>
      </c>
      <c r="F77" s="93">
        <v>780.99</v>
      </c>
      <c r="G77" s="63">
        <v>128.72000000000003</v>
      </c>
      <c r="H77" s="66">
        <v>0.19734159167216037</v>
      </c>
      <c r="I77" s="9"/>
      <c r="J77" s="9"/>
    </row>
    <row r="78" spans="2:10" x14ac:dyDescent="0.3">
      <c r="B78" s="163">
        <v>23</v>
      </c>
      <c r="C78" s="93">
        <v>503.84</v>
      </c>
      <c r="D78" s="62">
        <v>502.16</v>
      </c>
      <c r="E78" s="62">
        <v>606.33000000000004</v>
      </c>
      <c r="F78" s="93">
        <v>864.82</v>
      </c>
      <c r="G78" s="63">
        <v>258.49</v>
      </c>
      <c r="H78" s="66">
        <v>0.42631900120396482</v>
      </c>
      <c r="I78" s="9"/>
      <c r="J78" s="9"/>
    </row>
    <row r="79" spans="2:10" x14ac:dyDescent="0.3">
      <c r="B79" s="163">
        <v>24</v>
      </c>
      <c r="C79" s="93">
        <v>547.1</v>
      </c>
      <c r="D79" s="62">
        <v>511.36</v>
      </c>
      <c r="E79" s="62">
        <v>708.33</v>
      </c>
      <c r="F79" s="93">
        <v>771.72</v>
      </c>
      <c r="G79" s="63">
        <v>63.389999999999986</v>
      </c>
      <c r="H79" s="66">
        <v>8.9492185845580385E-2</v>
      </c>
      <c r="I79" s="9"/>
      <c r="J79" s="9"/>
    </row>
    <row r="80" spans="2:10" x14ac:dyDescent="0.3">
      <c r="B80" s="163">
        <v>25</v>
      </c>
      <c r="C80" s="93">
        <v>528.73</v>
      </c>
      <c r="D80" s="62">
        <v>514.28</v>
      </c>
      <c r="E80" s="62">
        <v>538</v>
      </c>
      <c r="F80" s="93">
        <v>926.86</v>
      </c>
      <c r="G80" s="63">
        <v>388.86</v>
      </c>
      <c r="H80" s="66">
        <v>0.72278810408921945</v>
      </c>
      <c r="I80" s="9"/>
      <c r="J80" s="9"/>
    </row>
    <row r="81" spans="2:10" x14ac:dyDescent="0.3">
      <c r="B81" s="163">
        <v>26</v>
      </c>
      <c r="C81" s="93">
        <v>567.30999999999995</v>
      </c>
      <c r="D81" s="62">
        <v>456.65</v>
      </c>
      <c r="E81" s="63">
        <v>684.51</v>
      </c>
      <c r="F81" s="93">
        <v>788.04</v>
      </c>
      <c r="G81" s="63">
        <v>103.52999999999997</v>
      </c>
      <c r="H81" s="66">
        <v>0.15124687732830777</v>
      </c>
      <c r="I81" s="9"/>
      <c r="J81" s="9"/>
    </row>
    <row r="82" spans="2:10" x14ac:dyDescent="0.3">
      <c r="B82" s="163">
        <v>27</v>
      </c>
      <c r="C82" s="93">
        <v>554.05999999999995</v>
      </c>
      <c r="D82" s="62">
        <v>552.79</v>
      </c>
      <c r="E82" s="63">
        <v>806.47</v>
      </c>
      <c r="F82" s="93">
        <v>802.21</v>
      </c>
      <c r="G82" s="63">
        <v>-4.2599999999999909</v>
      </c>
      <c r="H82" s="189">
        <v>-5.2822795640259379E-3</v>
      </c>
      <c r="I82" s="9"/>
      <c r="J82" s="9"/>
    </row>
    <row r="83" spans="2:10" x14ac:dyDescent="0.3">
      <c r="B83" s="163">
        <v>28</v>
      </c>
      <c r="C83" s="93">
        <v>411.04</v>
      </c>
      <c r="D83" s="62">
        <v>544.36</v>
      </c>
      <c r="E83" s="63">
        <v>743.99</v>
      </c>
      <c r="F83" s="93"/>
      <c r="G83" s="63"/>
      <c r="H83" s="66"/>
      <c r="I83" s="9"/>
      <c r="J83" s="9"/>
    </row>
    <row r="84" spans="2:10" x14ac:dyDescent="0.3">
      <c r="B84" s="163">
        <v>29</v>
      </c>
      <c r="C84" s="93">
        <v>441.14</v>
      </c>
      <c r="D84" s="62">
        <v>526.78</v>
      </c>
      <c r="E84" s="63">
        <v>825.64</v>
      </c>
      <c r="F84" s="93"/>
      <c r="G84" s="63"/>
      <c r="H84" s="66"/>
      <c r="I84" s="9"/>
      <c r="J84" s="9"/>
    </row>
    <row r="85" spans="2:10" x14ac:dyDescent="0.3">
      <c r="B85" s="163">
        <v>30</v>
      </c>
      <c r="C85" s="93">
        <v>488.91</v>
      </c>
      <c r="D85" s="62">
        <v>565.46</v>
      </c>
      <c r="E85" s="63">
        <v>714.19</v>
      </c>
      <c r="F85" s="93"/>
      <c r="G85" s="63"/>
      <c r="H85" s="66"/>
      <c r="I85" s="9"/>
      <c r="J85" s="9"/>
    </row>
    <row r="86" spans="2:10" x14ac:dyDescent="0.3">
      <c r="B86" s="163">
        <v>31</v>
      </c>
      <c r="C86" s="93">
        <v>591.58000000000004</v>
      </c>
      <c r="D86" s="62">
        <v>552.44000000000005</v>
      </c>
      <c r="E86" s="63">
        <v>779.53</v>
      </c>
      <c r="F86" s="93"/>
      <c r="G86" s="63"/>
      <c r="H86" s="66"/>
      <c r="I86" s="9"/>
      <c r="J86" s="9"/>
    </row>
    <row r="87" spans="2:10" x14ac:dyDescent="0.3">
      <c r="B87" s="163">
        <v>32</v>
      </c>
      <c r="C87" s="93">
        <v>550.75</v>
      </c>
      <c r="D87" s="62">
        <v>450.46</v>
      </c>
      <c r="E87" s="62">
        <v>822.11</v>
      </c>
      <c r="F87" s="93"/>
      <c r="G87" s="63"/>
      <c r="H87" s="66"/>
      <c r="I87" s="9"/>
      <c r="J87" s="9"/>
    </row>
    <row r="88" spans="2:10" x14ac:dyDescent="0.3">
      <c r="B88" s="163">
        <v>33</v>
      </c>
      <c r="C88" s="93">
        <v>561.47</v>
      </c>
      <c r="D88" s="62">
        <v>518.26</v>
      </c>
      <c r="E88" s="62">
        <v>817.97</v>
      </c>
      <c r="F88" s="93"/>
      <c r="G88" s="63"/>
      <c r="H88" s="66"/>
      <c r="I88" s="9"/>
      <c r="J88" s="9"/>
    </row>
    <row r="89" spans="2:10" x14ac:dyDescent="0.3">
      <c r="B89" s="163">
        <v>34</v>
      </c>
      <c r="C89" s="93">
        <v>565.5</v>
      </c>
      <c r="D89" s="62">
        <v>508.11</v>
      </c>
      <c r="E89" s="63">
        <v>713.24</v>
      </c>
      <c r="F89" s="93"/>
      <c r="G89" s="63"/>
      <c r="H89" s="66"/>
      <c r="I89" s="9"/>
      <c r="J89" s="9"/>
    </row>
    <row r="90" spans="2:10" x14ac:dyDescent="0.3">
      <c r="B90" s="163">
        <v>35</v>
      </c>
      <c r="C90" s="93">
        <v>547.38</v>
      </c>
      <c r="D90" s="62">
        <v>494.92</v>
      </c>
      <c r="E90" s="63">
        <v>790.77</v>
      </c>
      <c r="F90" s="93"/>
      <c r="G90" s="63"/>
      <c r="H90" s="66"/>
      <c r="I90" s="9"/>
      <c r="J90" s="9"/>
    </row>
    <row r="91" spans="2:10" x14ac:dyDescent="0.3">
      <c r="B91" s="163">
        <v>36</v>
      </c>
      <c r="C91" s="93">
        <v>563.85</v>
      </c>
      <c r="D91" s="62">
        <v>517.52</v>
      </c>
      <c r="E91" s="63">
        <v>787.92</v>
      </c>
      <c r="F91" s="93"/>
      <c r="G91" s="63"/>
      <c r="H91" s="66"/>
      <c r="I91" s="9"/>
      <c r="J91" s="9"/>
    </row>
    <row r="92" spans="2:10" x14ac:dyDescent="0.3">
      <c r="B92" s="163">
        <v>37</v>
      </c>
      <c r="C92" s="93">
        <v>498.25</v>
      </c>
      <c r="D92" s="62">
        <v>505.56</v>
      </c>
      <c r="E92" s="63">
        <v>760.48</v>
      </c>
      <c r="F92" s="93"/>
      <c r="G92" s="63"/>
      <c r="H92" s="66"/>
      <c r="I92" s="9"/>
      <c r="J92" s="9"/>
    </row>
    <row r="93" spans="2:10" x14ac:dyDescent="0.3">
      <c r="B93" s="163">
        <v>38</v>
      </c>
      <c r="C93" s="93">
        <v>380.11</v>
      </c>
      <c r="D93" s="62">
        <v>489.26</v>
      </c>
      <c r="E93" s="63">
        <v>817.26</v>
      </c>
      <c r="F93" s="93"/>
      <c r="G93" s="63"/>
      <c r="H93" s="66"/>
      <c r="I93" s="9"/>
      <c r="J93" s="9"/>
    </row>
    <row r="94" spans="2:10" x14ac:dyDescent="0.3">
      <c r="B94" s="163">
        <v>39</v>
      </c>
      <c r="C94" s="93">
        <v>391.2</v>
      </c>
      <c r="D94" s="62">
        <v>510.75</v>
      </c>
      <c r="E94" s="63">
        <v>792.54</v>
      </c>
      <c r="F94" s="93"/>
      <c r="G94" s="63"/>
      <c r="H94" s="66"/>
      <c r="I94" s="9"/>
      <c r="J94" s="9"/>
    </row>
    <row r="95" spans="2:10" x14ac:dyDescent="0.3">
      <c r="B95" s="163">
        <v>40</v>
      </c>
      <c r="C95" s="93">
        <v>564.16</v>
      </c>
      <c r="D95" s="62">
        <v>502.25</v>
      </c>
      <c r="E95" s="63">
        <v>756.91</v>
      </c>
      <c r="F95" s="93"/>
      <c r="G95" s="63"/>
      <c r="H95" s="66"/>
      <c r="I95" s="9"/>
      <c r="J95" s="9"/>
    </row>
    <row r="96" spans="2:10" x14ac:dyDescent="0.3">
      <c r="B96" s="163">
        <v>41</v>
      </c>
      <c r="C96" s="93">
        <v>520.80999999999995</v>
      </c>
      <c r="D96" s="62">
        <v>549.70000000000005</v>
      </c>
      <c r="E96" s="63">
        <v>822.72</v>
      </c>
      <c r="F96" s="93"/>
      <c r="G96" s="63"/>
      <c r="H96" s="66"/>
    </row>
    <row r="97" spans="2:8" x14ac:dyDescent="0.3">
      <c r="B97" s="163">
        <v>42</v>
      </c>
      <c r="C97" s="93">
        <v>522.87</v>
      </c>
      <c r="D97" s="62">
        <v>540.53</v>
      </c>
      <c r="E97" s="63">
        <v>824.04</v>
      </c>
      <c r="F97" s="93"/>
      <c r="G97" s="63"/>
      <c r="H97" s="66"/>
    </row>
    <row r="98" spans="2:8" x14ac:dyDescent="0.3">
      <c r="B98" s="163">
        <v>43</v>
      </c>
      <c r="C98" s="93">
        <v>374.58</v>
      </c>
      <c r="D98" s="62">
        <v>585.51</v>
      </c>
      <c r="E98" s="63">
        <v>827.1</v>
      </c>
      <c r="F98" s="93"/>
      <c r="G98" s="63"/>
      <c r="H98" s="66"/>
    </row>
    <row r="99" spans="2:8" x14ac:dyDescent="0.3">
      <c r="B99" s="163">
        <v>44</v>
      </c>
      <c r="C99" s="94">
        <v>364.51</v>
      </c>
      <c r="D99" s="62">
        <v>488.22</v>
      </c>
      <c r="E99" s="63">
        <v>741.82</v>
      </c>
      <c r="F99" s="94"/>
      <c r="G99" s="63"/>
      <c r="H99" s="66"/>
    </row>
    <row r="100" spans="2:8" x14ac:dyDescent="0.3">
      <c r="B100" s="163">
        <v>45</v>
      </c>
      <c r="C100" s="93">
        <v>362.77</v>
      </c>
      <c r="D100" s="62">
        <v>477.25</v>
      </c>
      <c r="E100" s="63">
        <v>822.88</v>
      </c>
      <c r="F100" s="93"/>
      <c r="G100" s="63"/>
      <c r="H100" s="66"/>
    </row>
    <row r="101" spans="2:8" x14ac:dyDescent="0.3">
      <c r="B101" s="163">
        <v>46</v>
      </c>
      <c r="C101" s="93">
        <v>368.78</v>
      </c>
      <c r="D101" s="62">
        <v>515.13</v>
      </c>
      <c r="E101" s="63">
        <v>765.64</v>
      </c>
      <c r="F101" s="93"/>
      <c r="G101" s="63"/>
      <c r="H101" s="66"/>
    </row>
    <row r="102" spans="2:8" x14ac:dyDescent="0.3">
      <c r="B102" s="163">
        <v>47</v>
      </c>
      <c r="C102" s="95">
        <v>425.36</v>
      </c>
      <c r="D102" s="62">
        <v>511.5</v>
      </c>
      <c r="E102" s="63">
        <v>829.55</v>
      </c>
      <c r="F102" s="95"/>
      <c r="G102" s="63"/>
      <c r="H102" s="66"/>
    </row>
    <row r="103" spans="2:8" x14ac:dyDescent="0.3">
      <c r="B103" s="163">
        <v>48</v>
      </c>
      <c r="C103" s="93">
        <v>428.08</v>
      </c>
      <c r="D103" s="62">
        <v>580</v>
      </c>
      <c r="E103" s="63">
        <v>797.25</v>
      </c>
      <c r="F103" s="93"/>
      <c r="G103" s="63"/>
      <c r="H103" s="66"/>
    </row>
    <row r="104" spans="2:8" x14ac:dyDescent="0.3">
      <c r="B104" s="163">
        <v>49</v>
      </c>
      <c r="C104" s="93">
        <v>512.46</v>
      </c>
      <c r="D104" s="62">
        <v>527.96</v>
      </c>
      <c r="E104" s="63">
        <v>833.88</v>
      </c>
      <c r="F104" s="93"/>
      <c r="G104" s="63"/>
      <c r="H104" s="66"/>
    </row>
    <row r="105" spans="2:8" x14ac:dyDescent="0.3">
      <c r="B105" s="163">
        <v>50</v>
      </c>
      <c r="C105" s="93">
        <v>373.86</v>
      </c>
      <c r="D105" s="62">
        <v>506.14</v>
      </c>
      <c r="E105" s="63">
        <v>840.03</v>
      </c>
      <c r="F105" s="93"/>
      <c r="G105" s="63"/>
      <c r="H105" s="66"/>
    </row>
    <row r="106" spans="2:8" x14ac:dyDescent="0.3">
      <c r="B106" s="163">
        <v>51</v>
      </c>
      <c r="C106" s="93">
        <v>430.29</v>
      </c>
      <c r="D106" s="62">
        <v>482.02</v>
      </c>
      <c r="E106" s="63">
        <v>820.17</v>
      </c>
      <c r="F106" s="93"/>
      <c r="G106" s="63"/>
      <c r="H106" s="66"/>
    </row>
    <row r="107" spans="2:8" ht="15" thickBot="1" x14ac:dyDescent="0.35">
      <c r="B107" s="164">
        <v>52</v>
      </c>
      <c r="C107" s="96">
        <v>482.27</v>
      </c>
      <c r="D107" s="64">
        <v>514.16000000000008</v>
      </c>
      <c r="E107" s="99">
        <v>770.36</v>
      </c>
      <c r="F107" s="96"/>
      <c r="G107" s="99"/>
      <c r="H107" s="100"/>
    </row>
    <row r="108" spans="2:8" x14ac:dyDescent="0.3">
      <c r="H108" s="6"/>
    </row>
  </sheetData>
  <conditionalFormatting sqref="E22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6:G16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6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33203125" defaultRowHeight="14.4" x14ac:dyDescent="0.3"/>
  <cols>
    <col min="1" max="1" width="7.5546875" style="2" customWidth="1"/>
    <col min="2" max="2" width="43.77734375" style="2" customWidth="1"/>
    <col min="3" max="3" width="22.88671875" style="2" customWidth="1"/>
    <col min="4" max="4" width="21.77734375" style="2" customWidth="1"/>
    <col min="5" max="5" width="22.33203125" style="2" customWidth="1"/>
    <col min="6" max="95" width="9.33203125" style="2"/>
    <col min="96" max="96" width="9.33203125" style="2" customWidth="1"/>
    <col min="97" max="16384" width="9.33203125" style="2"/>
  </cols>
  <sheetData>
    <row r="1" spans="1:5" ht="18" x14ac:dyDescent="0.35">
      <c r="B1" s="109" t="s">
        <v>29</v>
      </c>
    </row>
    <row r="3" spans="1:5" x14ac:dyDescent="0.3">
      <c r="B3" s="2" t="s">
        <v>52</v>
      </c>
    </row>
    <row r="4" spans="1:5" ht="15" thickBot="1" x14ac:dyDescent="0.35"/>
    <row r="5" spans="1:5" ht="15" thickBot="1" x14ac:dyDescent="0.35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">
      <c r="B6" s="27" t="s">
        <v>42</v>
      </c>
      <c r="C6" s="183">
        <v>1243.29</v>
      </c>
      <c r="D6" s="184">
        <v>355.28999999999996</v>
      </c>
      <c r="E6" s="202">
        <v>0.40010135135135139</v>
      </c>
    </row>
    <row r="7" spans="1:5" x14ac:dyDescent="0.3">
      <c r="B7" s="28" t="s">
        <v>11</v>
      </c>
      <c r="C7" s="185">
        <v>1275.3399999999999</v>
      </c>
      <c r="D7" s="186">
        <v>0</v>
      </c>
      <c r="E7" s="106">
        <v>0</v>
      </c>
    </row>
    <row r="8" spans="1:5" x14ac:dyDescent="0.3">
      <c r="B8" s="28" t="s">
        <v>84</v>
      </c>
      <c r="C8" s="185">
        <v>457.33</v>
      </c>
      <c r="D8" s="186">
        <v>0</v>
      </c>
      <c r="E8" s="106">
        <v>0</v>
      </c>
    </row>
    <row r="9" spans="1:5" x14ac:dyDescent="0.3">
      <c r="B9" s="28" t="s">
        <v>85</v>
      </c>
      <c r="C9" s="185">
        <v>499.39</v>
      </c>
      <c r="D9" s="186">
        <v>0</v>
      </c>
      <c r="E9" s="106">
        <v>0</v>
      </c>
    </row>
    <row r="10" spans="1:5" x14ac:dyDescent="0.3">
      <c r="B10" s="28" t="s">
        <v>33</v>
      </c>
      <c r="C10" s="185">
        <v>469.16</v>
      </c>
      <c r="D10" s="186">
        <v>0</v>
      </c>
      <c r="E10" s="106">
        <v>0</v>
      </c>
    </row>
    <row r="11" spans="1:5" x14ac:dyDescent="0.3">
      <c r="B11" s="28" t="s">
        <v>14</v>
      </c>
      <c r="C11" s="185">
        <v>469.32</v>
      </c>
      <c r="D11" s="186">
        <v>17.560000000000002</v>
      </c>
      <c r="E11" s="106">
        <v>3.8870196564547488E-2</v>
      </c>
    </row>
    <row r="12" spans="1:5" x14ac:dyDescent="0.3">
      <c r="B12" s="28" t="s">
        <v>15</v>
      </c>
      <c r="C12" s="185">
        <v>786.21</v>
      </c>
      <c r="D12" s="186">
        <v>46.680000000000064</v>
      </c>
      <c r="E12" s="106">
        <v>6.3121171554906486E-2</v>
      </c>
    </row>
    <row r="13" spans="1:5" x14ac:dyDescent="0.3">
      <c r="B13" s="28" t="s">
        <v>79</v>
      </c>
      <c r="C13" s="185">
        <v>429.59</v>
      </c>
      <c r="D13" s="186">
        <v>18.089999999999975</v>
      </c>
      <c r="E13" s="106">
        <v>4.3961117861482268E-2</v>
      </c>
    </row>
    <row r="14" spans="1:5" ht="15" thickBot="1" x14ac:dyDescent="0.35">
      <c r="B14" s="29" t="s">
        <v>77</v>
      </c>
      <c r="C14" s="187">
        <v>481.33</v>
      </c>
      <c r="D14" s="188">
        <v>78.789999999999964</v>
      </c>
      <c r="E14" s="198">
        <v>0.19573210115764872</v>
      </c>
    </row>
    <row r="16" spans="1:5" x14ac:dyDescent="0.3">
      <c r="A16" s="48"/>
      <c r="B16" s="48"/>
      <c r="C16" s="48"/>
      <c r="D16" s="48"/>
    </row>
    <row r="17" spans="1:106" x14ac:dyDescent="0.3">
      <c r="A17" s="48"/>
      <c r="B17" s="48" t="s">
        <v>59</v>
      </c>
      <c r="C17" s="48"/>
      <c r="D17" s="48"/>
    </row>
    <row r="18" spans="1:106" ht="15" thickBot="1" x14ac:dyDescent="0.35">
      <c r="A18" s="48"/>
      <c r="B18" s="48"/>
      <c r="C18" s="48"/>
      <c r="D18" s="48"/>
      <c r="AB18" s="48"/>
      <c r="AC18" s="48"/>
      <c r="AD18" s="48"/>
    </row>
    <row r="19" spans="1:106" ht="15" thickBot="1" x14ac:dyDescent="0.35">
      <c r="B19" s="6"/>
      <c r="C19" s="42">
        <v>2022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21">
        <v>2023</v>
      </c>
    </row>
    <row r="20" spans="1:106" ht="15" thickBot="1" x14ac:dyDescent="0.35">
      <c r="B20" s="30"/>
      <c r="C20" s="131">
        <v>1</v>
      </c>
      <c r="D20" s="150">
        <v>2</v>
      </c>
      <c r="E20" s="151">
        <v>3</v>
      </c>
      <c r="F20" s="151">
        <v>4</v>
      </c>
      <c r="G20" s="151">
        <v>5</v>
      </c>
      <c r="H20" s="151">
        <v>6</v>
      </c>
      <c r="I20" s="151">
        <v>7</v>
      </c>
      <c r="J20" s="151">
        <v>8</v>
      </c>
      <c r="K20" s="151">
        <v>9</v>
      </c>
      <c r="L20" s="151">
        <v>10</v>
      </c>
      <c r="M20" s="151">
        <v>11</v>
      </c>
      <c r="N20" s="151">
        <v>12</v>
      </c>
      <c r="O20" s="151">
        <v>13</v>
      </c>
      <c r="P20" s="151">
        <v>14</v>
      </c>
      <c r="Q20" s="151">
        <v>15</v>
      </c>
      <c r="R20" s="151">
        <v>16</v>
      </c>
      <c r="S20" s="151">
        <v>17</v>
      </c>
      <c r="T20" s="151">
        <v>18</v>
      </c>
      <c r="U20" s="151">
        <v>19</v>
      </c>
      <c r="V20" s="151">
        <v>20</v>
      </c>
      <c r="W20" s="151">
        <v>21</v>
      </c>
      <c r="X20" s="151">
        <v>22</v>
      </c>
      <c r="Y20" s="151">
        <v>23</v>
      </c>
      <c r="Z20" s="151">
        <v>24</v>
      </c>
      <c r="AA20" s="151">
        <v>25</v>
      </c>
      <c r="AB20" s="151">
        <v>26</v>
      </c>
      <c r="AC20" s="151">
        <v>27</v>
      </c>
      <c r="AD20" s="151">
        <v>28</v>
      </c>
      <c r="AE20" s="151">
        <v>29</v>
      </c>
      <c r="AF20" s="151">
        <v>30</v>
      </c>
      <c r="AG20" s="151">
        <v>31</v>
      </c>
      <c r="AH20" s="151">
        <v>32</v>
      </c>
      <c r="AI20" s="151">
        <v>33</v>
      </c>
      <c r="AJ20" s="151">
        <v>34</v>
      </c>
      <c r="AK20" s="151">
        <v>35</v>
      </c>
      <c r="AL20" s="151">
        <v>36</v>
      </c>
      <c r="AM20" s="151">
        <v>37</v>
      </c>
      <c r="AN20" s="151">
        <v>38</v>
      </c>
      <c r="AO20" s="151">
        <v>39</v>
      </c>
      <c r="AP20" s="151">
        <v>40</v>
      </c>
      <c r="AQ20" s="151">
        <v>41</v>
      </c>
      <c r="AR20" s="151">
        <v>42</v>
      </c>
      <c r="AS20" s="151">
        <v>43</v>
      </c>
      <c r="AT20" s="151">
        <v>44</v>
      </c>
      <c r="AU20" s="151">
        <v>45</v>
      </c>
      <c r="AV20" s="151">
        <v>46</v>
      </c>
      <c r="AW20" s="151">
        <v>47</v>
      </c>
      <c r="AX20" s="151">
        <v>48</v>
      </c>
      <c r="AY20" s="151">
        <v>49</v>
      </c>
      <c r="AZ20" s="151">
        <v>50</v>
      </c>
      <c r="BA20" s="151">
        <v>51</v>
      </c>
      <c r="BB20" s="152">
        <v>52</v>
      </c>
      <c r="BC20" s="128">
        <v>1</v>
      </c>
      <c r="BD20" s="129">
        <v>2</v>
      </c>
      <c r="BE20" s="129">
        <v>3</v>
      </c>
      <c r="BF20" s="129">
        <v>4</v>
      </c>
      <c r="BG20" s="129">
        <v>5</v>
      </c>
      <c r="BH20" s="129">
        <v>6</v>
      </c>
      <c r="BI20" s="129">
        <v>7</v>
      </c>
      <c r="BJ20" s="129">
        <v>8</v>
      </c>
      <c r="BK20" s="129">
        <v>9</v>
      </c>
      <c r="BL20" s="129">
        <v>10</v>
      </c>
      <c r="BM20" s="129">
        <v>11</v>
      </c>
      <c r="BN20" s="129">
        <v>12</v>
      </c>
      <c r="BO20" s="129">
        <v>13</v>
      </c>
      <c r="BP20" s="129">
        <v>14</v>
      </c>
      <c r="BQ20" s="129">
        <v>15</v>
      </c>
      <c r="BR20" s="129">
        <v>16</v>
      </c>
      <c r="BS20" s="129">
        <v>17</v>
      </c>
      <c r="BT20" s="129">
        <v>18</v>
      </c>
      <c r="BU20" s="129">
        <v>19</v>
      </c>
      <c r="BV20" s="129">
        <v>20</v>
      </c>
      <c r="BW20" s="129">
        <v>21</v>
      </c>
      <c r="BX20" s="129">
        <v>22</v>
      </c>
      <c r="BY20" s="129">
        <v>23</v>
      </c>
      <c r="BZ20" s="129">
        <v>24</v>
      </c>
      <c r="CA20" s="129">
        <v>25</v>
      </c>
      <c r="CB20" s="129">
        <v>26</v>
      </c>
      <c r="CC20" s="129">
        <v>27</v>
      </c>
      <c r="CD20" s="129">
        <v>28</v>
      </c>
      <c r="CE20" s="129">
        <v>29</v>
      </c>
      <c r="CF20" s="129">
        <v>30</v>
      </c>
      <c r="CG20" s="129">
        <v>31</v>
      </c>
      <c r="CH20" s="129">
        <v>32</v>
      </c>
      <c r="CI20" s="129">
        <v>33</v>
      </c>
      <c r="CJ20" s="129">
        <v>34</v>
      </c>
      <c r="CK20" s="129">
        <v>35</v>
      </c>
      <c r="CL20" s="129">
        <v>36</v>
      </c>
      <c r="CM20" s="129">
        <v>37</v>
      </c>
      <c r="CN20" s="129">
        <v>38</v>
      </c>
      <c r="CO20" s="129">
        <v>39</v>
      </c>
      <c r="CP20" s="129">
        <v>40</v>
      </c>
      <c r="CQ20" s="129">
        <v>41</v>
      </c>
      <c r="CR20" s="129">
        <v>42</v>
      </c>
      <c r="CS20" s="129">
        <v>43</v>
      </c>
      <c r="CT20" s="129">
        <v>44</v>
      </c>
      <c r="CU20" s="129">
        <v>45</v>
      </c>
      <c r="CV20" s="129">
        <v>46</v>
      </c>
      <c r="CW20" s="129">
        <v>47</v>
      </c>
      <c r="CX20" s="129">
        <v>48</v>
      </c>
      <c r="CY20" s="129">
        <v>49</v>
      </c>
      <c r="CZ20" s="129">
        <v>50</v>
      </c>
      <c r="DA20" s="129">
        <v>51</v>
      </c>
      <c r="DB20" s="130">
        <v>52</v>
      </c>
    </row>
    <row r="21" spans="1:106" x14ac:dyDescent="0.3">
      <c r="B21" s="28" t="s">
        <v>30</v>
      </c>
      <c r="C21" s="165">
        <v>810.32</v>
      </c>
      <c r="D21" s="166">
        <v>826.48</v>
      </c>
      <c r="E21" s="166">
        <v>765.28</v>
      </c>
      <c r="F21" s="166">
        <v>833.98</v>
      </c>
      <c r="G21" s="166">
        <v>786.55</v>
      </c>
      <c r="H21" s="166">
        <v>838.72</v>
      </c>
      <c r="I21" s="166">
        <v>773.4</v>
      </c>
      <c r="J21" s="166">
        <v>775</v>
      </c>
      <c r="K21" s="166">
        <v>757.66</v>
      </c>
      <c r="L21" s="166">
        <v>870.07</v>
      </c>
      <c r="M21" s="166">
        <v>793.04</v>
      </c>
      <c r="N21" s="166">
        <v>804.18</v>
      </c>
      <c r="O21" s="166">
        <v>849.56</v>
      </c>
      <c r="P21" s="166">
        <v>782.98</v>
      </c>
      <c r="Q21" s="166">
        <v>800.82</v>
      </c>
      <c r="R21" s="166">
        <v>831.92</v>
      </c>
      <c r="S21" s="166">
        <v>1054.48</v>
      </c>
      <c r="T21" s="166">
        <v>958.93</v>
      </c>
      <c r="U21" s="166">
        <v>868.95</v>
      </c>
      <c r="V21" s="166">
        <v>957.37</v>
      </c>
      <c r="W21" s="166">
        <v>834.81</v>
      </c>
      <c r="X21" s="166">
        <v>1006.34</v>
      </c>
      <c r="Y21" s="166">
        <v>1058.94</v>
      </c>
      <c r="Z21" s="166">
        <v>834.01</v>
      </c>
      <c r="AA21" s="166">
        <v>884.93</v>
      </c>
      <c r="AB21" s="166">
        <v>859.92</v>
      </c>
      <c r="AC21" s="166">
        <v>1091.3499999999999</v>
      </c>
      <c r="AD21" s="166">
        <v>889.65</v>
      </c>
      <c r="AE21" s="166">
        <v>901.37</v>
      </c>
      <c r="AF21" s="166">
        <v>872.81</v>
      </c>
      <c r="AG21" s="166">
        <v>1004.48</v>
      </c>
      <c r="AH21" s="166">
        <v>942.63</v>
      </c>
      <c r="AI21" s="166">
        <v>896.42</v>
      </c>
      <c r="AJ21" s="166">
        <v>1016.77</v>
      </c>
      <c r="AK21" s="166">
        <v>914.88</v>
      </c>
      <c r="AL21" s="166">
        <v>1036.53</v>
      </c>
      <c r="AM21" s="166">
        <v>955.04</v>
      </c>
      <c r="AN21" s="166">
        <v>906.36</v>
      </c>
      <c r="AO21" s="166">
        <v>907.09</v>
      </c>
      <c r="AP21" s="166">
        <v>1074.76</v>
      </c>
      <c r="AQ21" s="166">
        <v>1086.07</v>
      </c>
      <c r="AR21" s="166">
        <v>1083.23</v>
      </c>
      <c r="AS21" s="166">
        <v>1058.3499999999999</v>
      </c>
      <c r="AT21" s="166">
        <v>992.29</v>
      </c>
      <c r="AU21" s="166">
        <v>1244.33</v>
      </c>
      <c r="AV21" s="166">
        <v>1116.03</v>
      </c>
      <c r="AW21" s="166">
        <v>1034.47</v>
      </c>
      <c r="AX21" s="166">
        <v>1076.93</v>
      </c>
      <c r="AY21" s="166">
        <v>1090.3499999999999</v>
      </c>
      <c r="AZ21" s="166">
        <v>1141.6500000000001</v>
      </c>
      <c r="BA21" s="166">
        <v>1142.71</v>
      </c>
      <c r="BB21" s="167">
        <v>1037.69</v>
      </c>
      <c r="BC21" s="168">
        <v>1161.23</v>
      </c>
      <c r="BD21" s="169">
        <v>1075.3499999999999</v>
      </c>
      <c r="BE21" s="169">
        <v>763.99</v>
      </c>
      <c r="BF21" s="169">
        <v>1207.46</v>
      </c>
      <c r="BG21" s="169">
        <v>1223.74</v>
      </c>
      <c r="BH21" s="169">
        <v>1227.8</v>
      </c>
      <c r="BI21" s="169">
        <v>1228.3</v>
      </c>
      <c r="BJ21" s="169">
        <v>1326.32</v>
      </c>
      <c r="BK21" s="169">
        <v>1172.56</v>
      </c>
      <c r="BL21" s="169">
        <v>1352.43</v>
      </c>
      <c r="BM21" s="169">
        <v>1213.22</v>
      </c>
      <c r="BN21" s="169">
        <v>1012.89</v>
      </c>
      <c r="BO21" s="169">
        <v>1164.8499999999999</v>
      </c>
      <c r="BP21" s="169">
        <v>1011.04</v>
      </c>
      <c r="BQ21" s="169">
        <v>1078.69</v>
      </c>
      <c r="BR21" s="169">
        <v>1131</v>
      </c>
      <c r="BS21" s="169">
        <v>1249.22</v>
      </c>
      <c r="BT21" s="169">
        <v>1065.18</v>
      </c>
      <c r="BU21" s="169">
        <v>1083.22</v>
      </c>
      <c r="BV21" s="169">
        <v>1037.57</v>
      </c>
      <c r="BW21" s="169">
        <v>1090.51</v>
      </c>
      <c r="BX21" s="169">
        <v>1091.43</v>
      </c>
      <c r="BY21" s="169">
        <v>1134.54</v>
      </c>
      <c r="BZ21" s="169">
        <v>855.54</v>
      </c>
      <c r="CA21" s="169">
        <v>1033.97</v>
      </c>
      <c r="CB21" s="169">
        <v>888</v>
      </c>
      <c r="CC21" s="169">
        <v>1243.29</v>
      </c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70"/>
    </row>
    <row r="22" spans="1:106" x14ac:dyDescent="0.3">
      <c r="B22" s="28" t="s">
        <v>11</v>
      </c>
      <c r="C22" s="171">
        <v>1020.98</v>
      </c>
      <c r="D22" s="172">
        <v>1020.98</v>
      </c>
      <c r="E22" s="172">
        <v>1020.98</v>
      </c>
      <c r="F22" s="172">
        <v>1020.98</v>
      </c>
      <c r="G22" s="172">
        <v>1020.98</v>
      </c>
      <c r="H22" s="172">
        <v>1020.98</v>
      </c>
      <c r="I22" s="172">
        <v>1020.98</v>
      </c>
      <c r="J22" s="172">
        <v>1020.98</v>
      </c>
      <c r="K22" s="172">
        <v>1020.98</v>
      </c>
      <c r="L22" s="172">
        <v>1020.98</v>
      </c>
      <c r="M22" s="172">
        <v>1020.98</v>
      </c>
      <c r="N22" s="172">
        <v>1020.98</v>
      </c>
      <c r="O22" s="172">
        <v>1020.98</v>
      </c>
      <c r="P22" s="172">
        <v>1179.23</v>
      </c>
      <c r="Q22" s="172">
        <v>1179.23</v>
      </c>
      <c r="R22" s="172">
        <v>1179.23</v>
      </c>
      <c r="S22" s="172">
        <v>1179.23</v>
      </c>
      <c r="T22" s="172">
        <v>1179.23</v>
      </c>
      <c r="U22" s="172">
        <v>1179.23</v>
      </c>
      <c r="V22" s="172">
        <v>1179.23</v>
      </c>
      <c r="W22" s="172">
        <v>1179.23</v>
      </c>
      <c r="X22" s="172">
        <v>1179.23</v>
      </c>
      <c r="Y22" s="172">
        <v>1179.23</v>
      </c>
      <c r="Z22" s="172">
        <v>1179.23</v>
      </c>
      <c r="AA22" s="172">
        <v>1179.23</v>
      </c>
      <c r="AB22" s="172">
        <v>1179.23</v>
      </c>
      <c r="AC22" s="172">
        <v>1179.23</v>
      </c>
      <c r="AD22" s="172">
        <v>1179.23</v>
      </c>
      <c r="AE22" s="172">
        <v>1179.23</v>
      </c>
      <c r="AF22" s="172">
        <v>1179.23</v>
      </c>
      <c r="AG22" s="172">
        <v>1179.23</v>
      </c>
      <c r="AH22" s="172">
        <v>1179.23</v>
      </c>
      <c r="AI22" s="172">
        <v>1179.23</v>
      </c>
      <c r="AJ22" s="172">
        <v>1179.23</v>
      </c>
      <c r="AK22" s="172">
        <v>1179.23</v>
      </c>
      <c r="AL22" s="172">
        <v>1179.23</v>
      </c>
      <c r="AM22" s="172">
        <v>1179.23</v>
      </c>
      <c r="AN22" s="172">
        <v>1179.23</v>
      </c>
      <c r="AO22" s="172">
        <v>1179.23</v>
      </c>
      <c r="AP22" s="172">
        <v>1179.23</v>
      </c>
      <c r="AQ22" s="172">
        <v>1179.23</v>
      </c>
      <c r="AR22" s="172">
        <v>1179.23</v>
      </c>
      <c r="AS22" s="172">
        <v>1179.23</v>
      </c>
      <c r="AT22" s="172">
        <v>1179.23</v>
      </c>
      <c r="AU22" s="172">
        <v>1179.23</v>
      </c>
      <c r="AV22" s="172">
        <v>1179.23</v>
      </c>
      <c r="AW22" s="172">
        <v>1179.23</v>
      </c>
      <c r="AX22" s="172">
        <v>1179.23</v>
      </c>
      <c r="AY22" s="172">
        <v>1179.23</v>
      </c>
      <c r="AZ22" s="172">
        <v>1179.23</v>
      </c>
      <c r="BA22" s="172">
        <v>1179.23</v>
      </c>
      <c r="BB22" s="173">
        <v>1179.23</v>
      </c>
      <c r="BC22" s="174">
        <v>1179.23</v>
      </c>
      <c r="BD22" s="175">
        <v>1179.23</v>
      </c>
      <c r="BE22" s="175">
        <v>1179.23</v>
      </c>
      <c r="BF22" s="175">
        <v>1179.23</v>
      </c>
      <c r="BG22" s="175">
        <v>1179.23</v>
      </c>
      <c r="BH22" s="175">
        <v>1179.23</v>
      </c>
      <c r="BI22" s="175">
        <v>1179.23</v>
      </c>
      <c r="BJ22" s="175">
        <v>1179.23</v>
      </c>
      <c r="BK22" s="175">
        <v>1179.23</v>
      </c>
      <c r="BL22" s="175">
        <v>1179.23</v>
      </c>
      <c r="BM22" s="175">
        <v>1179.23</v>
      </c>
      <c r="BN22" s="175">
        <v>1179.23</v>
      </c>
      <c r="BO22" s="175">
        <v>1179.23</v>
      </c>
      <c r="BP22" s="175">
        <v>1179.23</v>
      </c>
      <c r="BQ22" s="175">
        <v>1179.23</v>
      </c>
      <c r="BR22" s="175">
        <v>1179.23</v>
      </c>
      <c r="BS22" s="175">
        <v>1275.3399999999999</v>
      </c>
      <c r="BT22" s="175">
        <v>1275.3399999999999</v>
      </c>
      <c r="BU22" s="175">
        <v>1275.3399999999999</v>
      </c>
      <c r="BV22" s="175">
        <v>1275.3399999999999</v>
      </c>
      <c r="BW22" s="175">
        <v>1275.3399999999999</v>
      </c>
      <c r="BX22" s="175">
        <v>1275.3399999999999</v>
      </c>
      <c r="BY22" s="175">
        <v>1275.3399999999999</v>
      </c>
      <c r="BZ22" s="175">
        <v>1275.3399999999999</v>
      </c>
      <c r="CA22" s="175">
        <v>1275.3499999999999</v>
      </c>
      <c r="CB22" s="175">
        <v>1275.3399999999999</v>
      </c>
      <c r="CC22" s="175">
        <v>1275.3399999999999</v>
      </c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6"/>
    </row>
    <row r="23" spans="1:106" x14ac:dyDescent="0.3">
      <c r="B23" s="28" t="s">
        <v>31</v>
      </c>
      <c r="C23" s="171">
        <v>349.34</v>
      </c>
      <c r="D23" s="172">
        <v>349.34</v>
      </c>
      <c r="E23" s="172">
        <v>349.34</v>
      </c>
      <c r="F23" s="172">
        <v>349.34</v>
      </c>
      <c r="G23" s="172">
        <v>349.34</v>
      </c>
      <c r="H23" s="172">
        <v>349.34</v>
      </c>
      <c r="I23" s="172">
        <v>349.34</v>
      </c>
      <c r="J23" s="172">
        <v>349.34</v>
      </c>
      <c r="K23" s="172">
        <v>349.34</v>
      </c>
      <c r="L23" s="172">
        <v>349.34</v>
      </c>
      <c r="M23" s="172">
        <v>349.34</v>
      </c>
      <c r="N23" s="172">
        <v>349.34</v>
      </c>
      <c r="O23" s="172">
        <v>349.34</v>
      </c>
      <c r="P23" s="172">
        <v>349.34</v>
      </c>
      <c r="Q23" s="172">
        <v>349.34</v>
      </c>
      <c r="R23" s="172">
        <v>349.34</v>
      </c>
      <c r="S23" s="172">
        <v>349.34</v>
      </c>
      <c r="T23" s="172">
        <v>349.34</v>
      </c>
      <c r="U23" s="172">
        <v>349.34</v>
      </c>
      <c r="V23" s="172">
        <v>349.34</v>
      </c>
      <c r="W23" s="172">
        <v>349.34</v>
      </c>
      <c r="X23" s="172">
        <v>349.34</v>
      </c>
      <c r="Y23" s="172">
        <v>349.34</v>
      </c>
      <c r="Z23" s="172">
        <v>349.34</v>
      </c>
      <c r="AA23" s="172">
        <v>349.34</v>
      </c>
      <c r="AB23" s="172">
        <v>531.59</v>
      </c>
      <c r="AC23" s="172">
        <v>531.59</v>
      </c>
      <c r="AD23" s="172">
        <v>531.59</v>
      </c>
      <c r="AE23" s="172">
        <v>531.59</v>
      </c>
      <c r="AF23" s="172">
        <v>531.59</v>
      </c>
      <c r="AG23" s="172">
        <v>531.59</v>
      </c>
      <c r="AH23" s="172">
        <v>531.59</v>
      </c>
      <c r="AI23" s="172">
        <v>531.59</v>
      </c>
      <c r="AJ23" s="172">
        <v>531.59</v>
      </c>
      <c r="AK23" s="172">
        <v>531.59</v>
      </c>
      <c r="AL23" s="172">
        <v>531.59</v>
      </c>
      <c r="AM23" s="172">
        <v>574.12</v>
      </c>
      <c r="AN23" s="172">
        <v>574.12</v>
      </c>
      <c r="AO23" s="172">
        <v>574.12</v>
      </c>
      <c r="AP23" s="172">
        <v>574.12</v>
      </c>
      <c r="AQ23" s="172">
        <v>574.12</v>
      </c>
      <c r="AR23" s="172">
        <v>574.12</v>
      </c>
      <c r="AS23" s="172">
        <v>574.12</v>
      </c>
      <c r="AT23" s="172">
        <v>574.12</v>
      </c>
      <c r="AU23" s="172">
        <v>574.12</v>
      </c>
      <c r="AV23" s="172">
        <v>574.12</v>
      </c>
      <c r="AW23" s="172">
        <v>574.12</v>
      </c>
      <c r="AX23" s="172">
        <v>574.12</v>
      </c>
      <c r="AY23" s="172">
        <v>574.12</v>
      </c>
      <c r="AZ23" s="172">
        <v>574.12</v>
      </c>
      <c r="BA23" s="172">
        <v>574.12</v>
      </c>
      <c r="BB23" s="173">
        <v>574.12</v>
      </c>
      <c r="BC23" s="174">
        <v>574.12</v>
      </c>
      <c r="BD23" s="175">
        <v>574.12</v>
      </c>
      <c r="BE23" s="175">
        <v>574.12</v>
      </c>
      <c r="BF23" s="175">
        <v>574.12</v>
      </c>
      <c r="BG23" s="175">
        <v>574.12</v>
      </c>
      <c r="BH23" s="175">
        <v>574.12</v>
      </c>
      <c r="BI23" s="175">
        <v>574.12</v>
      </c>
      <c r="BJ23" s="175">
        <v>574.12</v>
      </c>
      <c r="BK23" s="175">
        <v>574.12</v>
      </c>
      <c r="BL23" s="175">
        <v>574.12</v>
      </c>
      <c r="BM23" s="175">
        <v>574.12</v>
      </c>
      <c r="BN23" s="175">
        <v>574.12</v>
      </c>
      <c r="BO23" s="175">
        <v>574.12</v>
      </c>
      <c r="BP23" s="175">
        <v>574.12</v>
      </c>
      <c r="BQ23" s="175">
        <v>574.12</v>
      </c>
      <c r="BR23" s="175">
        <v>574.12</v>
      </c>
      <c r="BS23" s="175">
        <v>507.3</v>
      </c>
      <c r="BT23" s="175">
        <v>507.3</v>
      </c>
      <c r="BU23" s="175">
        <v>507.3</v>
      </c>
      <c r="BV23" s="175">
        <v>507.3</v>
      </c>
      <c r="BW23" s="175">
        <v>507.3</v>
      </c>
      <c r="BX23" s="175">
        <v>507.3</v>
      </c>
      <c r="BY23" s="175">
        <v>507.3</v>
      </c>
      <c r="BZ23" s="175">
        <v>457.33</v>
      </c>
      <c r="CA23" s="175">
        <v>457.33</v>
      </c>
      <c r="CB23" s="175">
        <v>457.33</v>
      </c>
      <c r="CC23" s="175">
        <v>457.33</v>
      </c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6"/>
    </row>
    <row r="24" spans="1:106" x14ac:dyDescent="0.3">
      <c r="B24" s="28" t="s">
        <v>32</v>
      </c>
      <c r="C24" s="171">
        <v>364.44</v>
      </c>
      <c r="D24" s="172">
        <v>364.44</v>
      </c>
      <c r="E24" s="172">
        <v>364.44</v>
      </c>
      <c r="F24" s="172">
        <v>364.44</v>
      </c>
      <c r="G24" s="172">
        <v>364.44</v>
      </c>
      <c r="H24" s="172">
        <v>364.44</v>
      </c>
      <c r="I24" s="172">
        <v>364.44</v>
      </c>
      <c r="J24" s="172">
        <v>364.44</v>
      </c>
      <c r="K24" s="172">
        <v>364.44</v>
      </c>
      <c r="L24" s="172">
        <v>364.44</v>
      </c>
      <c r="M24" s="172">
        <v>364.44</v>
      </c>
      <c r="N24" s="172">
        <v>364.44</v>
      </c>
      <c r="O24" s="172">
        <v>364.44</v>
      </c>
      <c r="P24" s="172">
        <v>364.44</v>
      </c>
      <c r="Q24" s="172">
        <v>364.44</v>
      </c>
      <c r="R24" s="172">
        <v>364.44</v>
      </c>
      <c r="S24" s="172">
        <v>364.44</v>
      </c>
      <c r="T24" s="172">
        <v>364.44</v>
      </c>
      <c r="U24" s="172">
        <v>364.44</v>
      </c>
      <c r="V24" s="172">
        <v>364.44</v>
      </c>
      <c r="W24" s="172">
        <v>364.44</v>
      </c>
      <c r="X24" s="172">
        <v>364.44</v>
      </c>
      <c r="Y24" s="172">
        <v>364.44</v>
      </c>
      <c r="Z24" s="172">
        <v>364.44</v>
      </c>
      <c r="AA24" s="172">
        <v>364.44</v>
      </c>
      <c r="AB24" s="172">
        <v>549.62</v>
      </c>
      <c r="AC24" s="172">
        <v>549.62</v>
      </c>
      <c r="AD24" s="172">
        <v>549.62</v>
      </c>
      <c r="AE24" s="172">
        <v>549.62</v>
      </c>
      <c r="AF24" s="172">
        <v>549.62</v>
      </c>
      <c r="AG24" s="172">
        <v>549.62</v>
      </c>
      <c r="AH24" s="172">
        <v>549.62</v>
      </c>
      <c r="AI24" s="172">
        <v>549.62</v>
      </c>
      <c r="AJ24" s="172">
        <v>549.62</v>
      </c>
      <c r="AK24" s="172">
        <v>549.62</v>
      </c>
      <c r="AL24" s="172">
        <v>549.62</v>
      </c>
      <c r="AM24" s="172">
        <v>593.59</v>
      </c>
      <c r="AN24" s="172">
        <v>593.59</v>
      </c>
      <c r="AO24" s="172">
        <v>593.59</v>
      </c>
      <c r="AP24" s="172">
        <v>593.59</v>
      </c>
      <c r="AQ24" s="172">
        <v>593.59</v>
      </c>
      <c r="AR24" s="172">
        <v>593.59</v>
      </c>
      <c r="AS24" s="172">
        <v>593.59</v>
      </c>
      <c r="AT24" s="172">
        <v>593.59</v>
      </c>
      <c r="AU24" s="172">
        <v>593.59</v>
      </c>
      <c r="AV24" s="172">
        <v>593.59</v>
      </c>
      <c r="AW24" s="172">
        <v>593.59</v>
      </c>
      <c r="AX24" s="172">
        <v>593.59</v>
      </c>
      <c r="AY24" s="172">
        <v>593.59</v>
      </c>
      <c r="AZ24" s="172">
        <v>593.59</v>
      </c>
      <c r="BA24" s="172">
        <v>593.59</v>
      </c>
      <c r="BB24" s="173">
        <v>593.59</v>
      </c>
      <c r="BC24" s="174">
        <v>593.59</v>
      </c>
      <c r="BD24" s="175">
        <v>593.59</v>
      </c>
      <c r="BE24" s="175">
        <v>593.59</v>
      </c>
      <c r="BF24" s="175">
        <v>593.59</v>
      </c>
      <c r="BG24" s="175">
        <v>593.59</v>
      </c>
      <c r="BH24" s="175">
        <v>593.59</v>
      </c>
      <c r="BI24" s="175">
        <v>593.59</v>
      </c>
      <c r="BJ24" s="175">
        <v>593.59</v>
      </c>
      <c r="BK24" s="175">
        <v>593.59</v>
      </c>
      <c r="BL24" s="175">
        <v>593.59</v>
      </c>
      <c r="BM24" s="175">
        <v>593.59</v>
      </c>
      <c r="BN24" s="175">
        <v>593.59</v>
      </c>
      <c r="BO24" s="175">
        <v>593.59</v>
      </c>
      <c r="BP24" s="175">
        <v>593.59</v>
      </c>
      <c r="BQ24" s="175">
        <v>593.59</v>
      </c>
      <c r="BR24" s="175">
        <v>593.59</v>
      </c>
      <c r="BS24" s="175">
        <v>541.35</v>
      </c>
      <c r="BT24" s="175">
        <v>541.35</v>
      </c>
      <c r="BU24" s="175">
        <v>541.35</v>
      </c>
      <c r="BV24" s="175">
        <v>541.35</v>
      </c>
      <c r="BW24" s="175">
        <v>541.35</v>
      </c>
      <c r="BX24" s="175">
        <v>541.35</v>
      </c>
      <c r="BY24" s="175">
        <v>541.35</v>
      </c>
      <c r="BZ24" s="175">
        <v>499.39</v>
      </c>
      <c r="CA24" s="175">
        <v>499.39</v>
      </c>
      <c r="CB24" s="175">
        <v>499.39</v>
      </c>
      <c r="CC24" s="175">
        <v>499.39</v>
      </c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6"/>
    </row>
    <row r="25" spans="1:106" x14ac:dyDescent="0.3">
      <c r="B25" s="28" t="s">
        <v>33</v>
      </c>
      <c r="C25" s="171">
        <v>344.26</v>
      </c>
      <c r="D25" s="172">
        <v>344.26</v>
      </c>
      <c r="E25" s="172">
        <v>344.26</v>
      </c>
      <c r="F25" s="172">
        <v>344.26</v>
      </c>
      <c r="G25" s="172">
        <v>344.26</v>
      </c>
      <c r="H25" s="172">
        <v>344.26</v>
      </c>
      <c r="I25" s="172">
        <v>344.26</v>
      </c>
      <c r="J25" s="172">
        <v>344.26</v>
      </c>
      <c r="K25" s="172">
        <v>344.26</v>
      </c>
      <c r="L25" s="172">
        <v>344.26</v>
      </c>
      <c r="M25" s="172">
        <v>344.26</v>
      </c>
      <c r="N25" s="172">
        <v>344.26</v>
      </c>
      <c r="O25" s="172">
        <v>344.26</v>
      </c>
      <c r="P25" s="172">
        <v>344.26</v>
      </c>
      <c r="Q25" s="172">
        <v>344.26</v>
      </c>
      <c r="R25" s="172">
        <v>344.26</v>
      </c>
      <c r="S25" s="172">
        <v>344.26</v>
      </c>
      <c r="T25" s="172">
        <v>344.26</v>
      </c>
      <c r="U25" s="172">
        <v>344.26</v>
      </c>
      <c r="V25" s="172">
        <v>344.26</v>
      </c>
      <c r="W25" s="172">
        <v>344.26</v>
      </c>
      <c r="X25" s="172">
        <v>344.26</v>
      </c>
      <c r="Y25" s="172">
        <v>344.26</v>
      </c>
      <c r="Z25" s="172">
        <v>344.26</v>
      </c>
      <c r="AA25" s="172">
        <v>344.26</v>
      </c>
      <c r="AB25" s="172">
        <v>550.55999999999995</v>
      </c>
      <c r="AC25" s="172">
        <v>550.55999999999995</v>
      </c>
      <c r="AD25" s="172">
        <v>550.55999999999995</v>
      </c>
      <c r="AE25" s="172">
        <v>550.55999999999995</v>
      </c>
      <c r="AF25" s="172">
        <v>550.55999999999995</v>
      </c>
      <c r="AG25" s="172">
        <v>550.55999999999995</v>
      </c>
      <c r="AH25" s="172">
        <v>550.55999999999995</v>
      </c>
      <c r="AI25" s="172">
        <v>550.55999999999995</v>
      </c>
      <c r="AJ25" s="172">
        <v>550.55999999999995</v>
      </c>
      <c r="AK25" s="172">
        <v>550.55999999999995</v>
      </c>
      <c r="AL25" s="172">
        <v>550.55999999999995</v>
      </c>
      <c r="AM25" s="172">
        <v>594.6</v>
      </c>
      <c r="AN25" s="172">
        <v>594.6</v>
      </c>
      <c r="AO25" s="172">
        <v>594.6</v>
      </c>
      <c r="AP25" s="172">
        <v>594.6</v>
      </c>
      <c r="AQ25" s="172">
        <v>594.6</v>
      </c>
      <c r="AR25" s="172">
        <v>594.6</v>
      </c>
      <c r="AS25" s="172">
        <v>594.6</v>
      </c>
      <c r="AT25" s="172">
        <v>594.6</v>
      </c>
      <c r="AU25" s="172">
        <v>594.6</v>
      </c>
      <c r="AV25" s="172">
        <v>594.6</v>
      </c>
      <c r="AW25" s="172">
        <v>594.6</v>
      </c>
      <c r="AX25" s="172">
        <v>594.6</v>
      </c>
      <c r="AY25" s="172">
        <v>594.6</v>
      </c>
      <c r="AZ25" s="172">
        <v>594.6</v>
      </c>
      <c r="BA25" s="172">
        <v>594.6</v>
      </c>
      <c r="BB25" s="173">
        <v>594.6</v>
      </c>
      <c r="BC25" s="174">
        <v>594.6</v>
      </c>
      <c r="BD25" s="175">
        <v>594.6</v>
      </c>
      <c r="BE25" s="175">
        <v>594.6</v>
      </c>
      <c r="BF25" s="175">
        <v>594.6</v>
      </c>
      <c r="BG25" s="175">
        <v>594.6</v>
      </c>
      <c r="BH25" s="175">
        <v>594.6</v>
      </c>
      <c r="BI25" s="175">
        <v>594.6</v>
      </c>
      <c r="BJ25" s="175">
        <v>594.6</v>
      </c>
      <c r="BK25" s="175">
        <v>594.6</v>
      </c>
      <c r="BL25" s="175">
        <v>594.6</v>
      </c>
      <c r="BM25" s="175">
        <v>594.6</v>
      </c>
      <c r="BN25" s="175">
        <v>594.6</v>
      </c>
      <c r="BO25" s="175">
        <v>594.6</v>
      </c>
      <c r="BP25" s="175">
        <v>594.6</v>
      </c>
      <c r="BQ25" s="175">
        <v>594.6</v>
      </c>
      <c r="BR25" s="175">
        <v>594.6</v>
      </c>
      <c r="BS25" s="175">
        <v>512.1</v>
      </c>
      <c r="BT25" s="175">
        <v>512.1</v>
      </c>
      <c r="BU25" s="175">
        <v>512.1</v>
      </c>
      <c r="BV25" s="175">
        <v>512.1</v>
      </c>
      <c r="BW25" s="175">
        <v>512.1</v>
      </c>
      <c r="BX25" s="175">
        <v>512.1</v>
      </c>
      <c r="BY25" s="175">
        <v>512.1</v>
      </c>
      <c r="BZ25" s="175">
        <v>469.16</v>
      </c>
      <c r="CA25" s="175">
        <v>469.16</v>
      </c>
      <c r="CB25" s="175">
        <v>469.16</v>
      </c>
      <c r="CC25" s="175">
        <v>469.16</v>
      </c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6"/>
    </row>
    <row r="26" spans="1:106" x14ac:dyDescent="0.3">
      <c r="B26" s="28" t="s">
        <v>14</v>
      </c>
      <c r="C26" s="171">
        <v>338.5</v>
      </c>
      <c r="D26" s="172">
        <v>288.81</v>
      </c>
      <c r="E26" s="172">
        <v>306.42</v>
      </c>
      <c r="F26" s="172">
        <v>303.99</v>
      </c>
      <c r="G26" s="172">
        <v>328.93</v>
      </c>
      <c r="H26" s="172">
        <v>325.51</v>
      </c>
      <c r="I26" s="172">
        <v>314.2</v>
      </c>
      <c r="J26" s="172">
        <v>315.97000000000003</v>
      </c>
      <c r="K26" s="172">
        <v>326.51</v>
      </c>
      <c r="L26" s="172">
        <v>317</v>
      </c>
      <c r="M26" s="172">
        <v>322.42</v>
      </c>
      <c r="N26" s="172">
        <v>352.48</v>
      </c>
      <c r="O26" s="172">
        <v>359.23</v>
      </c>
      <c r="P26" s="172">
        <v>353.34</v>
      </c>
      <c r="Q26" s="172">
        <v>354.6</v>
      </c>
      <c r="R26" s="172">
        <v>347.11</v>
      </c>
      <c r="S26" s="172">
        <v>342.68</v>
      </c>
      <c r="T26" s="172">
        <v>359.71</v>
      </c>
      <c r="U26" s="172">
        <v>356.75</v>
      </c>
      <c r="V26" s="172">
        <v>360.57</v>
      </c>
      <c r="W26" s="172">
        <v>359.83</v>
      </c>
      <c r="X26" s="172">
        <v>372</v>
      </c>
      <c r="Y26" s="172">
        <v>402.92</v>
      </c>
      <c r="Z26" s="172">
        <v>399.28</v>
      </c>
      <c r="AA26" s="172">
        <v>390.43</v>
      </c>
      <c r="AB26" s="172">
        <v>402.52</v>
      </c>
      <c r="AC26" s="172">
        <v>412.2</v>
      </c>
      <c r="AD26" s="172">
        <v>416.88</v>
      </c>
      <c r="AE26" s="172">
        <v>420.29</v>
      </c>
      <c r="AF26" s="172">
        <v>414.93</v>
      </c>
      <c r="AG26" s="172">
        <v>407</v>
      </c>
      <c r="AH26" s="172">
        <v>417.6</v>
      </c>
      <c r="AI26" s="172">
        <v>412.59</v>
      </c>
      <c r="AJ26" s="172">
        <v>398.51</v>
      </c>
      <c r="AK26" s="172">
        <v>413.61</v>
      </c>
      <c r="AL26" s="172">
        <v>437.35</v>
      </c>
      <c r="AM26" s="172">
        <v>429.72</v>
      </c>
      <c r="AN26" s="172">
        <v>421.69</v>
      </c>
      <c r="AO26" s="172">
        <v>420.22</v>
      </c>
      <c r="AP26" s="172">
        <v>417.8</v>
      </c>
      <c r="AQ26" s="172">
        <v>420.67</v>
      </c>
      <c r="AR26" s="172">
        <v>411.29</v>
      </c>
      <c r="AS26" s="172">
        <v>428.09</v>
      </c>
      <c r="AT26" s="172">
        <v>400.12</v>
      </c>
      <c r="AU26" s="172">
        <v>416.78</v>
      </c>
      <c r="AV26" s="172">
        <v>417.04</v>
      </c>
      <c r="AW26" s="172">
        <v>431.13</v>
      </c>
      <c r="AX26" s="172">
        <v>435.49</v>
      </c>
      <c r="AY26" s="172">
        <v>423.59</v>
      </c>
      <c r="AZ26" s="172">
        <v>435.08</v>
      </c>
      <c r="BA26" s="172">
        <v>418.91</v>
      </c>
      <c r="BB26" s="173">
        <v>411.3</v>
      </c>
      <c r="BC26" s="174">
        <v>540.91</v>
      </c>
      <c r="BD26" s="175">
        <v>510.33</v>
      </c>
      <c r="BE26" s="175">
        <v>510.12</v>
      </c>
      <c r="BF26" s="175">
        <v>515.09</v>
      </c>
      <c r="BG26" s="175">
        <v>520.38</v>
      </c>
      <c r="BH26" s="175">
        <v>460.15</v>
      </c>
      <c r="BI26" s="175">
        <v>466.96</v>
      </c>
      <c r="BJ26" s="175">
        <v>493.26</v>
      </c>
      <c r="BK26" s="175">
        <v>512.12</v>
      </c>
      <c r="BL26" s="175">
        <v>510.02</v>
      </c>
      <c r="BM26" s="175">
        <v>510.18</v>
      </c>
      <c r="BN26" s="175">
        <v>510.32</v>
      </c>
      <c r="BO26" s="175">
        <v>515.48</v>
      </c>
      <c r="BP26" s="175">
        <v>512.77</v>
      </c>
      <c r="BQ26" s="175">
        <v>512.07000000000005</v>
      </c>
      <c r="BR26" s="175">
        <v>510.96</v>
      </c>
      <c r="BS26" s="175">
        <v>507.64</v>
      </c>
      <c r="BT26" s="175">
        <v>540.29999999999995</v>
      </c>
      <c r="BU26" s="175">
        <v>505.27</v>
      </c>
      <c r="BV26" s="175">
        <v>513.51</v>
      </c>
      <c r="BW26" s="175">
        <v>461.73</v>
      </c>
      <c r="BX26" s="175">
        <v>463.12</v>
      </c>
      <c r="BY26" s="175">
        <v>465.4</v>
      </c>
      <c r="BZ26" s="175">
        <v>456.05</v>
      </c>
      <c r="CA26" s="175">
        <v>461.05</v>
      </c>
      <c r="CB26" s="175">
        <v>451.76</v>
      </c>
      <c r="CC26" s="175">
        <v>469.32</v>
      </c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6"/>
    </row>
    <row r="27" spans="1:106" x14ac:dyDescent="0.3">
      <c r="B27" s="28" t="s">
        <v>15</v>
      </c>
      <c r="C27" s="171">
        <v>584.82000000000005</v>
      </c>
      <c r="D27" s="172">
        <v>590.42999999999995</v>
      </c>
      <c r="E27" s="172">
        <v>619.44000000000005</v>
      </c>
      <c r="F27" s="172">
        <v>547.36</v>
      </c>
      <c r="G27" s="172">
        <v>584.16</v>
      </c>
      <c r="H27" s="172">
        <v>530.54</v>
      </c>
      <c r="I27" s="172">
        <v>595.95000000000005</v>
      </c>
      <c r="J27" s="172">
        <v>595.29999999999995</v>
      </c>
      <c r="K27" s="172">
        <v>605.20000000000005</v>
      </c>
      <c r="L27" s="172">
        <v>566.94000000000005</v>
      </c>
      <c r="M27" s="172">
        <v>616.74</v>
      </c>
      <c r="N27" s="172">
        <v>580.5</v>
      </c>
      <c r="O27" s="172">
        <v>608.79999999999995</v>
      </c>
      <c r="P27" s="172">
        <v>652.41999999999996</v>
      </c>
      <c r="Q27" s="172">
        <v>612.19000000000005</v>
      </c>
      <c r="R27" s="172">
        <v>659.32</v>
      </c>
      <c r="S27" s="172">
        <v>650.58000000000004</v>
      </c>
      <c r="T27" s="172">
        <v>682.46</v>
      </c>
      <c r="U27" s="172">
        <v>728.31</v>
      </c>
      <c r="V27" s="172">
        <v>707.97</v>
      </c>
      <c r="W27" s="172">
        <v>705.75</v>
      </c>
      <c r="X27" s="172">
        <v>723.66</v>
      </c>
      <c r="Y27" s="172">
        <v>753.2</v>
      </c>
      <c r="Z27" s="172">
        <v>739.11</v>
      </c>
      <c r="AA27" s="172">
        <v>703.87</v>
      </c>
      <c r="AB27" s="172">
        <v>760.6</v>
      </c>
      <c r="AC27" s="172">
        <v>706.37</v>
      </c>
      <c r="AD27" s="172">
        <v>700.02</v>
      </c>
      <c r="AE27" s="172">
        <v>729.42</v>
      </c>
      <c r="AF27" s="172">
        <v>740.31</v>
      </c>
      <c r="AG27" s="172">
        <v>709.35</v>
      </c>
      <c r="AH27" s="172">
        <v>729.23</v>
      </c>
      <c r="AI27" s="172">
        <v>741.36</v>
      </c>
      <c r="AJ27" s="172">
        <v>771.88</v>
      </c>
      <c r="AK27" s="172">
        <v>754.62</v>
      </c>
      <c r="AL27" s="172">
        <v>773.71</v>
      </c>
      <c r="AM27" s="172">
        <v>744.56</v>
      </c>
      <c r="AN27" s="172">
        <v>793.66</v>
      </c>
      <c r="AO27" s="172">
        <v>783.73</v>
      </c>
      <c r="AP27" s="172">
        <v>786.28</v>
      </c>
      <c r="AQ27" s="172">
        <v>837.43</v>
      </c>
      <c r="AR27" s="172">
        <v>824.2</v>
      </c>
      <c r="AS27" s="172">
        <v>809.69</v>
      </c>
      <c r="AT27" s="172">
        <v>848.81</v>
      </c>
      <c r="AU27" s="172">
        <v>812.54</v>
      </c>
      <c r="AV27" s="172">
        <v>821.48</v>
      </c>
      <c r="AW27" s="172">
        <v>813.53</v>
      </c>
      <c r="AX27" s="172">
        <v>862.05</v>
      </c>
      <c r="AY27" s="172">
        <v>843.31</v>
      </c>
      <c r="AZ27" s="172">
        <v>897.22</v>
      </c>
      <c r="BA27" s="172">
        <v>845.65</v>
      </c>
      <c r="BB27" s="173">
        <v>827.86</v>
      </c>
      <c r="BC27" s="174">
        <v>737.85</v>
      </c>
      <c r="BD27" s="175">
        <v>828.46</v>
      </c>
      <c r="BE27" s="175">
        <v>782.96</v>
      </c>
      <c r="BF27" s="175">
        <v>833.01</v>
      </c>
      <c r="BG27" s="175">
        <v>814.96</v>
      </c>
      <c r="BH27" s="175">
        <v>867.73</v>
      </c>
      <c r="BI27" s="175">
        <v>809.2</v>
      </c>
      <c r="BJ27" s="175">
        <v>791.33</v>
      </c>
      <c r="BK27" s="175">
        <v>867.27</v>
      </c>
      <c r="BL27" s="175">
        <v>881.25</v>
      </c>
      <c r="BM27" s="175">
        <v>801.75</v>
      </c>
      <c r="BN27" s="175">
        <v>841.63</v>
      </c>
      <c r="BO27" s="175">
        <v>820.23</v>
      </c>
      <c r="BP27" s="175">
        <v>719.96</v>
      </c>
      <c r="BQ27" s="175">
        <v>852.36</v>
      </c>
      <c r="BR27" s="175">
        <v>734.7</v>
      </c>
      <c r="BS27" s="175">
        <v>776.58</v>
      </c>
      <c r="BT27" s="175">
        <v>785.75</v>
      </c>
      <c r="BU27" s="175">
        <v>856.6</v>
      </c>
      <c r="BV27" s="175">
        <v>797.48</v>
      </c>
      <c r="BW27" s="175">
        <v>795.99</v>
      </c>
      <c r="BX27" s="175">
        <v>818.06</v>
      </c>
      <c r="BY27" s="175">
        <v>745.08</v>
      </c>
      <c r="BZ27" s="175">
        <v>820.08</v>
      </c>
      <c r="CA27" s="175">
        <v>839.25</v>
      </c>
      <c r="CB27" s="175">
        <v>739.53</v>
      </c>
      <c r="CC27" s="175">
        <v>786.21</v>
      </c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6"/>
    </row>
    <row r="28" spans="1:106" x14ac:dyDescent="0.3">
      <c r="B28" s="28" t="s">
        <v>79</v>
      </c>
      <c r="C28" s="171">
        <v>300.89</v>
      </c>
      <c r="D28" s="172">
        <v>264.39</v>
      </c>
      <c r="E28" s="172">
        <v>283.5</v>
      </c>
      <c r="F28" s="172">
        <v>282.39999999999998</v>
      </c>
      <c r="G28" s="172">
        <v>265.91000000000003</v>
      </c>
      <c r="H28" s="172">
        <v>272.05</v>
      </c>
      <c r="I28" s="172">
        <v>283.08</v>
      </c>
      <c r="J28" s="172">
        <v>282.45999999999998</v>
      </c>
      <c r="K28" s="172">
        <v>274.31</v>
      </c>
      <c r="L28" s="172">
        <v>279.77</v>
      </c>
      <c r="M28" s="172">
        <v>279.58</v>
      </c>
      <c r="N28" s="172">
        <v>291.49</v>
      </c>
      <c r="O28" s="172">
        <v>315.54000000000002</v>
      </c>
      <c r="P28" s="172">
        <v>352.78</v>
      </c>
      <c r="Q28" s="172">
        <v>301.18</v>
      </c>
      <c r="R28" s="172">
        <v>325.51</v>
      </c>
      <c r="S28" s="172">
        <v>308.18</v>
      </c>
      <c r="T28" s="172">
        <v>317</v>
      </c>
      <c r="U28" s="172">
        <v>320.85000000000002</v>
      </c>
      <c r="V28" s="172">
        <v>316</v>
      </c>
      <c r="W28" s="172">
        <v>304.06</v>
      </c>
      <c r="X28" s="172">
        <v>337.31</v>
      </c>
      <c r="Y28" s="172">
        <v>336.34</v>
      </c>
      <c r="Z28" s="172">
        <v>331.65</v>
      </c>
      <c r="AA28" s="172">
        <v>345.87</v>
      </c>
      <c r="AB28" s="172">
        <v>377.43</v>
      </c>
      <c r="AC28" s="172">
        <v>354.58</v>
      </c>
      <c r="AD28" s="172">
        <v>362.08</v>
      </c>
      <c r="AE28" s="172">
        <v>332.95</v>
      </c>
      <c r="AF28" s="172">
        <v>359.39</v>
      </c>
      <c r="AG28" s="172">
        <v>354.08</v>
      </c>
      <c r="AH28" s="172">
        <v>333.76</v>
      </c>
      <c r="AI28" s="172">
        <v>357.99</v>
      </c>
      <c r="AJ28" s="172">
        <v>327.92</v>
      </c>
      <c r="AK28" s="172">
        <v>367.76</v>
      </c>
      <c r="AL28" s="172">
        <v>337.27</v>
      </c>
      <c r="AM28" s="172">
        <v>327.57</v>
      </c>
      <c r="AN28" s="172">
        <v>349.45</v>
      </c>
      <c r="AO28" s="172">
        <v>361.61</v>
      </c>
      <c r="AP28" s="172">
        <v>355.06</v>
      </c>
      <c r="AQ28" s="172">
        <v>349.19</v>
      </c>
      <c r="AR28" s="172">
        <v>377.69</v>
      </c>
      <c r="AS28" s="172">
        <v>373.62</v>
      </c>
      <c r="AT28" s="172">
        <v>375.72</v>
      </c>
      <c r="AU28" s="172">
        <v>340.91</v>
      </c>
      <c r="AV28" s="172">
        <v>384.75</v>
      </c>
      <c r="AW28" s="172">
        <v>393.69</v>
      </c>
      <c r="AX28" s="172">
        <v>377.61</v>
      </c>
      <c r="AY28" s="172">
        <v>368.64</v>
      </c>
      <c r="AZ28" s="172">
        <v>367.99</v>
      </c>
      <c r="BA28" s="172">
        <v>412.12</v>
      </c>
      <c r="BB28" s="173">
        <v>419.8</v>
      </c>
      <c r="BC28" s="174">
        <v>418.05</v>
      </c>
      <c r="BD28" s="175">
        <v>398.96</v>
      </c>
      <c r="BE28" s="175">
        <v>383.93</v>
      </c>
      <c r="BF28" s="175">
        <v>402.28</v>
      </c>
      <c r="BG28" s="175">
        <v>392.4</v>
      </c>
      <c r="BH28" s="175">
        <v>395.9</v>
      </c>
      <c r="BI28" s="175">
        <v>396.2</v>
      </c>
      <c r="BJ28" s="175">
        <v>388.05</v>
      </c>
      <c r="BK28" s="175">
        <v>401.66</v>
      </c>
      <c r="BL28" s="175">
        <v>391.5</v>
      </c>
      <c r="BM28" s="175">
        <v>394.36</v>
      </c>
      <c r="BN28" s="175">
        <v>386.23</v>
      </c>
      <c r="BO28" s="175">
        <v>391.14</v>
      </c>
      <c r="BP28" s="175">
        <v>393.08</v>
      </c>
      <c r="BQ28" s="175">
        <v>410.96</v>
      </c>
      <c r="BR28" s="175">
        <v>405.31</v>
      </c>
      <c r="BS28" s="175">
        <v>423.55</v>
      </c>
      <c r="BT28" s="175">
        <v>429.84</v>
      </c>
      <c r="BU28" s="175">
        <v>425.54</v>
      </c>
      <c r="BV28" s="175">
        <v>425.39</v>
      </c>
      <c r="BW28" s="175">
        <v>389.28</v>
      </c>
      <c r="BX28" s="175">
        <v>440.78</v>
      </c>
      <c r="BY28" s="175">
        <v>438.32</v>
      </c>
      <c r="BZ28" s="175">
        <v>416.77</v>
      </c>
      <c r="CA28" s="175">
        <v>416.33</v>
      </c>
      <c r="CB28" s="175">
        <v>411.5</v>
      </c>
      <c r="CC28" s="175">
        <v>429.59</v>
      </c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6"/>
    </row>
    <row r="29" spans="1:106" ht="15" thickBot="1" x14ac:dyDescent="0.35">
      <c r="B29" s="60" t="s">
        <v>77</v>
      </c>
      <c r="C29" s="177">
        <v>325.88</v>
      </c>
      <c r="D29" s="178">
        <v>294.63</v>
      </c>
      <c r="E29" s="178">
        <v>304.33999999999997</v>
      </c>
      <c r="F29" s="178">
        <v>303.66000000000003</v>
      </c>
      <c r="G29" s="178">
        <v>291.89999999999998</v>
      </c>
      <c r="H29" s="178">
        <v>302.64999999999998</v>
      </c>
      <c r="I29" s="178">
        <v>303.45999999999998</v>
      </c>
      <c r="J29" s="178">
        <v>302.76</v>
      </c>
      <c r="K29" s="178">
        <v>295.92</v>
      </c>
      <c r="L29" s="178">
        <v>319.52</v>
      </c>
      <c r="M29" s="178">
        <v>311.52999999999997</v>
      </c>
      <c r="N29" s="178">
        <v>316</v>
      </c>
      <c r="O29" s="178">
        <v>356.97</v>
      </c>
      <c r="P29" s="178">
        <v>358.53</v>
      </c>
      <c r="Q29" s="178">
        <v>334.92</v>
      </c>
      <c r="R29" s="178">
        <v>336.13</v>
      </c>
      <c r="S29" s="178">
        <v>334.39</v>
      </c>
      <c r="T29" s="178">
        <v>320.18</v>
      </c>
      <c r="U29" s="178">
        <v>348.07</v>
      </c>
      <c r="V29" s="178">
        <v>348.1</v>
      </c>
      <c r="W29" s="178">
        <v>360.27</v>
      </c>
      <c r="X29" s="178">
        <v>355.76</v>
      </c>
      <c r="Y29" s="178">
        <v>360.33</v>
      </c>
      <c r="Z29" s="178">
        <v>348.94</v>
      </c>
      <c r="AA29" s="178">
        <v>361.61</v>
      </c>
      <c r="AB29" s="178">
        <v>432.46</v>
      </c>
      <c r="AC29" s="178">
        <v>384.58</v>
      </c>
      <c r="AD29" s="178">
        <v>384.22</v>
      </c>
      <c r="AE29" s="178">
        <v>409.66</v>
      </c>
      <c r="AF29" s="178">
        <v>375.41</v>
      </c>
      <c r="AG29" s="178">
        <v>374.74</v>
      </c>
      <c r="AH29" s="178">
        <v>380.87</v>
      </c>
      <c r="AI29" s="178">
        <v>372.48</v>
      </c>
      <c r="AJ29" s="178">
        <v>392.83</v>
      </c>
      <c r="AK29" s="178">
        <v>393.02</v>
      </c>
      <c r="AL29" s="178">
        <v>411.59</v>
      </c>
      <c r="AM29" s="178">
        <v>396.91</v>
      </c>
      <c r="AN29" s="178">
        <v>389.24</v>
      </c>
      <c r="AO29" s="178">
        <v>384.26</v>
      </c>
      <c r="AP29" s="178">
        <v>393.29</v>
      </c>
      <c r="AQ29" s="178">
        <v>396.04</v>
      </c>
      <c r="AR29" s="178">
        <v>395.33</v>
      </c>
      <c r="AS29" s="178">
        <v>393.46</v>
      </c>
      <c r="AT29" s="178">
        <v>403.24</v>
      </c>
      <c r="AU29" s="178">
        <v>415.97</v>
      </c>
      <c r="AV29" s="178">
        <v>403.03</v>
      </c>
      <c r="AW29" s="178">
        <v>403</v>
      </c>
      <c r="AX29" s="178">
        <v>409</v>
      </c>
      <c r="AY29" s="178">
        <v>422.72</v>
      </c>
      <c r="AZ29" s="178">
        <v>424.41</v>
      </c>
      <c r="BA29" s="178">
        <v>430.03</v>
      </c>
      <c r="BB29" s="179">
        <v>434.86</v>
      </c>
      <c r="BC29" s="180">
        <v>457.39</v>
      </c>
      <c r="BD29" s="181">
        <v>417.71</v>
      </c>
      <c r="BE29" s="181">
        <v>434.82</v>
      </c>
      <c r="BF29" s="181">
        <v>419.39</v>
      </c>
      <c r="BG29" s="181">
        <v>422.3</v>
      </c>
      <c r="BH29" s="181">
        <v>421.64</v>
      </c>
      <c r="BI29" s="181">
        <v>420.72</v>
      </c>
      <c r="BJ29" s="181">
        <v>421.26</v>
      </c>
      <c r="BK29" s="181">
        <v>424.78</v>
      </c>
      <c r="BL29" s="181">
        <v>423.65</v>
      </c>
      <c r="BM29" s="181">
        <v>424.24</v>
      </c>
      <c r="BN29" s="181">
        <v>395.82</v>
      </c>
      <c r="BO29" s="181">
        <v>391.87</v>
      </c>
      <c r="BP29" s="181">
        <v>393.85</v>
      </c>
      <c r="BQ29" s="181">
        <v>392.09</v>
      </c>
      <c r="BR29" s="181">
        <v>421.11</v>
      </c>
      <c r="BS29" s="181">
        <v>424.1</v>
      </c>
      <c r="BT29" s="181">
        <v>425.1</v>
      </c>
      <c r="BU29" s="181">
        <v>416.14</v>
      </c>
      <c r="BV29" s="181">
        <v>415.58</v>
      </c>
      <c r="BW29" s="181">
        <v>442.18</v>
      </c>
      <c r="BX29" s="181">
        <v>450.61</v>
      </c>
      <c r="BY29" s="181">
        <v>450.33</v>
      </c>
      <c r="BZ29" s="181">
        <v>418.08</v>
      </c>
      <c r="CA29" s="181">
        <v>401.54</v>
      </c>
      <c r="CB29" s="181">
        <v>402.54</v>
      </c>
      <c r="CC29" s="181">
        <v>481.33</v>
      </c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2"/>
    </row>
    <row r="30" spans="1:106" x14ac:dyDescent="0.3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">
      <c r="B32" s="2" t="s">
        <v>60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33203125" defaultRowHeight="14.4" x14ac:dyDescent="0.3"/>
  <cols>
    <col min="1" max="1" width="7.33203125" style="2" customWidth="1"/>
    <col min="2" max="2" width="35.88671875" style="2" customWidth="1"/>
    <col min="3" max="3" width="22.6640625" style="2" customWidth="1"/>
    <col min="4" max="4" width="21.77734375" style="2" customWidth="1"/>
    <col min="5" max="5" width="22.21875" style="2" customWidth="1"/>
    <col min="6" max="106" width="7.6640625" style="2" customWidth="1"/>
    <col min="107" max="16384" width="9.33203125" style="2"/>
  </cols>
  <sheetData>
    <row r="1" spans="2:106" ht="18" x14ac:dyDescent="0.35">
      <c r="B1" s="109" t="s">
        <v>34</v>
      </c>
    </row>
    <row r="3" spans="2:106" x14ac:dyDescent="0.3">
      <c r="B3" s="2" t="s">
        <v>57</v>
      </c>
    </row>
    <row r="4" spans="2:106" ht="15" thickBot="1" x14ac:dyDescent="0.35">
      <c r="B4" s="1"/>
    </row>
    <row r="5" spans="2:106" ht="15" thickBot="1" x14ac:dyDescent="0.35">
      <c r="B5" s="8" t="s">
        <v>25</v>
      </c>
      <c r="C5" s="69" t="s">
        <v>23</v>
      </c>
      <c r="D5" s="70" t="s">
        <v>45</v>
      </c>
      <c r="E5" s="71" t="s">
        <v>44</v>
      </c>
    </row>
    <row r="6" spans="2:106" x14ac:dyDescent="0.3">
      <c r="B6" s="4" t="s">
        <v>16</v>
      </c>
      <c r="C6" s="72">
        <v>167.49</v>
      </c>
      <c r="D6" s="97">
        <v>24.150000000000006</v>
      </c>
      <c r="E6" s="199">
        <v>0.1684805357890331</v>
      </c>
      <c r="F6" s="107"/>
      <c r="G6" s="108"/>
    </row>
    <row r="7" spans="2:106" ht="15" thickBot="1" x14ac:dyDescent="0.35">
      <c r="B7" s="5" t="s">
        <v>17</v>
      </c>
      <c r="C7" s="65">
        <v>203.11</v>
      </c>
      <c r="D7" s="98">
        <v>13.330000000000013</v>
      </c>
      <c r="E7" s="101">
        <v>7.0239224365054254E-2</v>
      </c>
    </row>
    <row r="8" spans="2:106" x14ac:dyDescent="0.3">
      <c r="D8" s="10"/>
      <c r="E8" s="11"/>
    </row>
    <row r="10" spans="2:106" x14ac:dyDescent="0.3">
      <c r="B10" s="2" t="s">
        <v>61</v>
      </c>
    </row>
    <row r="11" spans="2:106" ht="15" thickBot="1" x14ac:dyDescent="0.35">
      <c r="T11" s="48"/>
      <c r="U11" s="48"/>
      <c r="V11" s="48"/>
      <c r="AE11" s="48"/>
      <c r="AF11" s="48"/>
      <c r="AG11" s="48"/>
    </row>
    <row r="12" spans="2:106" ht="15" thickBot="1" x14ac:dyDescent="0.35">
      <c r="C12" s="131">
        <v>2022</v>
      </c>
      <c r="BC12" s="119">
        <v>2023</v>
      </c>
    </row>
    <row r="13" spans="2:106" s="18" customFormat="1" ht="15" thickBot="1" x14ac:dyDescent="0.35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10">
        <v>12</v>
      </c>
      <c r="O13" s="110">
        <v>13</v>
      </c>
      <c r="P13" s="110">
        <v>14</v>
      </c>
      <c r="Q13" s="110">
        <v>15</v>
      </c>
      <c r="R13" s="110">
        <v>16</v>
      </c>
      <c r="S13" s="110">
        <v>17</v>
      </c>
      <c r="T13" s="110">
        <v>18</v>
      </c>
      <c r="U13" s="110">
        <v>19</v>
      </c>
      <c r="V13" s="110">
        <v>20</v>
      </c>
      <c r="W13" s="110">
        <v>21</v>
      </c>
      <c r="X13" s="110">
        <v>22</v>
      </c>
      <c r="Y13" s="110">
        <v>23</v>
      </c>
      <c r="Z13" s="110">
        <v>24</v>
      </c>
      <c r="AA13" s="110">
        <v>25</v>
      </c>
      <c r="AB13" s="110">
        <v>26</v>
      </c>
      <c r="AC13" s="110">
        <v>27</v>
      </c>
      <c r="AD13" s="110">
        <v>28</v>
      </c>
      <c r="AE13" s="110">
        <v>29</v>
      </c>
      <c r="AF13" s="110">
        <v>30</v>
      </c>
      <c r="AG13" s="110">
        <v>31</v>
      </c>
      <c r="AH13" s="110">
        <v>32</v>
      </c>
      <c r="AI13" s="110">
        <v>33</v>
      </c>
      <c r="AJ13" s="110">
        <v>34</v>
      </c>
      <c r="AK13" s="110">
        <v>35</v>
      </c>
      <c r="AL13" s="110">
        <v>36</v>
      </c>
      <c r="AM13" s="110">
        <v>37</v>
      </c>
      <c r="AN13" s="110">
        <v>38</v>
      </c>
      <c r="AO13" s="110">
        <v>39</v>
      </c>
      <c r="AP13" s="110">
        <v>40</v>
      </c>
      <c r="AQ13" s="110">
        <v>41</v>
      </c>
      <c r="AR13" s="110">
        <v>42</v>
      </c>
      <c r="AS13" s="110">
        <v>43</v>
      </c>
      <c r="AT13" s="110">
        <v>44</v>
      </c>
      <c r="AU13" s="110">
        <v>45</v>
      </c>
      <c r="AV13" s="110">
        <v>46</v>
      </c>
      <c r="AW13" s="110">
        <v>47</v>
      </c>
      <c r="AX13" s="110">
        <v>48</v>
      </c>
      <c r="AY13" s="110">
        <v>49</v>
      </c>
      <c r="AZ13" s="110">
        <v>50</v>
      </c>
      <c r="BA13" s="110">
        <v>51</v>
      </c>
      <c r="BB13" s="132">
        <v>52</v>
      </c>
      <c r="BC13" s="135">
        <v>1</v>
      </c>
      <c r="BD13" s="136">
        <v>2</v>
      </c>
      <c r="BE13" s="136">
        <v>3</v>
      </c>
      <c r="BF13" s="136">
        <v>4</v>
      </c>
      <c r="BG13" s="136">
        <v>5</v>
      </c>
      <c r="BH13" s="136">
        <v>6</v>
      </c>
      <c r="BI13" s="136">
        <v>7</v>
      </c>
      <c r="BJ13" s="136">
        <v>8</v>
      </c>
      <c r="BK13" s="136">
        <v>9</v>
      </c>
      <c r="BL13" s="136">
        <v>10</v>
      </c>
      <c r="BM13" s="136">
        <v>11</v>
      </c>
      <c r="BN13" s="136">
        <v>12</v>
      </c>
      <c r="BO13" s="136">
        <v>13</v>
      </c>
      <c r="BP13" s="136">
        <v>14</v>
      </c>
      <c r="BQ13" s="136">
        <v>15</v>
      </c>
      <c r="BR13" s="136">
        <v>16</v>
      </c>
      <c r="BS13" s="136">
        <v>17</v>
      </c>
      <c r="BT13" s="136">
        <v>18</v>
      </c>
      <c r="BU13" s="136">
        <v>19</v>
      </c>
      <c r="BV13" s="136">
        <v>20</v>
      </c>
      <c r="BW13" s="136">
        <v>21</v>
      </c>
      <c r="BX13" s="136">
        <v>22</v>
      </c>
      <c r="BY13" s="136">
        <v>23</v>
      </c>
      <c r="BZ13" s="136">
        <v>24</v>
      </c>
      <c r="CA13" s="136">
        <v>25</v>
      </c>
      <c r="CB13" s="136">
        <v>26</v>
      </c>
      <c r="CC13" s="136">
        <v>27</v>
      </c>
      <c r="CD13" s="136">
        <v>28</v>
      </c>
      <c r="CE13" s="136">
        <v>29</v>
      </c>
      <c r="CF13" s="136">
        <v>30</v>
      </c>
      <c r="CG13" s="136">
        <v>31</v>
      </c>
      <c r="CH13" s="136">
        <v>32</v>
      </c>
      <c r="CI13" s="136">
        <v>33</v>
      </c>
      <c r="CJ13" s="136">
        <v>34</v>
      </c>
      <c r="CK13" s="136">
        <v>35</v>
      </c>
      <c r="CL13" s="136">
        <v>36</v>
      </c>
      <c r="CM13" s="136">
        <v>37</v>
      </c>
      <c r="CN13" s="136">
        <v>38</v>
      </c>
      <c r="CO13" s="136">
        <v>39</v>
      </c>
      <c r="CP13" s="136">
        <v>40</v>
      </c>
      <c r="CQ13" s="136">
        <v>41</v>
      </c>
      <c r="CR13" s="136">
        <v>42</v>
      </c>
      <c r="CS13" s="136">
        <v>43</v>
      </c>
      <c r="CT13" s="136">
        <v>44</v>
      </c>
      <c r="CU13" s="136">
        <v>45</v>
      </c>
      <c r="CV13" s="136">
        <v>46</v>
      </c>
      <c r="CW13" s="136">
        <v>47</v>
      </c>
      <c r="CX13" s="136">
        <v>48</v>
      </c>
      <c r="CY13" s="136">
        <v>49</v>
      </c>
      <c r="CZ13" s="136">
        <v>50</v>
      </c>
      <c r="DA13" s="136">
        <v>51</v>
      </c>
      <c r="DB13" s="137">
        <v>52</v>
      </c>
    </row>
    <row r="14" spans="2:106" x14ac:dyDescent="0.3">
      <c r="B14" s="27" t="s">
        <v>86</v>
      </c>
      <c r="C14" s="35">
        <v>152.51</v>
      </c>
      <c r="D14" s="25">
        <v>146.91999999999999</v>
      </c>
      <c r="E14" s="25">
        <v>142.83000000000001</v>
      </c>
      <c r="F14" s="25">
        <v>144.01</v>
      </c>
      <c r="G14" s="25">
        <v>132.13</v>
      </c>
      <c r="H14" s="25">
        <v>146.16</v>
      </c>
      <c r="I14" s="25">
        <v>142.94</v>
      </c>
      <c r="J14" s="25">
        <v>144.86000000000001</v>
      </c>
      <c r="K14" s="25">
        <v>133.88</v>
      </c>
      <c r="L14" s="25">
        <v>142.72999999999999</v>
      </c>
      <c r="M14" s="25">
        <v>145.93</v>
      </c>
      <c r="N14" s="25">
        <v>141.52000000000001</v>
      </c>
      <c r="O14" s="25">
        <v>146.96</v>
      </c>
      <c r="P14" s="25">
        <v>148.26</v>
      </c>
      <c r="Q14" s="25">
        <v>153</v>
      </c>
      <c r="R14" s="25">
        <v>154.57</v>
      </c>
      <c r="S14" s="25">
        <v>155.85</v>
      </c>
      <c r="T14" s="25">
        <v>139.12</v>
      </c>
      <c r="U14" s="25">
        <v>158.80000000000001</v>
      </c>
      <c r="V14" s="25">
        <v>161.77000000000001</v>
      </c>
      <c r="W14" s="25">
        <v>156.47999999999999</v>
      </c>
      <c r="X14" s="25">
        <v>146.65</v>
      </c>
      <c r="Y14" s="25">
        <v>147.57</v>
      </c>
      <c r="Z14" s="25">
        <v>159.86000000000001</v>
      </c>
      <c r="AA14" s="25">
        <v>157.80000000000001</v>
      </c>
      <c r="AB14" s="25">
        <v>179.35</v>
      </c>
      <c r="AC14" s="25">
        <v>163.37</v>
      </c>
      <c r="AD14" s="25">
        <v>166.81</v>
      </c>
      <c r="AE14" s="25">
        <v>163.13</v>
      </c>
      <c r="AF14" s="25">
        <v>150.66</v>
      </c>
      <c r="AG14" s="25">
        <v>153.6</v>
      </c>
      <c r="AH14" s="25">
        <v>159.74</v>
      </c>
      <c r="AI14" s="25">
        <v>158.15</v>
      </c>
      <c r="AJ14" s="25">
        <v>164.06</v>
      </c>
      <c r="AK14" s="25">
        <v>154.82</v>
      </c>
      <c r="AL14" s="25">
        <v>151.6</v>
      </c>
      <c r="AM14" s="25">
        <v>160.72</v>
      </c>
      <c r="AN14" s="25">
        <v>167.48</v>
      </c>
      <c r="AO14" s="25">
        <v>153.15</v>
      </c>
      <c r="AP14" s="25">
        <v>153.83000000000001</v>
      </c>
      <c r="AQ14" s="25">
        <v>165.91</v>
      </c>
      <c r="AR14" s="25">
        <v>164.24</v>
      </c>
      <c r="AS14" s="25">
        <v>163.74</v>
      </c>
      <c r="AT14" s="25">
        <v>147.75</v>
      </c>
      <c r="AU14" s="25">
        <v>169.38</v>
      </c>
      <c r="AV14" s="25">
        <v>165.03</v>
      </c>
      <c r="AW14" s="25">
        <v>179.73</v>
      </c>
      <c r="AX14" s="25">
        <v>155.04</v>
      </c>
      <c r="AY14" s="25">
        <v>164.66</v>
      </c>
      <c r="AZ14" s="25">
        <v>170.41</v>
      </c>
      <c r="BA14" s="25">
        <v>180.03</v>
      </c>
      <c r="BB14" s="133">
        <v>188.78</v>
      </c>
      <c r="BC14" s="35">
        <v>178.67</v>
      </c>
      <c r="BD14" s="25">
        <v>166.89</v>
      </c>
      <c r="BE14" s="25">
        <v>169.63</v>
      </c>
      <c r="BF14" s="25">
        <v>177.63</v>
      </c>
      <c r="BG14" s="25">
        <v>170.1</v>
      </c>
      <c r="BH14" s="25">
        <v>175.73</v>
      </c>
      <c r="BI14" s="25">
        <v>175.03</v>
      </c>
      <c r="BJ14" s="25">
        <v>173.94</v>
      </c>
      <c r="BK14" s="25">
        <v>170.31</v>
      </c>
      <c r="BL14" s="25">
        <v>174.94</v>
      </c>
      <c r="BM14" s="25">
        <v>175.06</v>
      </c>
      <c r="BN14" s="25">
        <v>169.81</v>
      </c>
      <c r="BO14" s="25">
        <v>168.27</v>
      </c>
      <c r="BP14" s="25">
        <v>164.89</v>
      </c>
      <c r="BQ14" s="25">
        <v>178.34</v>
      </c>
      <c r="BR14" s="25">
        <v>174.45</v>
      </c>
      <c r="BS14" s="25">
        <v>150.44</v>
      </c>
      <c r="BT14" s="25">
        <v>148.49</v>
      </c>
      <c r="BU14" s="25">
        <v>145.01</v>
      </c>
      <c r="BV14" s="25">
        <v>145.35</v>
      </c>
      <c r="BW14" s="25">
        <v>147.22999999999999</v>
      </c>
      <c r="BX14" s="25">
        <v>157</v>
      </c>
      <c r="BY14" s="25">
        <v>147.26</v>
      </c>
      <c r="BZ14" s="25">
        <v>152.46</v>
      </c>
      <c r="CA14" s="25">
        <v>140.72999999999999</v>
      </c>
      <c r="CB14" s="25">
        <v>143.34</v>
      </c>
      <c r="CC14" s="25">
        <v>167.49</v>
      </c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92"/>
    </row>
    <row r="15" spans="2:106" ht="15" thickBot="1" x14ac:dyDescent="0.35">
      <c r="B15" s="29" t="s">
        <v>17</v>
      </c>
      <c r="C15" s="36">
        <v>124.37</v>
      </c>
      <c r="D15" s="37">
        <v>128.33000000000001</v>
      </c>
      <c r="E15" s="37">
        <v>128.37</v>
      </c>
      <c r="F15" s="37">
        <v>127.49</v>
      </c>
      <c r="G15" s="37">
        <v>125.53</v>
      </c>
      <c r="H15" s="37">
        <v>127.72</v>
      </c>
      <c r="I15" s="37">
        <v>128.61000000000001</v>
      </c>
      <c r="J15" s="37">
        <v>129.06</v>
      </c>
      <c r="K15" s="37">
        <v>129.38</v>
      </c>
      <c r="L15" s="37">
        <v>130.07</v>
      </c>
      <c r="M15" s="37">
        <v>130.47999999999999</v>
      </c>
      <c r="N15" s="37">
        <v>133.29</v>
      </c>
      <c r="O15" s="37">
        <v>133.11000000000001</v>
      </c>
      <c r="P15" s="37">
        <v>132.82</v>
      </c>
      <c r="Q15" s="37">
        <v>133.82</v>
      </c>
      <c r="R15" s="37">
        <v>134.22999999999999</v>
      </c>
      <c r="S15" s="37">
        <v>134.72999999999999</v>
      </c>
      <c r="T15" s="37">
        <v>134.16</v>
      </c>
      <c r="U15" s="37">
        <v>137.22</v>
      </c>
      <c r="V15" s="37">
        <v>137.34</v>
      </c>
      <c r="W15" s="37">
        <v>138.09</v>
      </c>
      <c r="X15" s="37">
        <v>135.93</v>
      </c>
      <c r="Y15" s="37">
        <v>135.36000000000001</v>
      </c>
      <c r="Z15" s="37">
        <v>136.51</v>
      </c>
      <c r="AA15" s="37">
        <v>137.13</v>
      </c>
      <c r="AB15" s="37">
        <v>147.24</v>
      </c>
      <c r="AC15" s="37">
        <v>149.08000000000001</v>
      </c>
      <c r="AD15" s="37">
        <v>144.6</v>
      </c>
      <c r="AE15" s="37">
        <v>159.02000000000001</v>
      </c>
      <c r="AF15" s="37">
        <v>155.44</v>
      </c>
      <c r="AG15" s="37">
        <v>155.02000000000001</v>
      </c>
      <c r="AH15" s="37">
        <v>164.54</v>
      </c>
      <c r="AI15" s="37">
        <v>159.87</v>
      </c>
      <c r="AJ15" s="37">
        <v>161.09</v>
      </c>
      <c r="AK15" s="37">
        <v>155.22999999999999</v>
      </c>
      <c r="AL15" s="37">
        <v>154.72</v>
      </c>
      <c r="AM15" s="37">
        <v>164.6</v>
      </c>
      <c r="AN15" s="37">
        <v>167.6</v>
      </c>
      <c r="AO15" s="37">
        <v>160.54</v>
      </c>
      <c r="AP15" s="37">
        <v>161.63999999999999</v>
      </c>
      <c r="AQ15" s="37">
        <v>163.75</v>
      </c>
      <c r="AR15" s="37">
        <v>168.25</v>
      </c>
      <c r="AS15" s="37">
        <v>168.14</v>
      </c>
      <c r="AT15" s="37">
        <v>167.14</v>
      </c>
      <c r="AU15" s="37">
        <v>170.8</v>
      </c>
      <c r="AV15" s="37">
        <v>170.17</v>
      </c>
      <c r="AW15" s="37">
        <v>172.46</v>
      </c>
      <c r="AX15" s="37">
        <v>169.48</v>
      </c>
      <c r="AY15" s="37">
        <v>171.74</v>
      </c>
      <c r="AZ15" s="37">
        <v>174.76</v>
      </c>
      <c r="BA15" s="37">
        <v>192.97</v>
      </c>
      <c r="BB15" s="134">
        <v>193.7</v>
      </c>
      <c r="BC15" s="16">
        <v>189.25</v>
      </c>
      <c r="BD15" s="17">
        <v>172.33</v>
      </c>
      <c r="BE15" s="17">
        <v>177.94</v>
      </c>
      <c r="BF15" s="17">
        <v>181.2</v>
      </c>
      <c r="BG15" s="17">
        <v>181.73</v>
      </c>
      <c r="BH15" s="17">
        <v>178.99</v>
      </c>
      <c r="BI15" s="17">
        <v>182.49</v>
      </c>
      <c r="BJ15" s="17">
        <v>177.19</v>
      </c>
      <c r="BK15" s="17">
        <v>180.82</v>
      </c>
      <c r="BL15" s="17">
        <v>177.94</v>
      </c>
      <c r="BM15" s="17">
        <v>181.65</v>
      </c>
      <c r="BN15" s="17">
        <v>178.12</v>
      </c>
      <c r="BO15" s="17">
        <v>179.72</v>
      </c>
      <c r="BP15" s="17">
        <v>177.04</v>
      </c>
      <c r="BQ15" s="17">
        <v>171.22</v>
      </c>
      <c r="BR15" s="17">
        <v>174.79</v>
      </c>
      <c r="BS15" s="17">
        <v>190.06</v>
      </c>
      <c r="BT15" s="17">
        <v>189.85</v>
      </c>
      <c r="BU15" s="17">
        <v>189.7</v>
      </c>
      <c r="BV15" s="17">
        <v>190.2</v>
      </c>
      <c r="BW15" s="17">
        <v>190.4</v>
      </c>
      <c r="BX15" s="17">
        <v>197.25</v>
      </c>
      <c r="BY15" s="17">
        <v>196.83</v>
      </c>
      <c r="BZ15" s="17">
        <v>190.28</v>
      </c>
      <c r="CA15" s="17">
        <v>189.8</v>
      </c>
      <c r="CB15" s="17">
        <v>189.78</v>
      </c>
      <c r="CC15" s="17">
        <v>203.11</v>
      </c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93"/>
    </row>
    <row r="16" spans="2:106" x14ac:dyDescent="0.3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33203125" defaultRowHeight="14.4" x14ac:dyDescent="0.3"/>
  <cols>
    <col min="1" max="1" width="6.6640625" style="2" customWidth="1"/>
    <col min="2" max="2" width="33.33203125" style="2" customWidth="1"/>
    <col min="3" max="3" width="22.88671875" style="2" customWidth="1"/>
    <col min="4" max="4" width="21.77734375" style="2" customWidth="1"/>
    <col min="5" max="5" width="22.109375" style="2" customWidth="1"/>
    <col min="6" max="16384" width="9.33203125" style="2"/>
  </cols>
  <sheetData>
    <row r="1" spans="2:106" ht="18" x14ac:dyDescent="0.35">
      <c r="B1" s="109" t="s">
        <v>35</v>
      </c>
    </row>
    <row r="3" spans="2:106" x14ac:dyDescent="0.3">
      <c r="B3" s="2" t="s">
        <v>50</v>
      </c>
    </row>
    <row r="4" spans="2:106" ht="15" thickBot="1" x14ac:dyDescent="0.35"/>
    <row r="5" spans="2:106" ht="15" thickBot="1" x14ac:dyDescent="0.35">
      <c r="B5" s="22" t="s">
        <v>25</v>
      </c>
      <c r="C5" s="22" t="s">
        <v>23</v>
      </c>
      <c r="D5" s="22" t="s">
        <v>45</v>
      </c>
      <c r="E5" s="24" t="s">
        <v>44</v>
      </c>
    </row>
    <row r="6" spans="2:106" x14ac:dyDescent="0.3">
      <c r="B6" s="4" t="s">
        <v>18</v>
      </c>
      <c r="C6" s="102">
        <v>529.82000000000005</v>
      </c>
      <c r="D6" s="103">
        <v>38.770000000000039</v>
      </c>
      <c r="E6" s="114">
        <v>7.895326341513087E-2</v>
      </c>
    </row>
    <row r="7" spans="2:106" ht="15" thickBot="1" x14ac:dyDescent="0.35">
      <c r="B7" s="5" t="s">
        <v>19</v>
      </c>
      <c r="C7" s="65">
        <v>322.41000000000003</v>
      </c>
      <c r="D7" s="98">
        <v>29.150000000000034</v>
      </c>
      <c r="E7" s="101">
        <v>9.9399849962490849E-2</v>
      </c>
    </row>
    <row r="10" spans="2:106" x14ac:dyDescent="0.3">
      <c r="B10" s="48" t="s">
        <v>62</v>
      </c>
      <c r="C10" s="48"/>
      <c r="D10" s="48"/>
    </row>
    <row r="11" spans="2:106" ht="15" thickBot="1" x14ac:dyDescent="0.35">
      <c r="V11" s="48"/>
      <c r="W11" s="48"/>
      <c r="X11" s="48"/>
      <c r="AB11" s="48"/>
      <c r="AC11" s="48"/>
      <c r="AD11" s="48"/>
    </row>
    <row r="12" spans="2:106" ht="15" thickBot="1" x14ac:dyDescent="0.35">
      <c r="B12" s="15"/>
      <c r="C12" s="140">
        <v>2022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19">
        <v>2023</v>
      </c>
    </row>
    <row r="13" spans="2:106" s="18" customFormat="1" ht="15" thickBot="1" x14ac:dyDescent="0.35">
      <c r="B13" s="139"/>
      <c r="C13" s="111">
        <v>1</v>
      </c>
      <c r="D13" s="111">
        <v>2</v>
      </c>
      <c r="E13" s="111">
        <v>3</v>
      </c>
      <c r="F13" s="111">
        <v>4</v>
      </c>
      <c r="G13" s="111">
        <v>5</v>
      </c>
      <c r="H13" s="111">
        <v>6</v>
      </c>
      <c r="I13" s="111">
        <v>7</v>
      </c>
      <c r="J13" s="111">
        <v>8</v>
      </c>
      <c r="K13" s="111">
        <v>9</v>
      </c>
      <c r="L13" s="112">
        <v>10</v>
      </c>
      <c r="M13" s="44">
        <v>11</v>
      </c>
      <c r="N13" s="45">
        <v>12</v>
      </c>
      <c r="O13" s="45">
        <v>13</v>
      </c>
      <c r="P13" s="45">
        <v>14</v>
      </c>
      <c r="Q13" s="45">
        <v>15</v>
      </c>
      <c r="R13" s="46">
        <v>16</v>
      </c>
      <c r="S13" s="46">
        <v>17</v>
      </c>
      <c r="T13" s="46">
        <v>18</v>
      </c>
      <c r="U13" s="46">
        <v>19</v>
      </c>
      <c r="V13" s="46">
        <v>20</v>
      </c>
      <c r="W13" s="46">
        <v>21</v>
      </c>
      <c r="X13" s="46">
        <v>22</v>
      </c>
      <c r="Y13" s="46">
        <v>23</v>
      </c>
      <c r="Z13" s="46">
        <v>24</v>
      </c>
      <c r="AA13" s="46">
        <v>25</v>
      </c>
      <c r="AB13" s="46">
        <v>26</v>
      </c>
      <c r="AC13" s="46">
        <v>27</v>
      </c>
      <c r="AD13" s="46">
        <v>28</v>
      </c>
      <c r="AE13" s="46">
        <v>29</v>
      </c>
      <c r="AF13" s="46">
        <v>30</v>
      </c>
      <c r="AG13" s="46">
        <v>31</v>
      </c>
      <c r="AH13" s="46">
        <v>32</v>
      </c>
      <c r="AI13" s="46">
        <v>33</v>
      </c>
      <c r="AJ13" s="46">
        <v>34</v>
      </c>
      <c r="AK13" s="46">
        <v>35</v>
      </c>
      <c r="AL13" s="46">
        <v>36</v>
      </c>
      <c r="AM13" s="46">
        <v>37</v>
      </c>
      <c r="AN13" s="46">
        <v>38</v>
      </c>
      <c r="AO13" s="46">
        <v>39</v>
      </c>
      <c r="AP13" s="46">
        <v>40</v>
      </c>
      <c r="AQ13" s="46">
        <v>41</v>
      </c>
      <c r="AR13" s="46">
        <v>42</v>
      </c>
      <c r="AS13" s="46">
        <v>43</v>
      </c>
      <c r="AT13" s="46">
        <v>44</v>
      </c>
      <c r="AU13" s="46">
        <v>45</v>
      </c>
      <c r="AV13" s="46">
        <v>46</v>
      </c>
      <c r="AW13" s="46">
        <v>47</v>
      </c>
      <c r="AX13" s="46">
        <v>48</v>
      </c>
      <c r="AY13" s="46">
        <v>49</v>
      </c>
      <c r="AZ13" s="46">
        <v>50</v>
      </c>
      <c r="BA13" s="46">
        <v>51</v>
      </c>
      <c r="BB13" s="141">
        <v>52</v>
      </c>
      <c r="BC13" s="135">
        <v>1</v>
      </c>
      <c r="BD13" s="136">
        <v>2</v>
      </c>
      <c r="BE13" s="136">
        <v>3</v>
      </c>
      <c r="BF13" s="136">
        <v>4</v>
      </c>
      <c r="BG13" s="136">
        <v>5</v>
      </c>
      <c r="BH13" s="136">
        <v>6</v>
      </c>
      <c r="BI13" s="136">
        <v>7</v>
      </c>
      <c r="BJ13" s="136">
        <v>8</v>
      </c>
      <c r="BK13" s="136">
        <v>9</v>
      </c>
      <c r="BL13" s="136">
        <v>10</v>
      </c>
      <c r="BM13" s="136">
        <v>11</v>
      </c>
      <c r="BN13" s="136">
        <v>12</v>
      </c>
      <c r="BO13" s="136">
        <v>13</v>
      </c>
      <c r="BP13" s="136">
        <v>14</v>
      </c>
      <c r="BQ13" s="136">
        <v>15</v>
      </c>
      <c r="BR13" s="136">
        <v>16</v>
      </c>
      <c r="BS13" s="136">
        <v>17</v>
      </c>
      <c r="BT13" s="136">
        <v>18</v>
      </c>
      <c r="BU13" s="136">
        <v>19</v>
      </c>
      <c r="BV13" s="136">
        <v>20</v>
      </c>
      <c r="BW13" s="136">
        <v>21</v>
      </c>
      <c r="BX13" s="136">
        <v>22</v>
      </c>
      <c r="BY13" s="136">
        <v>23</v>
      </c>
      <c r="BZ13" s="136">
        <v>24</v>
      </c>
      <c r="CA13" s="136">
        <v>25</v>
      </c>
      <c r="CB13" s="136">
        <v>26</v>
      </c>
      <c r="CC13" s="136">
        <v>27</v>
      </c>
      <c r="CD13" s="136">
        <v>28</v>
      </c>
      <c r="CE13" s="136">
        <v>29</v>
      </c>
      <c r="CF13" s="136">
        <v>30</v>
      </c>
      <c r="CG13" s="136">
        <v>31</v>
      </c>
      <c r="CH13" s="136">
        <v>32</v>
      </c>
      <c r="CI13" s="136">
        <v>33</v>
      </c>
      <c r="CJ13" s="136">
        <v>34</v>
      </c>
      <c r="CK13" s="136">
        <v>35</v>
      </c>
      <c r="CL13" s="136">
        <v>36</v>
      </c>
      <c r="CM13" s="136">
        <v>37</v>
      </c>
      <c r="CN13" s="136">
        <v>38</v>
      </c>
      <c r="CO13" s="136">
        <v>39</v>
      </c>
      <c r="CP13" s="136">
        <v>40</v>
      </c>
      <c r="CQ13" s="136">
        <v>41</v>
      </c>
      <c r="CR13" s="136">
        <v>42</v>
      </c>
      <c r="CS13" s="136">
        <v>43</v>
      </c>
      <c r="CT13" s="136">
        <v>44</v>
      </c>
      <c r="CU13" s="136">
        <v>45</v>
      </c>
      <c r="CV13" s="136">
        <v>46</v>
      </c>
      <c r="CW13" s="136">
        <v>47</v>
      </c>
      <c r="CX13" s="136">
        <v>48</v>
      </c>
      <c r="CY13" s="136">
        <v>49</v>
      </c>
      <c r="CZ13" s="136">
        <v>50</v>
      </c>
      <c r="DA13" s="136">
        <v>51</v>
      </c>
      <c r="DB13" s="137">
        <v>52</v>
      </c>
    </row>
    <row r="14" spans="2:106" x14ac:dyDescent="0.3">
      <c r="B14" s="138" t="s">
        <v>18</v>
      </c>
      <c r="C14" s="35">
        <v>330.17</v>
      </c>
      <c r="D14" s="25">
        <v>337.77</v>
      </c>
      <c r="E14" s="25">
        <v>324.70999999999998</v>
      </c>
      <c r="F14" s="25">
        <v>325.26</v>
      </c>
      <c r="G14" s="25">
        <v>327.87</v>
      </c>
      <c r="H14" s="25">
        <v>335.35</v>
      </c>
      <c r="I14" s="25">
        <v>340.37</v>
      </c>
      <c r="J14" s="25">
        <v>340.5</v>
      </c>
      <c r="K14" s="25">
        <v>317.64999999999998</v>
      </c>
      <c r="L14" s="25">
        <v>334.16</v>
      </c>
      <c r="M14" s="25">
        <v>333.91</v>
      </c>
      <c r="N14" s="25">
        <v>362.09</v>
      </c>
      <c r="O14" s="25">
        <v>413.31</v>
      </c>
      <c r="P14" s="25">
        <v>413.74</v>
      </c>
      <c r="Q14" s="25">
        <v>375.74</v>
      </c>
      <c r="R14" s="25">
        <v>375.48</v>
      </c>
      <c r="S14" s="25">
        <v>375.37</v>
      </c>
      <c r="T14" s="25">
        <v>378.41</v>
      </c>
      <c r="U14" s="25">
        <v>414.14</v>
      </c>
      <c r="V14" s="25">
        <v>414.1</v>
      </c>
      <c r="W14" s="25">
        <v>424.18</v>
      </c>
      <c r="X14" s="25">
        <v>419.95</v>
      </c>
      <c r="Y14" s="25">
        <v>420.02</v>
      </c>
      <c r="Z14" s="25">
        <v>433.56</v>
      </c>
      <c r="AA14" s="25">
        <v>440.78</v>
      </c>
      <c r="AB14" s="25">
        <v>544.70000000000005</v>
      </c>
      <c r="AC14" s="25">
        <v>445.75</v>
      </c>
      <c r="AD14" s="25">
        <v>445.81</v>
      </c>
      <c r="AE14" s="25">
        <v>440.99</v>
      </c>
      <c r="AF14" s="25">
        <v>430.53</v>
      </c>
      <c r="AG14" s="25">
        <v>430.55</v>
      </c>
      <c r="AH14" s="25">
        <v>443.11</v>
      </c>
      <c r="AI14" s="25">
        <v>440.3</v>
      </c>
      <c r="AJ14" s="25">
        <v>440.33</v>
      </c>
      <c r="AK14" s="25">
        <v>439.41</v>
      </c>
      <c r="AL14" s="25">
        <v>439.42</v>
      </c>
      <c r="AM14" s="25">
        <v>440.02</v>
      </c>
      <c r="AN14" s="25">
        <v>452.15</v>
      </c>
      <c r="AO14" s="25">
        <v>443.21</v>
      </c>
      <c r="AP14" s="25">
        <v>443.23</v>
      </c>
      <c r="AQ14" s="25">
        <v>447.15</v>
      </c>
      <c r="AR14" s="25">
        <v>451.15</v>
      </c>
      <c r="AS14" s="25">
        <v>451.22</v>
      </c>
      <c r="AT14" s="25">
        <v>456.79</v>
      </c>
      <c r="AU14" s="25">
        <v>461.82</v>
      </c>
      <c r="AV14" s="25">
        <v>500.49</v>
      </c>
      <c r="AW14" s="25">
        <v>500.54</v>
      </c>
      <c r="AX14" s="25">
        <v>477.71</v>
      </c>
      <c r="AY14" s="25">
        <v>500.77</v>
      </c>
      <c r="AZ14" s="25">
        <v>500.67</v>
      </c>
      <c r="BA14" s="25">
        <v>539.07000000000005</v>
      </c>
      <c r="BB14" s="133">
        <v>539.04999999999995</v>
      </c>
      <c r="BC14" s="35">
        <v>545.65</v>
      </c>
      <c r="BD14" s="25">
        <v>523.16999999999996</v>
      </c>
      <c r="BE14" s="25">
        <v>520.5</v>
      </c>
      <c r="BF14" s="25">
        <v>519.97</v>
      </c>
      <c r="BG14" s="25">
        <v>519.62</v>
      </c>
      <c r="BH14" s="25">
        <v>508.2</v>
      </c>
      <c r="BI14" s="25">
        <v>507.67</v>
      </c>
      <c r="BJ14" s="25">
        <v>522.34</v>
      </c>
      <c r="BK14" s="25">
        <v>517.28</v>
      </c>
      <c r="BL14" s="25">
        <v>511.69</v>
      </c>
      <c r="BM14" s="25">
        <v>511.33</v>
      </c>
      <c r="BN14" s="25">
        <v>506.04</v>
      </c>
      <c r="BO14" s="25">
        <v>509.34</v>
      </c>
      <c r="BP14" s="25">
        <v>507.79</v>
      </c>
      <c r="BQ14" s="25">
        <v>517.07000000000005</v>
      </c>
      <c r="BR14" s="25">
        <v>492.2</v>
      </c>
      <c r="BS14" s="25">
        <v>493.16</v>
      </c>
      <c r="BT14" s="25">
        <v>489.58</v>
      </c>
      <c r="BU14" s="25">
        <v>493.73</v>
      </c>
      <c r="BV14" s="25">
        <v>493.61</v>
      </c>
      <c r="BW14" s="25">
        <v>499.04</v>
      </c>
      <c r="BX14" s="25">
        <v>518.1</v>
      </c>
      <c r="BY14" s="25">
        <v>518.28</v>
      </c>
      <c r="BZ14" s="25">
        <v>492.45</v>
      </c>
      <c r="CA14" s="25">
        <v>490.91</v>
      </c>
      <c r="CB14" s="25">
        <v>491.05</v>
      </c>
      <c r="CC14" s="25">
        <v>529.82000000000005</v>
      </c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92"/>
    </row>
    <row r="15" spans="2:106" ht="15" thickBot="1" x14ac:dyDescent="0.35">
      <c r="B15" s="58" t="s">
        <v>19</v>
      </c>
      <c r="C15" s="16">
        <v>274.89999999999998</v>
      </c>
      <c r="D15" s="17">
        <v>250.37</v>
      </c>
      <c r="E15" s="17">
        <v>244.59</v>
      </c>
      <c r="F15" s="17">
        <v>241.69</v>
      </c>
      <c r="G15" s="17">
        <v>231.35</v>
      </c>
      <c r="H15" s="17">
        <v>236.63</v>
      </c>
      <c r="I15" s="17">
        <v>246.7</v>
      </c>
      <c r="J15" s="17">
        <v>247.07</v>
      </c>
      <c r="K15" s="17">
        <v>238.2</v>
      </c>
      <c r="L15" s="17">
        <v>237.49</v>
      </c>
      <c r="M15" s="17">
        <v>239.15</v>
      </c>
      <c r="N15" s="17">
        <v>244.52</v>
      </c>
      <c r="O15" s="17">
        <v>280.19</v>
      </c>
      <c r="P15" s="17">
        <v>281.07</v>
      </c>
      <c r="Q15" s="17">
        <v>267.29000000000002</v>
      </c>
      <c r="R15" s="17">
        <v>262.94</v>
      </c>
      <c r="S15" s="17">
        <v>261.60000000000002</v>
      </c>
      <c r="T15" s="17">
        <v>256</v>
      </c>
      <c r="U15" s="17">
        <v>282.38</v>
      </c>
      <c r="V15" s="17">
        <v>282.54000000000002</v>
      </c>
      <c r="W15" s="17">
        <v>286.60000000000002</v>
      </c>
      <c r="X15" s="17">
        <v>274.25</v>
      </c>
      <c r="Y15" s="17">
        <v>277.29000000000002</v>
      </c>
      <c r="Z15" s="17">
        <v>292.49</v>
      </c>
      <c r="AA15" s="17">
        <v>293.76</v>
      </c>
      <c r="AB15" s="17">
        <v>349.32</v>
      </c>
      <c r="AC15" s="17">
        <v>295.26</v>
      </c>
      <c r="AD15" s="17">
        <v>293.33999999999997</v>
      </c>
      <c r="AE15" s="17">
        <v>289.77</v>
      </c>
      <c r="AF15" s="17">
        <v>280.25</v>
      </c>
      <c r="AG15" s="17">
        <v>282.73</v>
      </c>
      <c r="AH15" s="17">
        <v>296.39</v>
      </c>
      <c r="AI15" s="17">
        <v>300.33</v>
      </c>
      <c r="AJ15" s="17">
        <v>296.38</v>
      </c>
      <c r="AK15" s="17">
        <v>304.05</v>
      </c>
      <c r="AL15" s="17">
        <v>303.93</v>
      </c>
      <c r="AM15" s="17">
        <v>313.33999999999997</v>
      </c>
      <c r="AN15" s="17">
        <v>309.16000000000003</v>
      </c>
      <c r="AO15" s="17">
        <v>291.05</v>
      </c>
      <c r="AP15" s="17">
        <v>290.20999999999998</v>
      </c>
      <c r="AQ15" s="17">
        <v>309.73</v>
      </c>
      <c r="AR15" s="17">
        <v>307.14</v>
      </c>
      <c r="AS15" s="17">
        <v>311.08</v>
      </c>
      <c r="AT15" s="17">
        <v>302.85000000000002</v>
      </c>
      <c r="AU15" s="17">
        <v>296.48</v>
      </c>
      <c r="AV15" s="17">
        <v>335.4</v>
      </c>
      <c r="AW15" s="17">
        <v>336.68</v>
      </c>
      <c r="AX15" s="17">
        <v>304.35000000000002</v>
      </c>
      <c r="AY15" s="17">
        <v>331.81</v>
      </c>
      <c r="AZ15" s="17">
        <v>330.4</v>
      </c>
      <c r="BA15" s="17">
        <v>375.66</v>
      </c>
      <c r="BB15" s="142">
        <v>379.29</v>
      </c>
      <c r="BC15" s="16">
        <v>386.09</v>
      </c>
      <c r="BD15" s="17">
        <v>313.70999999999998</v>
      </c>
      <c r="BE15" s="17">
        <v>326.77</v>
      </c>
      <c r="BF15" s="17">
        <v>336.59</v>
      </c>
      <c r="BG15" s="17">
        <v>310.47000000000003</v>
      </c>
      <c r="BH15" s="17">
        <v>320.2</v>
      </c>
      <c r="BI15" s="17">
        <v>321.7</v>
      </c>
      <c r="BJ15" s="17">
        <v>335.15</v>
      </c>
      <c r="BK15" s="17">
        <v>341.1</v>
      </c>
      <c r="BL15" s="17">
        <v>314.45</v>
      </c>
      <c r="BM15" s="17">
        <v>310.77999999999997</v>
      </c>
      <c r="BN15" s="17">
        <v>294.98</v>
      </c>
      <c r="BO15" s="17">
        <v>286.95</v>
      </c>
      <c r="BP15" s="17">
        <v>289.19</v>
      </c>
      <c r="BQ15" s="17">
        <v>305.54000000000002</v>
      </c>
      <c r="BR15" s="17">
        <v>299.60000000000002</v>
      </c>
      <c r="BS15" s="17">
        <v>285.08</v>
      </c>
      <c r="BT15" s="17">
        <v>277.70999999999998</v>
      </c>
      <c r="BU15" s="17">
        <v>285.37</v>
      </c>
      <c r="BV15" s="17">
        <v>303.99</v>
      </c>
      <c r="BW15" s="17">
        <v>283.33</v>
      </c>
      <c r="BX15" s="17">
        <v>308.38</v>
      </c>
      <c r="BY15" s="17">
        <v>305.77999999999997</v>
      </c>
      <c r="BZ15" s="17">
        <v>286.25</v>
      </c>
      <c r="CA15" s="17">
        <v>282.79000000000002</v>
      </c>
      <c r="CB15" s="17">
        <v>293.26</v>
      </c>
      <c r="CC15" s="17">
        <v>322.41000000000003</v>
      </c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93"/>
    </row>
    <row r="16" spans="2:106" x14ac:dyDescent="0.3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">
      <c r="B18" s="2" t="s">
        <v>63</v>
      </c>
    </row>
  </sheetData>
  <conditionalFormatting sqref="E6:E7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33203125" defaultRowHeight="14.4" x14ac:dyDescent="0.3"/>
  <cols>
    <col min="1" max="1" width="7.44140625" style="2" customWidth="1"/>
    <col min="2" max="2" width="44.6640625" style="2" customWidth="1"/>
    <col min="3" max="3" width="22.77734375" style="2" customWidth="1"/>
    <col min="4" max="4" width="21.44140625" style="2" customWidth="1"/>
    <col min="5" max="5" width="22.21875" style="2" customWidth="1"/>
    <col min="6" max="107" width="8.33203125" style="2" customWidth="1"/>
    <col min="108" max="16384" width="9.33203125" style="2"/>
  </cols>
  <sheetData>
    <row r="1" spans="1:106" ht="18" x14ac:dyDescent="0.35">
      <c r="B1" s="109" t="s">
        <v>36</v>
      </c>
    </row>
    <row r="3" spans="1:106" x14ac:dyDescent="0.3">
      <c r="B3" s="2" t="s">
        <v>51</v>
      </c>
    </row>
    <row r="4" spans="1:106" ht="15" thickBot="1" x14ac:dyDescent="0.35"/>
    <row r="5" spans="1:106" ht="15" thickBot="1" x14ac:dyDescent="0.35">
      <c r="B5" s="40" t="s">
        <v>25</v>
      </c>
      <c r="C5" s="22" t="s">
        <v>23</v>
      </c>
      <c r="D5" s="22" t="s">
        <v>45</v>
      </c>
      <c r="E5" s="24" t="s">
        <v>44</v>
      </c>
    </row>
    <row r="6" spans="1:106" x14ac:dyDescent="0.3">
      <c r="B6" s="74" t="s">
        <v>20</v>
      </c>
      <c r="C6" s="102">
        <v>99.12</v>
      </c>
      <c r="D6" s="103">
        <v>2.9300000000000068</v>
      </c>
      <c r="E6" s="203">
        <v>3.0460546834390367E-2</v>
      </c>
    </row>
    <row r="7" spans="1:106" x14ac:dyDescent="0.3">
      <c r="B7" s="75" t="s">
        <v>81</v>
      </c>
      <c r="C7" s="104">
        <v>93.94</v>
      </c>
      <c r="D7" s="105">
        <v>-3.6099999999999994</v>
      </c>
      <c r="E7" s="190">
        <v>-3.7006663249615546E-2</v>
      </c>
    </row>
    <row r="8" spans="1:106" x14ac:dyDescent="0.3">
      <c r="B8" s="75" t="s">
        <v>21</v>
      </c>
      <c r="C8" s="104">
        <v>99.76</v>
      </c>
      <c r="D8" s="105">
        <v>15.400000000000006</v>
      </c>
      <c r="E8" s="200">
        <v>0.18255097202465631</v>
      </c>
    </row>
    <row r="9" spans="1:106" ht="15" thickBot="1" x14ac:dyDescent="0.35">
      <c r="B9" s="76" t="s">
        <v>82</v>
      </c>
      <c r="C9" s="65">
        <v>127.25</v>
      </c>
      <c r="D9" s="98">
        <v>33.549999999999997</v>
      </c>
      <c r="E9" s="196">
        <v>0.35805763073639274</v>
      </c>
    </row>
    <row r="11" spans="1:106" x14ac:dyDescent="0.3">
      <c r="A11" s="48"/>
      <c r="B11" s="48"/>
      <c r="C11" s="48"/>
      <c r="D11" s="48"/>
    </row>
    <row r="12" spans="1:106" x14ac:dyDescent="0.3">
      <c r="A12" s="48"/>
      <c r="B12" s="48" t="s">
        <v>64</v>
      </c>
      <c r="C12" s="48"/>
      <c r="D12" s="48"/>
    </row>
    <row r="13" spans="1:106" ht="15" thickBot="1" x14ac:dyDescent="0.35">
      <c r="A13" s="48"/>
      <c r="B13" s="48"/>
      <c r="C13" s="48"/>
      <c r="D13" s="48"/>
      <c r="Q13" s="48"/>
      <c r="R13" s="48"/>
      <c r="S13" s="48"/>
      <c r="AB13" s="48"/>
      <c r="AC13" s="48"/>
      <c r="AD13" s="48"/>
    </row>
    <row r="14" spans="1:106" ht="15" thickBot="1" x14ac:dyDescent="0.35">
      <c r="B14" s="143"/>
      <c r="C14" s="42">
        <v>2022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19">
        <v>2023</v>
      </c>
    </row>
    <row r="15" spans="1:106" s="18" customFormat="1" ht="15" thickBot="1" x14ac:dyDescent="0.35">
      <c r="B15" s="7"/>
      <c r="C15" s="42">
        <v>1</v>
      </c>
      <c r="D15" s="42">
        <v>2</v>
      </c>
      <c r="E15" s="42">
        <v>3</v>
      </c>
      <c r="F15" s="42">
        <v>4</v>
      </c>
      <c r="G15" s="42">
        <v>5</v>
      </c>
      <c r="H15" s="42">
        <v>6</v>
      </c>
      <c r="I15" s="42">
        <v>7</v>
      </c>
      <c r="J15" s="42">
        <v>8</v>
      </c>
      <c r="K15" s="42">
        <v>9</v>
      </c>
      <c r="L15" s="43">
        <v>10</v>
      </c>
      <c r="M15" s="44">
        <v>11</v>
      </c>
      <c r="N15" s="45">
        <v>12</v>
      </c>
      <c r="O15" s="45">
        <v>13</v>
      </c>
      <c r="P15" s="45">
        <v>14</v>
      </c>
      <c r="Q15" s="45">
        <v>15</v>
      </c>
      <c r="R15" s="45">
        <v>16</v>
      </c>
      <c r="S15" s="45">
        <v>17</v>
      </c>
      <c r="T15" s="45">
        <v>18</v>
      </c>
      <c r="U15" s="45">
        <v>19</v>
      </c>
      <c r="V15" s="45">
        <v>20</v>
      </c>
      <c r="W15" s="45">
        <v>21</v>
      </c>
      <c r="X15" s="45">
        <v>22</v>
      </c>
      <c r="Y15" s="45">
        <v>23</v>
      </c>
      <c r="Z15" s="45">
        <v>24</v>
      </c>
      <c r="AA15" s="45">
        <v>25</v>
      </c>
      <c r="AB15" s="45">
        <v>26</v>
      </c>
      <c r="AC15" s="45">
        <v>27</v>
      </c>
      <c r="AD15" s="45">
        <v>28</v>
      </c>
      <c r="AE15" s="45">
        <v>29</v>
      </c>
      <c r="AF15" s="45">
        <v>30</v>
      </c>
      <c r="AG15" s="45">
        <v>31</v>
      </c>
      <c r="AH15" s="45">
        <v>32</v>
      </c>
      <c r="AI15" s="45">
        <v>33</v>
      </c>
      <c r="AJ15" s="45">
        <v>34</v>
      </c>
      <c r="AK15" s="45">
        <v>35</v>
      </c>
      <c r="AL15" s="45">
        <v>36</v>
      </c>
      <c r="AM15" s="46">
        <v>37</v>
      </c>
      <c r="AN15" s="46">
        <v>38</v>
      </c>
      <c r="AO15" s="46">
        <v>39</v>
      </c>
      <c r="AP15" s="46">
        <v>40</v>
      </c>
      <c r="AQ15" s="46">
        <v>41</v>
      </c>
      <c r="AR15" s="46">
        <v>42</v>
      </c>
      <c r="AS15" s="46">
        <v>43</v>
      </c>
      <c r="AT15" s="46">
        <v>44</v>
      </c>
      <c r="AU15" s="46">
        <v>45</v>
      </c>
      <c r="AV15" s="46">
        <v>46</v>
      </c>
      <c r="AW15" s="46">
        <v>47</v>
      </c>
      <c r="AX15" s="46">
        <v>48</v>
      </c>
      <c r="AY15" s="46">
        <v>49</v>
      </c>
      <c r="AZ15" s="46">
        <v>50</v>
      </c>
      <c r="BA15" s="46">
        <v>51</v>
      </c>
      <c r="BB15" s="141">
        <v>52</v>
      </c>
      <c r="BC15" s="135">
        <v>1</v>
      </c>
      <c r="BD15" s="136">
        <v>2</v>
      </c>
      <c r="BE15" s="136">
        <v>3</v>
      </c>
      <c r="BF15" s="136">
        <v>4</v>
      </c>
      <c r="BG15" s="136">
        <v>5</v>
      </c>
      <c r="BH15" s="136">
        <v>6</v>
      </c>
      <c r="BI15" s="136">
        <v>7</v>
      </c>
      <c r="BJ15" s="136">
        <v>8</v>
      </c>
      <c r="BK15" s="136">
        <v>9</v>
      </c>
      <c r="BL15" s="136">
        <v>10</v>
      </c>
      <c r="BM15" s="136">
        <v>11</v>
      </c>
      <c r="BN15" s="136">
        <v>12</v>
      </c>
      <c r="BO15" s="136">
        <v>13</v>
      </c>
      <c r="BP15" s="136">
        <v>14</v>
      </c>
      <c r="BQ15" s="136">
        <v>15</v>
      </c>
      <c r="BR15" s="136">
        <v>16</v>
      </c>
      <c r="BS15" s="136">
        <v>17</v>
      </c>
      <c r="BT15" s="136">
        <v>18</v>
      </c>
      <c r="BU15" s="136">
        <v>19</v>
      </c>
      <c r="BV15" s="136">
        <v>20</v>
      </c>
      <c r="BW15" s="136">
        <v>21</v>
      </c>
      <c r="BX15" s="136">
        <v>22</v>
      </c>
      <c r="BY15" s="136">
        <v>23</v>
      </c>
      <c r="BZ15" s="136">
        <v>24</v>
      </c>
      <c r="CA15" s="136">
        <v>25</v>
      </c>
      <c r="CB15" s="136">
        <v>26</v>
      </c>
      <c r="CC15" s="136">
        <v>27</v>
      </c>
      <c r="CD15" s="136">
        <v>28</v>
      </c>
      <c r="CE15" s="136">
        <v>29</v>
      </c>
      <c r="CF15" s="136">
        <v>30</v>
      </c>
      <c r="CG15" s="136">
        <v>31</v>
      </c>
      <c r="CH15" s="136">
        <v>32</v>
      </c>
      <c r="CI15" s="136">
        <v>33</v>
      </c>
      <c r="CJ15" s="136">
        <v>34</v>
      </c>
      <c r="CK15" s="136">
        <v>35</v>
      </c>
      <c r="CL15" s="136">
        <v>36</v>
      </c>
      <c r="CM15" s="136">
        <v>37</v>
      </c>
      <c r="CN15" s="136">
        <v>38</v>
      </c>
      <c r="CO15" s="136">
        <v>39</v>
      </c>
      <c r="CP15" s="136">
        <v>40</v>
      </c>
      <c r="CQ15" s="136">
        <v>41</v>
      </c>
      <c r="CR15" s="136">
        <v>42</v>
      </c>
      <c r="CS15" s="136">
        <v>43</v>
      </c>
      <c r="CT15" s="136">
        <v>44</v>
      </c>
      <c r="CU15" s="136">
        <v>45</v>
      </c>
      <c r="CV15" s="136">
        <v>46</v>
      </c>
      <c r="CW15" s="136">
        <v>47</v>
      </c>
      <c r="CX15" s="136">
        <v>48</v>
      </c>
      <c r="CY15" s="136">
        <v>49</v>
      </c>
      <c r="CZ15" s="136">
        <v>50</v>
      </c>
      <c r="DA15" s="136">
        <v>51</v>
      </c>
      <c r="DB15" s="137">
        <v>52</v>
      </c>
    </row>
    <row r="16" spans="1:106" x14ac:dyDescent="0.3">
      <c r="B16" s="77" t="s">
        <v>20</v>
      </c>
      <c r="C16" s="35">
        <v>55.75</v>
      </c>
      <c r="D16" s="25">
        <v>62.41</v>
      </c>
      <c r="E16" s="25">
        <v>59.89</v>
      </c>
      <c r="F16" s="38">
        <v>60.34</v>
      </c>
      <c r="G16" s="38">
        <v>57.22</v>
      </c>
      <c r="H16" s="38">
        <v>60.49</v>
      </c>
      <c r="I16" s="38">
        <v>63.41</v>
      </c>
      <c r="J16" s="38">
        <v>63.24</v>
      </c>
      <c r="K16" s="38">
        <v>60.02</v>
      </c>
      <c r="L16" s="38">
        <v>63.65</v>
      </c>
      <c r="M16" s="25">
        <v>63</v>
      </c>
      <c r="N16" s="25">
        <v>67.260000000000005</v>
      </c>
      <c r="O16" s="25">
        <v>62.31</v>
      </c>
      <c r="P16" s="25">
        <v>64.09</v>
      </c>
      <c r="Q16" s="25">
        <v>70.62</v>
      </c>
      <c r="R16" s="25">
        <v>70.92</v>
      </c>
      <c r="S16" s="25">
        <v>70.209999999999994</v>
      </c>
      <c r="T16" s="25">
        <v>65.44</v>
      </c>
      <c r="U16" s="25">
        <v>74.650000000000006</v>
      </c>
      <c r="V16" s="25">
        <v>74.19</v>
      </c>
      <c r="W16" s="25">
        <v>75.27</v>
      </c>
      <c r="X16" s="25">
        <v>69.13</v>
      </c>
      <c r="Y16" s="25">
        <v>69.58</v>
      </c>
      <c r="Z16" s="25">
        <v>76.260000000000005</v>
      </c>
      <c r="AA16" s="25">
        <v>77.88</v>
      </c>
      <c r="AB16" s="25">
        <v>72.599999999999994</v>
      </c>
      <c r="AC16" s="25">
        <v>76.69</v>
      </c>
      <c r="AD16" s="25">
        <v>76.099999999999994</v>
      </c>
      <c r="AE16" s="25">
        <v>77.319999999999993</v>
      </c>
      <c r="AF16" s="25">
        <v>73.959999999999994</v>
      </c>
      <c r="AG16" s="25">
        <v>74.66</v>
      </c>
      <c r="AH16" s="25">
        <v>76.98</v>
      </c>
      <c r="AI16" s="25">
        <v>77.260000000000005</v>
      </c>
      <c r="AJ16" s="25">
        <v>78.09</v>
      </c>
      <c r="AK16" s="25">
        <v>74.2</v>
      </c>
      <c r="AL16" s="25">
        <v>74.41</v>
      </c>
      <c r="AM16" s="25">
        <v>77.790000000000006</v>
      </c>
      <c r="AN16" s="25">
        <v>79.98</v>
      </c>
      <c r="AO16" s="25">
        <v>74.77</v>
      </c>
      <c r="AP16" s="25">
        <v>75.48</v>
      </c>
      <c r="AQ16" s="25">
        <v>80.48</v>
      </c>
      <c r="AR16" s="25">
        <v>80.34</v>
      </c>
      <c r="AS16" s="25">
        <v>80.239999999999995</v>
      </c>
      <c r="AT16" s="25">
        <v>78.36</v>
      </c>
      <c r="AU16" s="25">
        <v>82.55</v>
      </c>
      <c r="AV16" s="25">
        <v>85.89</v>
      </c>
      <c r="AW16" s="25">
        <v>85.69</v>
      </c>
      <c r="AX16" s="25">
        <v>82.48</v>
      </c>
      <c r="AY16" s="25">
        <v>85.92</v>
      </c>
      <c r="AZ16" s="25">
        <v>85.7</v>
      </c>
      <c r="BA16" s="25">
        <v>89.38</v>
      </c>
      <c r="BB16" s="133">
        <v>89.87</v>
      </c>
      <c r="BC16" s="123">
        <v>86.15</v>
      </c>
      <c r="BD16" s="124">
        <v>91.17</v>
      </c>
      <c r="BE16" s="124">
        <v>90.39</v>
      </c>
      <c r="BF16" s="124">
        <v>90.53</v>
      </c>
      <c r="BG16" s="25">
        <v>90.5</v>
      </c>
      <c r="BH16" s="124">
        <v>90.88</v>
      </c>
      <c r="BI16" s="124">
        <v>89.01</v>
      </c>
      <c r="BJ16" s="124">
        <v>91.31</v>
      </c>
      <c r="BK16" s="124">
        <v>91.22</v>
      </c>
      <c r="BL16" s="124">
        <v>90.17</v>
      </c>
      <c r="BM16" s="124">
        <v>89.98</v>
      </c>
      <c r="BN16" s="124">
        <v>90.53</v>
      </c>
      <c r="BO16" s="124">
        <v>96.43</v>
      </c>
      <c r="BP16" s="25">
        <v>96</v>
      </c>
      <c r="BQ16" s="124">
        <v>93.63</v>
      </c>
      <c r="BR16" s="124">
        <v>93.11</v>
      </c>
      <c r="BS16" s="124">
        <v>96.98</v>
      </c>
      <c r="BT16" s="124">
        <v>98.92</v>
      </c>
      <c r="BU16" s="124">
        <v>98.99</v>
      </c>
      <c r="BV16" s="124">
        <v>93.57</v>
      </c>
      <c r="BW16" s="124">
        <v>99.01</v>
      </c>
      <c r="BX16" s="124">
        <v>99.88</v>
      </c>
      <c r="BY16" s="124">
        <v>98.85</v>
      </c>
      <c r="BZ16" s="124">
        <v>97.71</v>
      </c>
      <c r="CA16" s="25">
        <v>97.39</v>
      </c>
      <c r="CB16" s="25">
        <v>96.19</v>
      </c>
      <c r="CC16" s="25">
        <v>99.12</v>
      </c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92"/>
    </row>
    <row r="17" spans="2:106" x14ac:dyDescent="0.3">
      <c r="B17" s="78" t="s">
        <v>81</v>
      </c>
      <c r="C17" s="41">
        <v>60.73</v>
      </c>
      <c r="D17" s="13">
        <v>59.05</v>
      </c>
      <c r="E17" s="13">
        <v>58.73</v>
      </c>
      <c r="F17" s="80">
        <v>58.25</v>
      </c>
      <c r="G17" s="80">
        <v>56.09</v>
      </c>
      <c r="H17" s="80">
        <v>57.79</v>
      </c>
      <c r="I17" s="80">
        <v>59.76</v>
      </c>
      <c r="J17" s="80">
        <v>59.66</v>
      </c>
      <c r="K17" s="80">
        <v>56.59</v>
      </c>
      <c r="L17" s="80">
        <v>60.39</v>
      </c>
      <c r="M17" s="13">
        <v>59.97</v>
      </c>
      <c r="N17" s="13">
        <v>62.79</v>
      </c>
      <c r="O17" s="13">
        <v>63.02</v>
      </c>
      <c r="P17" s="13">
        <v>64.010000000000005</v>
      </c>
      <c r="Q17" s="13">
        <v>66.64</v>
      </c>
      <c r="R17" s="13">
        <v>65.8</v>
      </c>
      <c r="S17" s="13">
        <v>65.510000000000005</v>
      </c>
      <c r="T17" s="13">
        <v>60.47</v>
      </c>
      <c r="U17" s="13">
        <v>70.069999999999993</v>
      </c>
      <c r="V17" s="13">
        <v>69.91</v>
      </c>
      <c r="W17" s="13">
        <v>67.36</v>
      </c>
      <c r="X17" s="13">
        <v>64.72</v>
      </c>
      <c r="Y17" s="13">
        <v>64.45</v>
      </c>
      <c r="Z17" s="13">
        <v>71.16</v>
      </c>
      <c r="AA17" s="13">
        <v>70.81</v>
      </c>
      <c r="AB17" s="13">
        <v>70.48</v>
      </c>
      <c r="AC17" s="13">
        <v>71.88</v>
      </c>
      <c r="AD17" s="13">
        <v>71.41</v>
      </c>
      <c r="AE17" s="13">
        <v>72.2</v>
      </c>
      <c r="AF17" s="13">
        <v>66.180000000000007</v>
      </c>
      <c r="AG17" s="13">
        <v>66.569999999999993</v>
      </c>
      <c r="AH17" s="13">
        <v>68.13</v>
      </c>
      <c r="AI17" s="13">
        <v>72.55</v>
      </c>
      <c r="AJ17" s="13">
        <v>72.39</v>
      </c>
      <c r="AK17" s="13">
        <v>70.52</v>
      </c>
      <c r="AL17" s="13">
        <v>67.569999999999993</v>
      </c>
      <c r="AM17" s="13">
        <v>72.31</v>
      </c>
      <c r="AN17" s="13">
        <v>70.94</v>
      </c>
      <c r="AO17" s="13">
        <v>75.099999999999994</v>
      </c>
      <c r="AP17" s="13">
        <v>72.209999999999994</v>
      </c>
      <c r="AQ17" s="13">
        <v>87.22</v>
      </c>
      <c r="AR17" s="13">
        <v>86.56</v>
      </c>
      <c r="AS17" s="13">
        <v>86.55</v>
      </c>
      <c r="AT17" s="13">
        <v>80.239999999999995</v>
      </c>
      <c r="AU17" s="13">
        <v>89.53</v>
      </c>
      <c r="AV17" s="13">
        <v>91.08</v>
      </c>
      <c r="AW17" s="13">
        <v>91.71</v>
      </c>
      <c r="AX17" s="13">
        <v>83.15</v>
      </c>
      <c r="AY17" s="13">
        <v>92.76</v>
      </c>
      <c r="AZ17" s="13">
        <v>92.97</v>
      </c>
      <c r="BA17" s="13">
        <v>96.38</v>
      </c>
      <c r="BB17" s="144">
        <v>99.38</v>
      </c>
      <c r="BC17" s="125">
        <v>84.89</v>
      </c>
      <c r="BD17" s="122">
        <v>88.02</v>
      </c>
      <c r="BE17" s="122">
        <v>90.11</v>
      </c>
      <c r="BF17" s="122">
        <v>76.47</v>
      </c>
      <c r="BG17" s="122">
        <v>75.72</v>
      </c>
      <c r="BH17" s="122">
        <v>94.68</v>
      </c>
      <c r="BI17" s="122">
        <v>93.94</v>
      </c>
      <c r="BJ17" s="13">
        <v>91.3</v>
      </c>
      <c r="BK17" s="122">
        <v>85.92</v>
      </c>
      <c r="BL17" s="122">
        <v>89.46</v>
      </c>
      <c r="BM17" s="122">
        <v>86.31</v>
      </c>
      <c r="BN17" s="122">
        <v>87.64</v>
      </c>
      <c r="BO17" s="122">
        <v>85.19</v>
      </c>
      <c r="BP17" s="122">
        <v>86.07</v>
      </c>
      <c r="BQ17" s="13">
        <v>95</v>
      </c>
      <c r="BR17" s="122">
        <v>96.15</v>
      </c>
      <c r="BS17" s="122">
        <v>100.83</v>
      </c>
      <c r="BT17" s="122">
        <v>93.96</v>
      </c>
      <c r="BU17" s="122">
        <v>100.77</v>
      </c>
      <c r="BV17" s="122">
        <v>101.54</v>
      </c>
      <c r="BW17" s="122">
        <v>99.79</v>
      </c>
      <c r="BX17" s="122">
        <v>96.98</v>
      </c>
      <c r="BY17" s="122">
        <v>96.93</v>
      </c>
      <c r="BZ17" s="122">
        <v>101.97</v>
      </c>
      <c r="CA17" s="13">
        <v>97.5</v>
      </c>
      <c r="CB17" s="13">
        <v>97.55</v>
      </c>
      <c r="CC17" s="13">
        <v>93.94</v>
      </c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97"/>
    </row>
    <row r="18" spans="2:106" x14ac:dyDescent="0.3">
      <c r="B18" s="78" t="s">
        <v>21</v>
      </c>
      <c r="C18" s="41">
        <v>75.069999999999993</v>
      </c>
      <c r="D18" s="13">
        <v>66.77</v>
      </c>
      <c r="E18" s="13">
        <v>66.34</v>
      </c>
      <c r="F18" s="80">
        <v>66.209999999999994</v>
      </c>
      <c r="G18" s="80">
        <v>67.45</v>
      </c>
      <c r="H18" s="80">
        <v>65.11</v>
      </c>
      <c r="I18" s="80">
        <v>61.94</v>
      </c>
      <c r="J18" s="80">
        <v>62.23</v>
      </c>
      <c r="K18" s="80">
        <v>69.94</v>
      </c>
      <c r="L18" s="80">
        <v>67.48</v>
      </c>
      <c r="M18" s="13">
        <v>67.25</v>
      </c>
      <c r="N18" s="13">
        <v>69.400000000000006</v>
      </c>
      <c r="O18" s="13">
        <v>79.41</v>
      </c>
      <c r="P18" s="13">
        <v>80.459999999999994</v>
      </c>
      <c r="Q18" s="13">
        <v>70.930000000000007</v>
      </c>
      <c r="R18" s="13">
        <v>71.91</v>
      </c>
      <c r="S18" s="13">
        <v>72.44</v>
      </c>
      <c r="T18" s="13">
        <v>74.92</v>
      </c>
      <c r="U18" s="13">
        <v>75.84</v>
      </c>
      <c r="V18" s="13">
        <v>75.45</v>
      </c>
      <c r="W18" s="13">
        <v>79.28</v>
      </c>
      <c r="X18" s="13">
        <v>77.45</v>
      </c>
      <c r="Y18" s="13">
        <v>77.44</v>
      </c>
      <c r="Z18" s="13">
        <v>78.25</v>
      </c>
      <c r="AA18" s="13">
        <v>79.95</v>
      </c>
      <c r="AB18" s="13">
        <v>97.45</v>
      </c>
      <c r="AC18" s="13">
        <v>79.66</v>
      </c>
      <c r="AD18" s="13">
        <v>79.89</v>
      </c>
      <c r="AE18" s="13">
        <v>82.43</v>
      </c>
      <c r="AF18" s="13">
        <v>78.45</v>
      </c>
      <c r="AG18" s="13">
        <v>79.040000000000006</v>
      </c>
      <c r="AH18" s="13">
        <v>79.5</v>
      </c>
      <c r="AI18" s="13">
        <v>79.7</v>
      </c>
      <c r="AJ18" s="13">
        <v>80.040000000000006</v>
      </c>
      <c r="AK18" s="13">
        <v>81.849999999999994</v>
      </c>
      <c r="AL18" s="13">
        <v>82</v>
      </c>
      <c r="AM18" s="13">
        <v>81.91</v>
      </c>
      <c r="AN18" s="13">
        <v>83.63</v>
      </c>
      <c r="AO18" s="13">
        <v>79.900000000000006</v>
      </c>
      <c r="AP18" s="13">
        <v>80.44</v>
      </c>
      <c r="AQ18" s="13">
        <v>84.52</v>
      </c>
      <c r="AR18" s="13">
        <v>85.91</v>
      </c>
      <c r="AS18" s="13">
        <v>86.77</v>
      </c>
      <c r="AT18" s="13">
        <v>89.1</v>
      </c>
      <c r="AU18" s="13">
        <v>88.82</v>
      </c>
      <c r="AV18" s="13">
        <v>92.02</v>
      </c>
      <c r="AW18" s="13">
        <v>92.01</v>
      </c>
      <c r="AX18" s="13">
        <v>90.12</v>
      </c>
      <c r="AY18" s="13">
        <v>92.22</v>
      </c>
      <c r="AZ18" s="13">
        <v>93.21</v>
      </c>
      <c r="BA18" s="13">
        <v>99.24</v>
      </c>
      <c r="BB18" s="144">
        <v>99.34</v>
      </c>
      <c r="BC18" s="125">
        <v>106.93</v>
      </c>
      <c r="BD18" s="122">
        <v>93.09</v>
      </c>
      <c r="BE18" s="122">
        <v>94.99</v>
      </c>
      <c r="BF18" s="122">
        <v>96.41</v>
      </c>
      <c r="BG18" s="122">
        <v>93.48</v>
      </c>
      <c r="BH18" s="122">
        <v>94.49</v>
      </c>
      <c r="BI18" s="122">
        <v>94.64</v>
      </c>
      <c r="BJ18" s="122">
        <v>94.01</v>
      </c>
      <c r="BK18" s="13">
        <v>98</v>
      </c>
      <c r="BL18" s="122">
        <v>92.86</v>
      </c>
      <c r="BM18" s="122">
        <v>92.65</v>
      </c>
      <c r="BN18" s="122">
        <v>87.98</v>
      </c>
      <c r="BO18" s="122">
        <v>89.75</v>
      </c>
      <c r="BP18" s="122">
        <v>89.87</v>
      </c>
      <c r="BQ18" s="122">
        <v>90.91</v>
      </c>
      <c r="BR18" s="122">
        <v>87.95</v>
      </c>
      <c r="BS18" s="122">
        <v>88.12</v>
      </c>
      <c r="BT18" s="122">
        <v>94.35</v>
      </c>
      <c r="BU18" s="122">
        <v>87.19</v>
      </c>
      <c r="BV18" s="122">
        <v>86.69</v>
      </c>
      <c r="BW18" s="122">
        <v>87.91</v>
      </c>
      <c r="BX18" s="122">
        <v>96.34</v>
      </c>
      <c r="BY18" s="122">
        <v>95.81</v>
      </c>
      <c r="BZ18" s="122">
        <v>87.39</v>
      </c>
      <c r="CA18" s="13">
        <v>84.56</v>
      </c>
      <c r="CB18" s="13">
        <v>84.36</v>
      </c>
      <c r="CC18" s="13">
        <v>99.76</v>
      </c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97"/>
    </row>
    <row r="19" spans="2:106" ht="15" thickBot="1" x14ac:dyDescent="0.35">
      <c r="B19" s="79" t="s">
        <v>82</v>
      </c>
      <c r="C19" s="16">
        <v>79.400000000000006</v>
      </c>
      <c r="D19" s="17">
        <v>79.14</v>
      </c>
      <c r="E19" s="17">
        <v>80.41</v>
      </c>
      <c r="F19" s="39">
        <v>79.62</v>
      </c>
      <c r="G19" s="39">
        <v>83.6</v>
      </c>
      <c r="H19" s="39">
        <v>84.42</v>
      </c>
      <c r="I19" s="39">
        <v>76.459999999999994</v>
      </c>
      <c r="J19" s="39">
        <v>77.14</v>
      </c>
      <c r="K19" s="39">
        <v>79.069999999999993</v>
      </c>
      <c r="L19" s="39">
        <v>76.89</v>
      </c>
      <c r="M19" s="17">
        <v>76.97</v>
      </c>
      <c r="N19" s="17">
        <v>84.44</v>
      </c>
      <c r="O19" s="17">
        <v>109.17</v>
      </c>
      <c r="P19" s="17">
        <v>106.9</v>
      </c>
      <c r="Q19" s="17">
        <v>84.29</v>
      </c>
      <c r="R19" s="17">
        <v>86.76</v>
      </c>
      <c r="S19" s="17">
        <v>85.05</v>
      </c>
      <c r="T19" s="17">
        <v>91.09</v>
      </c>
      <c r="U19" s="17">
        <v>83.66</v>
      </c>
      <c r="V19" s="17">
        <v>84.79</v>
      </c>
      <c r="W19" s="17">
        <v>86.36</v>
      </c>
      <c r="X19" s="17">
        <v>94.44</v>
      </c>
      <c r="Y19" s="17">
        <v>94.25</v>
      </c>
      <c r="Z19" s="17">
        <v>81.34</v>
      </c>
      <c r="AA19" s="17">
        <v>88.97</v>
      </c>
      <c r="AB19" s="17">
        <v>123.71</v>
      </c>
      <c r="AC19" s="17">
        <v>78.72</v>
      </c>
      <c r="AD19" s="17">
        <v>79.739999999999995</v>
      </c>
      <c r="AE19" s="17">
        <v>91.1</v>
      </c>
      <c r="AF19" s="17">
        <v>85.72</v>
      </c>
      <c r="AG19" s="17">
        <v>84.57</v>
      </c>
      <c r="AH19" s="17">
        <v>89.87</v>
      </c>
      <c r="AI19" s="17">
        <v>86.52</v>
      </c>
      <c r="AJ19" s="17">
        <v>87.73</v>
      </c>
      <c r="AK19" s="17">
        <v>93.86</v>
      </c>
      <c r="AL19" s="17">
        <v>88.22</v>
      </c>
      <c r="AM19" s="17">
        <v>83.94</v>
      </c>
      <c r="AN19" s="17">
        <v>89.71</v>
      </c>
      <c r="AO19" s="17">
        <v>87.62</v>
      </c>
      <c r="AP19" s="17">
        <v>87.39</v>
      </c>
      <c r="AQ19" s="17">
        <v>84.96</v>
      </c>
      <c r="AR19" s="17">
        <v>82.26</v>
      </c>
      <c r="AS19" s="17">
        <v>82.26</v>
      </c>
      <c r="AT19" s="17">
        <v>88.97</v>
      </c>
      <c r="AU19" s="17">
        <v>90.81</v>
      </c>
      <c r="AV19" s="17">
        <v>97.28</v>
      </c>
      <c r="AW19" s="17">
        <v>97.28</v>
      </c>
      <c r="AX19" s="17">
        <v>90.51</v>
      </c>
      <c r="AY19" s="17">
        <v>93.35</v>
      </c>
      <c r="AZ19" s="17">
        <v>93.35</v>
      </c>
      <c r="BA19" s="17">
        <v>115.82</v>
      </c>
      <c r="BB19" s="142">
        <v>115.82</v>
      </c>
      <c r="BC19" s="126">
        <v>147.28</v>
      </c>
      <c r="BD19" s="127">
        <v>97.11</v>
      </c>
      <c r="BE19" s="127">
        <v>97.04</v>
      </c>
      <c r="BF19" s="127">
        <v>97.04</v>
      </c>
      <c r="BG19" s="127">
        <v>99.86</v>
      </c>
      <c r="BH19" s="17">
        <v>90.6</v>
      </c>
      <c r="BI19" s="127">
        <v>91.05</v>
      </c>
      <c r="BJ19" s="127">
        <v>100.03</v>
      </c>
      <c r="BK19" s="127">
        <v>104.76</v>
      </c>
      <c r="BL19" s="127">
        <v>101.53</v>
      </c>
      <c r="BM19" s="127">
        <v>101.53</v>
      </c>
      <c r="BN19" s="127">
        <v>102.91</v>
      </c>
      <c r="BO19" s="127">
        <v>94.57</v>
      </c>
      <c r="BP19" s="127">
        <v>92.83</v>
      </c>
      <c r="BQ19" s="127">
        <v>93.57</v>
      </c>
      <c r="BR19" s="127">
        <v>96.27</v>
      </c>
      <c r="BS19" s="127">
        <v>96.97</v>
      </c>
      <c r="BT19" s="17">
        <v>90.8</v>
      </c>
      <c r="BU19" s="127">
        <v>92.73</v>
      </c>
      <c r="BV19" s="127">
        <v>95.53</v>
      </c>
      <c r="BW19" s="127">
        <v>93.99</v>
      </c>
      <c r="BX19" s="127">
        <v>103.13</v>
      </c>
      <c r="BY19" s="127">
        <v>102.94</v>
      </c>
      <c r="BZ19" s="127">
        <v>85.92</v>
      </c>
      <c r="CA19" s="17">
        <v>93.57</v>
      </c>
      <c r="CB19" s="17">
        <v>93.7</v>
      </c>
      <c r="CC19" s="17">
        <v>127.25</v>
      </c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93"/>
    </row>
    <row r="20" spans="2:106" x14ac:dyDescent="0.3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">
      <c r="B22" s="2" t="s">
        <v>65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Gašper Nađ</cp:lastModifiedBy>
  <cp:lastPrinted>2023-02-23T07:54:27Z</cp:lastPrinted>
  <dcterms:created xsi:type="dcterms:W3CDTF">2020-10-05T05:50:39Z</dcterms:created>
  <dcterms:modified xsi:type="dcterms:W3CDTF">2023-07-12T10:38:04Z</dcterms:modified>
</cp:coreProperties>
</file>