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C7D907F3-26F6-4879-80B9-FC84AE0AA6B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<sst xmlns="http://schemas.openxmlformats.org/spreadsheetml/2006/main" count="150" uniqueCount="84">
  <si>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</si>
  <si>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</si>
  <si>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</si>
  <si>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</si>
  <si>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</si>
  <si>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</si>
  <si>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</si>
  <si>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</si>
  <si>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</si>
  <si>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</si>
  <si>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</si>
  <si>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</si>
  <si>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</si>
  <si>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</si>
  <si>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</si>
  <si>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</si>
  <si>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</si>
  <si>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</si>
  <si>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</si>
  <si>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</si>
  <si>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</si>
  <si>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</si>
  <si>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</si>
  <si>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</si>
  <si>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</si>
  <si>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</si>
  <si>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</si>
  <si>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</si>
  <si>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</si>
  <si>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</si>
  <si>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</si>
  <si>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</si>
  <si>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</si>
  <si>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</si>
  <si>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</si>
  <si>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</si>
  <si>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</si>
  <si>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</si>
  <si>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</si>
  <si>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</si>
  <si>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</si>
  <si>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</si>
  <si>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</si>
  <si>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</si>
  <si>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</si>
  <si>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</si>
  <si>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</si>
  <si>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</si>
  <si>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</si>
  <si>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</si>
  <si>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</si>
  <si>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</si>
  <si>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</si>
  <si>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</si>
  <si>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</si>
  <si>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</si>
  <si>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</si>
  <si>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</si>
  <si>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</si>
  <si>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</si>
  <si>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</si>
  <si>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</si>
  <si>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</si>
  <si>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</si>
  <si>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</si>
  <si>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</si>
  <si>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</si>
  <si>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</si>
  <si>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</si>
  <si>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</si>
  <si>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</si>
  <si>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</si>
  <si>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</si>
  <si>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clery</t>
  </si>
  <si>
    <t>royal gala</t>
  </si>
  <si>
    <t>21. teden (22.5.2023 - 28.5.2023)</t>
  </si>
  <si>
    <t>Datum: 31.5.2023</t>
  </si>
  <si>
    <t>Številka: 3305-12/2023/280</t>
  </si>
  <si>
    <t>elstar</t>
  </si>
  <si>
    <t>opal</t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</si>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</sst>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8" xfId="1" applyNumberFormat="1" applyFont="1" applyFill="1" applyBorder="1" applyAlignment="1">
      <alignment horizontal="center" wrapText="1"/>
    </xf>
    <xf numFmtId="10" fontId="26" fillId="4" borderId="11" xfId="0" applyNumberFormat="1" applyFont="1" applyFill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JABOLKA!$B$32:$B$84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JABOLKA!$C$32:$C$84</c:f>
              <c:numCache>
                <c:formatCode>#,##0</c:formatCode>
                <c:ptCount val="53"/>
                <c:pt idx="0">
                  <c:v>139459</c:v>
                </c:pt>
                <c:pt idx="1">
                  <c:v>94404</c:v>
                </c:pt>
                <c:pt idx="2">
                  <c:v>96986</c:v>
                </c:pt>
                <c:pt idx="3">
                  <c:v>79937</c:v>
                </c:pt>
                <c:pt idx="4">
                  <c:v>42738</c:v>
                </c:pt>
                <c:pt idx="5">
                  <c:v>40624</c:v>
                </c:pt>
                <c:pt idx="6">
                  <c:v>39177</c:v>
                </c:pt>
                <c:pt idx="7">
                  <c:v>41292</c:v>
                </c:pt>
                <c:pt idx="8">
                  <c:v>58906</c:v>
                </c:pt>
                <c:pt idx="9">
                  <c:v>45054</c:v>
                </c:pt>
                <c:pt idx="10">
                  <c:v>7841</c:v>
                </c:pt>
                <c:pt idx="11">
                  <c:v>44642</c:v>
                </c:pt>
                <c:pt idx="12">
                  <c:v>95342</c:v>
                </c:pt>
                <c:pt idx="13">
                  <c:v>190691</c:v>
                </c:pt>
                <c:pt idx="14">
                  <c:v>126735</c:v>
                </c:pt>
                <c:pt idx="15">
                  <c:v>267573</c:v>
                </c:pt>
                <c:pt idx="16">
                  <c:v>200111</c:v>
                </c:pt>
                <c:pt idx="17">
                  <c:v>265342</c:v>
                </c:pt>
                <c:pt idx="18">
                  <c:v>217442</c:v>
                </c:pt>
                <c:pt idx="19">
                  <c:v>210206</c:v>
                </c:pt>
                <c:pt idx="20">
                  <c:v>253828</c:v>
                </c:pt>
                <c:pt idx="21">
                  <c:v>247995</c:v>
                </c:pt>
                <c:pt idx="22">
                  <c:v>183345</c:v>
                </c:pt>
                <c:pt idx="23">
                  <c:v>144467</c:v>
                </c:pt>
                <c:pt idx="24">
                  <c:v>184738</c:v>
                </c:pt>
                <c:pt idx="25">
                  <c:v>173343</c:v>
                </c:pt>
                <c:pt idx="26">
                  <c:v>247057</c:v>
                </c:pt>
                <c:pt idx="27">
                  <c:v>243391</c:v>
                </c:pt>
                <c:pt idx="28">
                  <c:v>151157</c:v>
                </c:pt>
                <c:pt idx="29">
                  <c:v>217053</c:v>
                </c:pt>
                <c:pt idx="30">
                  <c:v>165283</c:v>
                </c:pt>
                <c:pt idx="31">
                  <c:v>137205</c:v>
                </c:pt>
                <c:pt idx="32">
                  <c:v>137621</c:v>
                </c:pt>
                <c:pt idx="33">
                  <c:v>253923</c:v>
                </c:pt>
                <c:pt idx="34">
                  <c:v>257437</c:v>
                </c:pt>
                <c:pt idx="35">
                  <c:v>336601</c:v>
                </c:pt>
                <c:pt idx="36">
                  <c:v>301039</c:v>
                </c:pt>
                <c:pt idx="37">
                  <c:v>205960</c:v>
                </c:pt>
                <c:pt idx="38">
                  <c:v>278619</c:v>
                </c:pt>
                <c:pt idx="39">
                  <c:v>217523</c:v>
                </c:pt>
                <c:pt idx="40">
                  <c:v>248505</c:v>
                </c:pt>
                <c:pt idx="41">
                  <c:v>229566</c:v>
                </c:pt>
                <c:pt idx="42">
                  <c:v>262133</c:v>
                </c:pt>
                <c:pt idx="43">
                  <c:v>222960</c:v>
                </c:pt>
                <c:pt idx="44">
                  <c:v>255094</c:v>
                </c:pt>
                <c:pt idx="45">
                  <c:v>289803</c:v>
                </c:pt>
                <c:pt idx="46">
                  <c:v>237452</c:v>
                </c:pt>
                <c:pt idx="47">
                  <c:v>198178</c:v>
                </c:pt>
                <c:pt idx="48">
                  <c:v>207508</c:v>
                </c:pt>
                <c:pt idx="49">
                  <c:v>181549</c:v>
                </c:pt>
                <c:pt idx="50">
                  <c:v>230549</c:v>
                </c:pt>
                <c:pt idx="51">
                  <c:v>314916</c:v>
                </c:pt>
                <c:pt idx="52">
                  <c:v>168842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JABOLKA!$B$32:$B$84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JABOLKA!$D$32:$D$84</c:f>
              <c:numCache>
                <c:formatCode>0.00</c:formatCode>
                <c:ptCount val="53"/>
                <c:pt idx="0">
                  <c:v>80.489999999999995</c:v>
                </c:pt>
                <c:pt idx="1">
                  <c:v>82.04</c:v>
                </c:pt>
                <c:pt idx="2">
                  <c:v>85.2</c:v>
                </c:pt>
                <c:pt idx="3">
                  <c:v>81.069999999999993</c:v>
                </c:pt>
                <c:pt idx="4">
                  <c:v>85.12</c:v>
                </c:pt>
                <c:pt idx="5">
                  <c:v>80.86</c:v>
                </c:pt>
                <c:pt idx="6">
                  <c:v>76.290000000000006</c:v>
                </c:pt>
                <c:pt idx="7">
                  <c:v>81.06</c:v>
                </c:pt>
                <c:pt idx="8">
                  <c:v>73.5</c:v>
                </c:pt>
                <c:pt idx="9">
                  <c:v>75.92</c:v>
                </c:pt>
                <c:pt idx="10">
                  <c:v>92.99</c:v>
                </c:pt>
                <c:pt idx="11">
                  <c:v>87.66</c:v>
                </c:pt>
                <c:pt idx="12">
                  <c:v>91.13</c:v>
                </c:pt>
                <c:pt idx="13">
                  <c:v>94.28</c:v>
                </c:pt>
                <c:pt idx="14">
                  <c:v>85.9</c:v>
                </c:pt>
                <c:pt idx="15">
                  <c:v>71.599999999999994</c:v>
                </c:pt>
                <c:pt idx="16">
                  <c:v>63.88</c:v>
                </c:pt>
                <c:pt idx="17">
                  <c:v>68.099999999999994</c:v>
                </c:pt>
                <c:pt idx="18">
                  <c:v>73.98</c:v>
                </c:pt>
                <c:pt idx="19">
                  <c:v>73.87</c:v>
                </c:pt>
                <c:pt idx="20">
                  <c:v>62.27</c:v>
                </c:pt>
                <c:pt idx="21">
                  <c:v>66.23</c:v>
                </c:pt>
                <c:pt idx="22">
                  <c:v>80.45</c:v>
                </c:pt>
                <c:pt idx="23">
                  <c:v>86.02</c:v>
                </c:pt>
                <c:pt idx="24">
                  <c:v>74.290000000000006</c:v>
                </c:pt>
                <c:pt idx="25">
                  <c:v>88.61</c:v>
                </c:pt>
                <c:pt idx="26">
                  <c:v>74.38</c:v>
                </c:pt>
                <c:pt idx="27">
                  <c:v>86.9</c:v>
                </c:pt>
                <c:pt idx="28">
                  <c:v>83.71</c:v>
                </c:pt>
                <c:pt idx="29">
                  <c:v>84.85</c:v>
                </c:pt>
                <c:pt idx="30">
                  <c:v>92.38</c:v>
                </c:pt>
                <c:pt idx="31">
                  <c:v>80.37</c:v>
                </c:pt>
                <c:pt idx="32">
                  <c:v>92.29</c:v>
                </c:pt>
                <c:pt idx="33">
                  <c:v>89.54</c:v>
                </c:pt>
                <c:pt idx="34">
                  <c:v>92.67</c:v>
                </c:pt>
                <c:pt idx="35">
                  <c:v>85.72</c:v>
                </c:pt>
                <c:pt idx="36">
                  <c:v>84.17</c:v>
                </c:pt>
                <c:pt idx="37">
                  <c:v>90.24</c:v>
                </c:pt>
                <c:pt idx="38">
                  <c:v>87.08</c:v>
                </c:pt>
                <c:pt idx="39">
                  <c:v>89.21</c:v>
                </c:pt>
                <c:pt idx="40">
                  <c:v>86.2</c:v>
                </c:pt>
                <c:pt idx="41">
                  <c:v>88.12</c:v>
                </c:pt>
                <c:pt idx="42">
                  <c:v>77.569999999999993</c:v>
                </c:pt>
                <c:pt idx="43">
                  <c:v>81.239999999999995</c:v>
                </c:pt>
                <c:pt idx="44">
                  <c:v>79.42</c:v>
                </c:pt>
                <c:pt idx="45">
                  <c:v>80.19</c:v>
                </c:pt>
                <c:pt idx="46">
                  <c:v>82.22</c:v>
                </c:pt>
                <c:pt idx="47">
                  <c:v>80.790000000000006</c:v>
                </c:pt>
                <c:pt idx="48">
                  <c:v>75.39</c:v>
                </c:pt>
                <c:pt idx="49">
                  <c:v>82.34</c:v>
                </c:pt>
                <c:pt idx="50">
                  <c:v>79.5</c:v>
                </c:pt>
                <c:pt idx="51">
                  <c:v>71.430000000000007</c:v>
                </c:pt>
                <c:pt idx="52">
                  <c:v>77.02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topaz</c:v>
                </c:pt>
                <c:pt idx="5">
                  <c:v>bio idared</c:v>
                </c:pt>
                <c:pt idx="6">
                  <c:v>braeburn</c:v>
                </c:pt>
                <c:pt idx="7">
                  <c:v>fuji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70392</c:v>
                </c:pt>
                <c:pt idx="1">
                  <c:v>41471</c:v>
                </c:pt>
                <c:pt idx="2">
                  <c:v>28398</c:v>
                </c:pt>
                <c:pt idx="3">
                  <c:v>10413</c:v>
                </c:pt>
                <c:pt idx="4">
                  <c:v>5195</c:v>
                </c:pt>
                <c:pt idx="5">
                  <c:v>3870</c:v>
                </c:pt>
                <c:pt idx="6">
                  <c:v>3293</c:v>
                </c:pt>
                <c:pt idx="7">
                  <c:v>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gala</c:v>
                </c:pt>
                <c:pt idx="2">
                  <c:v>idared</c:v>
                </c:pt>
                <c:pt idx="3">
                  <c:v>jonagold</c:v>
                </c:pt>
                <c:pt idx="4">
                  <c:v>topaz</c:v>
                </c:pt>
                <c:pt idx="5">
                  <c:v>bio idared</c:v>
                </c:pt>
                <c:pt idx="6">
                  <c:v>braeburn</c:v>
                </c:pt>
                <c:pt idx="7">
                  <c:v>fuji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71.05</c:v>
                </c:pt>
                <c:pt idx="1">
                  <c:v>76.86</c:v>
                </c:pt>
                <c:pt idx="2">
                  <c:v>77.180000000000007</c:v>
                </c:pt>
                <c:pt idx="3">
                  <c:v>67.540000000000006</c:v>
                </c:pt>
                <c:pt idx="4">
                  <c:v>93.69</c:v>
                </c:pt>
                <c:pt idx="5">
                  <c:v>155.13</c:v>
                </c:pt>
                <c:pt idx="6">
                  <c:v>65.05</c:v>
                </c:pt>
                <c:pt idx="7">
                  <c:v>79.16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6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7442260426493148"/>
          <c:h val="0.767010423697037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elstar</c:v>
                </c:pt>
                <c:pt idx="2">
                  <c:v>royal gala</c:v>
                </c:pt>
                <c:pt idx="3">
                  <c:v>opal</c:v>
                </c:pt>
              </c:strCache>
            </c:strRef>
          </c:cat>
          <c:val>
            <c:numRef>
              <c:f>'JABOLKA PO SORTAH'!$C$24:$C$27</c:f>
              <c:numCache>
                <c:formatCode>#,##0</c:formatCode>
                <c:ptCount val="4"/>
                <c:pt idx="0">
                  <c:v>2088</c:v>
                </c:pt>
                <c:pt idx="1">
                  <c:v>496</c:v>
                </c:pt>
                <c:pt idx="2">
                  <c:v>152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elstar</c:v>
                </c:pt>
                <c:pt idx="2">
                  <c:v>royal gala</c:v>
                </c:pt>
                <c:pt idx="3">
                  <c:v>opal</c:v>
                </c:pt>
              </c:strCache>
            </c:strRef>
          </c:cat>
          <c:val>
            <c:numRef>
              <c:f>'JABOLKA PO SORTAH'!$D$24:$D$27</c:f>
              <c:numCache>
                <c:formatCode>0.00</c:formatCode>
                <c:ptCount val="4"/>
                <c:pt idx="0">
                  <c:v>153.54</c:v>
                </c:pt>
                <c:pt idx="1">
                  <c:v>67.25</c:v>
                </c:pt>
                <c:pt idx="2">
                  <c:v>146.12</c:v>
                </c:pt>
                <c:pt idx="3">
                  <c:v>82.85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54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39042650656269"/>
          <c:y val="0.94013939736179231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JAGODE!$B$18:$B$40</c:f>
              <c:numCache>
                <c:formatCode>General</c:formatCode>
                <c:ptCount val="2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</c:numCache>
            </c:numRef>
          </c:cat>
          <c:val>
            <c:numRef>
              <c:f>JAGODE!$C$18:$C$40</c:f>
              <c:numCache>
                <c:formatCode>#,##0</c:formatCode>
                <c:ptCount val="23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JAGODE!$B$18:$B$40</c:f>
              <c:numCache>
                <c:formatCode>General</c:formatCode>
                <c:ptCount val="2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</c:numCache>
            </c:numRef>
          </c:cat>
          <c:val>
            <c:numRef>
              <c:f>JAGODE!$D$18:$D$40</c:f>
              <c:numCache>
                <c:formatCode>0.00</c:formatCode>
                <c:ptCount val="23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16</xdr:col>
      <xdr:colOff>15240</xdr:colOff>
      <xdr:row>40</xdr:row>
      <xdr:rowOff>12700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63" t="s">
        <v>2</v>
      </c>
      <c r="B2" s="102" t="s">
        <v>28</v>
      </c>
    </row>
    <row r="3" spans="1:2" x14ac:dyDescent="0.3">
      <c r="A3" s="164" t="s">
        <v>38</v>
      </c>
    </row>
    <row r="4" spans="1:2" x14ac:dyDescent="0.3">
      <c r="A4" s="164" t="s">
        <v>3</v>
      </c>
    </row>
    <row r="5" spans="1:2" x14ac:dyDescent="0.3">
      <c r="A5" s="164" t="s">
        <v>39</v>
      </c>
      <c r="B5" s="1" t="s">
        <v>30</v>
      </c>
    </row>
    <row r="6" spans="1:2" x14ac:dyDescent="0.3">
      <c r="A6" s="1" t="s">
        <v>4</v>
      </c>
      <c r="B6" s="2" t="s">
        <v>61</v>
      </c>
    </row>
    <row r="7" spans="1:2" x14ac:dyDescent="0.3">
      <c r="B7" s="2" t="s">
        <v>62</v>
      </c>
    </row>
    <row r="8" spans="1:2" x14ac:dyDescent="0.3">
      <c r="A8" s="3" t="s">
        <v>5</v>
      </c>
      <c r="B8" s="2" t="s">
        <v>63</v>
      </c>
    </row>
    <row r="9" spans="1:2" x14ac:dyDescent="0.3">
      <c r="A9" s="3" t="s">
        <v>40</v>
      </c>
      <c r="B9" s="2" t="s">
        <v>64</v>
      </c>
    </row>
    <row r="10" spans="1:2" x14ac:dyDescent="0.3">
      <c r="A10" s="3" t="s">
        <v>6</v>
      </c>
      <c r="B10" s="2"/>
    </row>
    <row r="11" spans="1:2" ht="28.8" x14ac:dyDescent="0.3">
      <c r="B11" s="175" t="s">
        <v>80</v>
      </c>
    </row>
    <row r="12" spans="1:2" x14ac:dyDescent="0.3">
      <c r="B12" s="2" t="s">
        <v>65</v>
      </c>
    </row>
    <row r="13" spans="1:2" x14ac:dyDescent="0.3">
      <c r="A13" s="3" t="s">
        <v>37</v>
      </c>
      <c r="B13" s="2" t="s">
        <v>66</v>
      </c>
    </row>
    <row r="14" spans="1:2" x14ac:dyDescent="0.3">
      <c r="A14" s="3" t="s">
        <v>75</v>
      </c>
      <c r="B14" s="2" t="s">
        <v>67</v>
      </c>
    </row>
    <row r="15" spans="1:2" x14ac:dyDescent="0.3">
      <c r="A15" s="3" t="s">
        <v>77</v>
      </c>
      <c r="B15" s="2" t="s">
        <v>0</v>
      </c>
    </row>
    <row r="16" spans="1:2" x14ac:dyDescent="0.3">
      <c r="A16" s="3" t="s">
        <v>76</v>
      </c>
    </row>
    <row r="17" spans="2:2" x14ac:dyDescent="0.3">
      <c r="B17" s="2" t="s">
        <v>59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90" customWidth="1"/>
    <col min="2" max="2" width="17.109375" style="3" customWidth="1"/>
    <col min="3" max="3" width="21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102" t="s">
        <v>13</v>
      </c>
    </row>
    <row r="2" spans="1:6" ht="17.100000000000001" customHeight="1" x14ac:dyDescent="0.3">
      <c r="C2" s="14"/>
    </row>
    <row r="3" spans="1:6" x14ac:dyDescent="0.3">
      <c r="B3" s="3" t="s">
        <v>68</v>
      </c>
      <c r="D3" s="4" t="str">
        <f>'OSNOVNO POROČILO'!A14</f>
        <v>21. teden (22.5.2023 - 28.5.2023)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10">
        <v>168842</v>
      </c>
      <c r="C6" s="111">
        <v>77.02</v>
      </c>
      <c r="D6" s="111">
        <v>5.5899999999999892</v>
      </c>
      <c r="E6" s="112">
        <v>7.8258434831303125E-2</v>
      </c>
    </row>
    <row r="7" spans="1:6" ht="15.6" customHeight="1" x14ac:dyDescent="0.3">
      <c r="B7" s="124"/>
      <c r="C7" s="125"/>
      <c r="D7" s="125"/>
      <c r="E7" s="126"/>
    </row>
    <row r="9" spans="1:6" x14ac:dyDescent="0.3">
      <c r="B9" s="3" t="s">
        <v>71</v>
      </c>
      <c r="F9" s="3" t="s">
        <v>57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9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20">
        <v>2023</v>
      </c>
      <c r="B64" s="121">
        <v>1</v>
      </c>
      <c r="C64" s="32">
        <v>137621</v>
      </c>
      <c r="D64" s="8">
        <v>92.29</v>
      </c>
    </row>
    <row r="65" spans="1:4" x14ac:dyDescent="0.3">
      <c r="A65" s="105"/>
      <c r="B65" s="121">
        <v>2</v>
      </c>
      <c r="C65" s="32">
        <v>253923</v>
      </c>
      <c r="D65" s="34">
        <v>89.54</v>
      </c>
    </row>
    <row r="66" spans="1:4" x14ac:dyDescent="0.3">
      <c r="A66" s="104"/>
      <c r="B66" s="121">
        <v>3</v>
      </c>
      <c r="C66" s="32">
        <v>257437</v>
      </c>
      <c r="D66" s="34">
        <v>92.67</v>
      </c>
    </row>
    <row r="67" spans="1:4" x14ac:dyDescent="0.3">
      <c r="A67" s="104"/>
      <c r="B67" s="121">
        <v>4</v>
      </c>
      <c r="C67" s="32">
        <v>336601</v>
      </c>
      <c r="D67" s="34">
        <v>85.72</v>
      </c>
    </row>
    <row r="68" spans="1:4" x14ac:dyDescent="0.3">
      <c r="A68" s="104"/>
      <c r="B68" s="121">
        <v>5</v>
      </c>
      <c r="C68" s="32">
        <v>301039</v>
      </c>
      <c r="D68" s="34">
        <v>84.17</v>
      </c>
    </row>
    <row r="69" spans="1:4" x14ac:dyDescent="0.3">
      <c r="A69" s="104"/>
      <c r="B69" s="121">
        <v>6</v>
      </c>
      <c r="C69" s="32">
        <v>205960</v>
      </c>
      <c r="D69" s="34">
        <v>90.24</v>
      </c>
    </row>
    <row r="70" spans="1:4" x14ac:dyDescent="0.3">
      <c r="A70" s="104"/>
      <c r="B70" s="122">
        <v>7</v>
      </c>
      <c r="C70" s="6">
        <v>278619</v>
      </c>
      <c r="D70" s="5">
        <v>87.08</v>
      </c>
    </row>
    <row r="71" spans="1:4" x14ac:dyDescent="0.3">
      <c r="A71" s="104"/>
      <c r="B71" s="122">
        <v>8</v>
      </c>
      <c r="C71" s="6">
        <v>217523</v>
      </c>
      <c r="D71" s="5">
        <v>89.21</v>
      </c>
    </row>
    <row r="72" spans="1:4" x14ac:dyDescent="0.3">
      <c r="A72" s="104"/>
      <c r="B72" s="122">
        <v>9</v>
      </c>
      <c r="C72" s="6">
        <v>248505</v>
      </c>
      <c r="D72" s="5">
        <v>86.2</v>
      </c>
    </row>
    <row r="73" spans="1:4" x14ac:dyDescent="0.3">
      <c r="A73" s="104"/>
      <c r="B73" s="122">
        <v>10</v>
      </c>
      <c r="C73" s="32">
        <v>229566</v>
      </c>
      <c r="D73" s="34">
        <v>88.12</v>
      </c>
    </row>
    <row r="74" spans="1:4" x14ac:dyDescent="0.3">
      <c r="A74" s="104"/>
      <c r="B74" s="122">
        <v>11</v>
      </c>
      <c r="C74" s="6">
        <v>262133</v>
      </c>
      <c r="D74" s="5">
        <v>77.569999999999993</v>
      </c>
    </row>
    <row r="75" spans="1:4" x14ac:dyDescent="0.3">
      <c r="A75" s="104"/>
      <c r="B75" s="122">
        <v>12</v>
      </c>
      <c r="C75" s="32">
        <v>222960</v>
      </c>
      <c r="D75" s="34">
        <v>81.239999999999995</v>
      </c>
    </row>
    <row r="76" spans="1:4" x14ac:dyDescent="0.3">
      <c r="A76" s="104"/>
      <c r="B76" s="122">
        <v>13</v>
      </c>
      <c r="C76" s="6">
        <v>255094</v>
      </c>
      <c r="D76" s="5">
        <v>79.42</v>
      </c>
    </row>
    <row r="77" spans="1:4" x14ac:dyDescent="0.3">
      <c r="A77" s="104"/>
      <c r="B77" s="122">
        <v>14</v>
      </c>
      <c r="C77" s="32">
        <v>289803</v>
      </c>
      <c r="D77" s="34">
        <v>80.19</v>
      </c>
    </row>
    <row r="78" spans="1:4" x14ac:dyDescent="0.3">
      <c r="A78" s="104"/>
      <c r="B78" s="122">
        <v>15</v>
      </c>
      <c r="C78" s="6">
        <v>237452</v>
      </c>
      <c r="D78" s="5">
        <v>82.22</v>
      </c>
    </row>
    <row r="79" spans="1:4" x14ac:dyDescent="0.3">
      <c r="A79" s="104"/>
      <c r="B79" s="122">
        <v>16</v>
      </c>
      <c r="C79" s="32">
        <v>198178</v>
      </c>
      <c r="D79" s="34">
        <v>80.790000000000006</v>
      </c>
    </row>
    <row r="80" spans="1:4" x14ac:dyDescent="0.3">
      <c r="A80" s="104"/>
      <c r="B80" s="122">
        <v>17</v>
      </c>
      <c r="C80" s="6">
        <v>207508</v>
      </c>
      <c r="D80" s="5">
        <v>75.39</v>
      </c>
    </row>
    <row r="81" spans="1:4" x14ac:dyDescent="0.3">
      <c r="A81" s="104"/>
      <c r="B81" s="122">
        <v>18</v>
      </c>
      <c r="C81" s="32">
        <v>181549</v>
      </c>
      <c r="D81" s="34">
        <v>82.34</v>
      </c>
    </row>
    <row r="82" spans="1:4" x14ac:dyDescent="0.3">
      <c r="A82" s="104"/>
      <c r="B82" s="122">
        <v>19</v>
      </c>
      <c r="C82" s="6">
        <v>230549</v>
      </c>
      <c r="D82" s="5">
        <v>79.5</v>
      </c>
    </row>
    <row r="83" spans="1:4" x14ac:dyDescent="0.3">
      <c r="A83" s="104"/>
      <c r="B83" s="122">
        <v>20</v>
      </c>
      <c r="C83" s="32">
        <v>314916</v>
      </c>
      <c r="D83" s="34">
        <v>71.430000000000007</v>
      </c>
    </row>
    <row r="84" spans="1:4" x14ac:dyDescent="0.3">
      <c r="A84" s="104"/>
      <c r="B84" s="122">
        <v>21</v>
      </c>
      <c r="C84" s="6">
        <v>168842</v>
      </c>
      <c r="D84" s="5">
        <v>77.02</v>
      </c>
    </row>
    <row r="85" spans="1:4" x14ac:dyDescent="0.3">
      <c r="A85" s="104"/>
      <c r="B85" s="122">
        <v>22</v>
      </c>
      <c r="C85" s="32"/>
      <c r="D85" s="34"/>
    </row>
    <row r="86" spans="1:4" x14ac:dyDescent="0.3">
      <c r="A86" s="104"/>
      <c r="B86" s="122">
        <v>23</v>
      </c>
      <c r="C86" s="6"/>
      <c r="D86" s="5"/>
    </row>
    <row r="87" spans="1:4" x14ac:dyDescent="0.3">
      <c r="A87" s="104"/>
      <c r="B87" s="122">
        <v>24</v>
      </c>
      <c r="C87" s="32"/>
      <c r="D87" s="34"/>
    </row>
    <row r="88" spans="1:4" x14ac:dyDescent="0.3">
      <c r="A88" s="106"/>
      <c r="B88" s="122">
        <v>25</v>
      </c>
      <c r="C88" s="6"/>
      <c r="D88" s="5"/>
    </row>
    <row r="89" spans="1:4" x14ac:dyDescent="0.3">
      <c r="A89" s="104"/>
      <c r="B89" s="122">
        <v>26</v>
      </c>
      <c r="C89" s="32"/>
      <c r="D89" s="34"/>
    </row>
    <row r="90" spans="1:4" x14ac:dyDescent="0.3">
      <c r="A90" s="106"/>
      <c r="B90" s="122">
        <v>27</v>
      </c>
      <c r="C90" s="6"/>
      <c r="D90" s="5"/>
    </row>
    <row r="91" spans="1:4" x14ac:dyDescent="0.3">
      <c r="A91" s="104"/>
      <c r="B91" s="122">
        <v>28</v>
      </c>
      <c r="C91" s="32"/>
      <c r="D91" s="34"/>
    </row>
    <row r="92" spans="1:4" x14ac:dyDescent="0.3">
      <c r="A92" s="106"/>
      <c r="B92" s="122">
        <v>29</v>
      </c>
      <c r="C92" s="6"/>
      <c r="D92" s="5"/>
    </row>
    <row r="93" spans="1:4" x14ac:dyDescent="0.3">
      <c r="A93" s="106"/>
      <c r="B93" s="122">
        <v>30</v>
      </c>
      <c r="C93" s="32"/>
      <c r="D93" s="34"/>
    </row>
    <row r="94" spans="1:4" x14ac:dyDescent="0.3">
      <c r="A94" s="106"/>
      <c r="B94" s="122">
        <v>31</v>
      </c>
      <c r="C94" s="6"/>
      <c r="D94" s="5"/>
    </row>
    <row r="95" spans="1:4" x14ac:dyDescent="0.3">
      <c r="A95" s="106"/>
      <c r="B95" s="122">
        <v>32</v>
      </c>
      <c r="C95" s="32"/>
      <c r="D95" s="34"/>
    </row>
    <row r="96" spans="1:4" x14ac:dyDescent="0.3">
      <c r="A96" s="106"/>
      <c r="B96" s="122">
        <v>33</v>
      </c>
      <c r="C96" s="6"/>
      <c r="D96" s="5"/>
    </row>
    <row r="97" spans="1:4" x14ac:dyDescent="0.3">
      <c r="A97" s="106"/>
      <c r="B97" s="122">
        <v>34</v>
      </c>
      <c r="C97" s="32"/>
      <c r="D97" s="34"/>
    </row>
    <row r="98" spans="1:4" x14ac:dyDescent="0.3">
      <c r="A98" s="106"/>
      <c r="B98" s="122">
        <v>35</v>
      </c>
      <c r="C98" s="6"/>
      <c r="D98" s="5"/>
    </row>
    <row r="99" spans="1:4" x14ac:dyDescent="0.3">
      <c r="A99" s="106"/>
      <c r="B99" s="122">
        <v>36</v>
      </c>
      <c r="C99" s="32"/>
      <c r="D99" s="34"/>
    </row>
    <row r="100" spans="1:4" x14ac:dyDescent="0.3">
      <c r="A100" s="106"/>
      <c r="B100" s="122">
        <v>37</v>
      </c>
      <c r="C100" s="6"/>
      <c r="D100" s="5"/>
    </row>
    <row r="101" spans="1:4" x14ac:dyDescent="0.3">
      <c r="A101" s="106"/>
      <c r="B101" s="122">
        <v>38</v>
      </c>
      <c r="C101" s="32"/>
      <c r="D101" s="34"/>
    </row>
    <row r="102" spans="1:4" x14ac:dyDescent="0.3">
      <c r="A102" s="106"/>
      <c r="B102" s="122">
        <v>39</v>
      </c>
      <c r="C102" s="6"/>
      <c r="D102" s="5"/>
    </row>
    <row r="103" spans="1:4" x14ac:dyDescent="0.3">
      <c r="A103" s="106"/>
      <c r="B103" s="122">
        <v>40</v>
      </c>
      <c r="C103" s="32"/>
      <c r="D103" s="34"/>
    </row>
    <row r="104" spans="1:4" x14ac:dyDescent="0.3">
      <c r="A104" s="106"/>
      <c r="B104" s="122">
        <v>41</v>
      </c>
      <c r="C104" s="6"/>
      <c r="D104" s="5"/>
    </row>
    <row r="105" spans="1:4" x14ac:dyDescent="0.3">
      <c r="A105" s="106"/>
      <c r="B105" s="122">
        <v>42</v>
      </c>
      <c r="C105" s="32"/>
      <c r="D105" s="34"/>
    </row>
    <row r="106" spans="1:4" x14ac:dyDescent="0.3">
      <c r="A106" s="106"/>
      <c r="B106" s="122">
        <v>43</v>
      </c>
      <c r="C106" s="6"/>
      <c r="D106" s="5"/>
    </row>
    <row r="107" spans="1:4" x14ac:dyDescent="0.3">
      <c r="A107" s="106"/>
      <c r="B107" s="122">
        <v>44</v>
      </c>
      <c r="C107" s="32"/>
      <c r="D107" s="34"/>
    </row>
    <row r="108" spans="1:4" x14ac:dyDescent="0.3">
      <c r="A108" s="106"/>
      <c r="B108" s="122">
        <v>45</v>
      </c>
      <c r="C108" s="6"/>
      <c r="D108" s="5"/>
    </row>
    <row r="109" spans="1:4" x14ac:dyDescent="0.3">
      <c r="A109" s="106"/>
      <c r="B109" s="122">
        <v>46</v>
      </c>
      <c r="C109" s="32"/>
      <c r="D109" s="34"/>
    </row>
    <row r="110" spans="1:4" x14ac:dyDescent="0.3">
      <c r="A110" s="106"/>
      <c r="B110" s="122">
        <v>47</v>
      </c>
      <c r="C110" s="6"/>
      <c r="D110" s="5"/>
    </row>
    <row r="111" spans="1:4" x14ac:dyDescent="0.3">
      <c r="A111" s="106"/>
      <c r="B111" s="122">
        <v>48</v>
      </c>
      <c r="C111" s="32"/>
      <c r="D111" s="34"/>
    </row>
    <row r="112" spans="1:4" x14ac:dyDescent="0.3">
      <c r="A112" s="106"/>
      <c r="B112" s="122">
        <v>49</v>
      </c>
      <c r="C112" s="6"/>
      <c r="D112" s="5"/>
    </row>
    <row r="113" spans="1:11" x14ac:dyDescent="0.3">
      <c r="A113" s="106"/>
      <c r="B113" s="122">
        <v>50</v>
      </c>
      <c r="C113" s="32"/>
      <c r="D113" s="34"/>
    </row>
    <row r="114" spans="1:11" x14ac:dyDescent="0.3">
      <c r="A114" s="106"/>
      <c r="B114" s="122">
        <v>51</v>
      </c>
      <c r="C114" s="6"/>
      <c r="D114" s="5"/>
    </row>
    <row r="115" spans="1:11" ht="15" thickBot="1" x14ac:dyDescent="0.35">
      <c r="A115" s="106"/>
      <c r="B115" s="123">
        <v>52</v>
      </c>
      <c r="C115" s="114"/>
      <c r="D115" s="115"/>
    </row>
    <row r="116" spans="1:11" x14ac:dyDescent="0.3">
      <c r="C116" s="30"/>
      <c r="D116" s="28"/>
    </row>
    <row r="118" spans="1:11" x14ac:dyDescent="0.3">
      <c r="B118" s="3" t="s">
        <v>58</v>
      </c>
    </row>
    <row r="119" spans="1:11" ht="15" thickBot="1" x14ac:dyDescent="0.35"/>
    <row r="120" spans="1:11" ht="29.4" thickBot="1" x14ac:dyDescent="0.35">
      <c r="B120" s="118" t="s">
        <v>14</v>
      </c>
      <c r="C120" s="11">
        <v>2020</v>
      </c>
      <c r="D120" s="10">
        <v>2021</v>
      </c>
      <c r="E120" s="10">
        <v>2022</v>
      </c>
      <c r="F120" s="118">
        <v>2023</v>
      </c>
      <c r="G120" s="10" t="s">
        <v>44</v>
      </c>
      <c r="H120" s="10" t="s">
        <v>45</v>
      </c>
      <c r="K120" s="3" t="s">
        <v>43</v>
      </c>
    </row>
    <row r="121" spans="1:11" ht="14.25" customHeight="1" x14ac:dyDescent="0.3">
      <c r="B121" s="165">
        <v>1</v>
      </c>
      <c r="C121" s="156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66">
        <v>2</v>
      </c>
      <c r="C122" s="157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66">
        <v>3</v>
      </c>
      <c r="C123" s="157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66">
        <v>4</v>
      </c>
      <c r="C124" s="157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66">
        <v>5</v>
      </c>
      <c r="C125" s="157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66">
        <v>6</v>
      </c>
      <c r="C126" s="157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66">
        <v>7</v>
      </c>
      <c r="C127" s="157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66">
        <v>8</v>
      </c>
      <c r="C128" s="157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66">
        <v>9</v>
      </c>
      <c r="C129" s="157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66">
        <v>10</v>
      </c>
      <c r="C130" s="157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66">
        <v>11</v>
      </c>
      <c r="C131" s="157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67">
        <v>12</v>
      </c>
      <c r="C132" s="158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66">
        <v>13</v>
      </c>
      <c r="C133" s="157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66">
        <v>14</v>
      </c>
      <c r="C134" s="157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66">
        <v>15</v>
      </c>
      <c r="C135" s="157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66">
        <v>16</v>
      </c>
      <c r="C136" s="157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66">
        <v>17</v>
      </c>
      <c r="C137" s="157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66">
        <v>18</v>
      </c>
      <c r="C138" s="157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66">
        <v>19</v>
      </c>
      <c r="C139" s="157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66">
        <v>20</v>
      </c>
      <c r="C140" s="157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66">
        <v>21</v>
      </c>
      <c r="C141" s="157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66">
        <v>22</v>
      </c>
      <c r="C142" s="157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">
      <c r="B143" s="166">
        <v>23</v>
      </c>
      <c r="C143" s="157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">
      <c r="B144" s="166">
        <v>24</v>
      </c>
      <c r="C144" s="157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">
      <c r="B145" s="166">
        <v>25</v>
      </c>
      <c r="C145" s="157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">
      <c r="B146" s="166">
        <v>26</v>
      </c>
      <c r="C146" s="157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">
      <c r="B147" s="166">
        <v>27</v>
      </c>
      <c r="C147" s="157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">
      <c r="B148" s="166">
        <v>28</v>
      </c>
      <c r="C148" s="157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">
      <c r="B149" s="166">
        <v>29</v>
      </c>
      <c r="C149" s="157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66">
        <v>30</v>
      </c>
      <c r="C150" s="157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66">
        <v>31</v>
      </c>
      <c r="C151" s="157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66">
        <v>32</v>
      </c>
      <c r="C152" s="157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66">
        <v>33</v>
      </c>
      <c r="C153" s="157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66">
        <v>34</v>
      </c>
      <c r="C154" s="157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66">
        <v>35</v>
      </c>
      <c r="C155" s="157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66">
        <v>36</v>
      </c>
      <c r="C156" s="157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66">
        <v>37</v>
      </c>
      <c r="C157" s="157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66">
        <v>38</v>
      </c>
      <c r="C158" s="157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66">
        <v>39</v>
      </c>
      <c r="C159" s="157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66">
        <v>40</v>
      </c>
      <c r="C160" s="157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66">
        <v>41</v>
      </c>
      <c r="C161" s="157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66">
        <v>42</v>
      </c>
      <c r="C162" s="157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66">
        <v>43</v>
      </c>
      <c r="C163" s="157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66">
        <v>44</v>
      </c>
      <c r="C164" s="157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66">
        <v>45</v>
      </c>
      <c r="C165" s="157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66">
        <v>46</v>
      </c>
      <c r="C166" s="159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66">
        <v>47</v>
      </c>
      <c r="C167" s="159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66">
        <v>48</v>
      </c>
      <c r="C168" s="159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66">
        <v>49</v>
      </c>
      <c r="C169" s="159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66">
        <v>50</v>
      </c>
      <c r="C170" s="159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66">
        <v>51</v>
      </c>
      <c r="C171" s="159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68">
        <v>52</v>
      </c>
      <c r="C172" s="160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7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46</v>
      </c>
      <c r="C1" s="22" t="s">
        <v>33</v>
      </c>
      <c r="D1" s="4" t="str">
        <f>'OSNOVNO POROČILO'!A14</f>
        <v>21. teden (22.5.2023 - 28.5.2023)</v>
      </c>
      <c r="M1" s="21" t="s">
        <v>72</v>
      </c>
      <c r="N1" s="4" t="str">
        <f>'OSNOVNO POROČILO'!A14</f>
        <v>21. teden (22.5.2023 - 28.5.2023)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72" t="s">
        <v>18</v>
      </c>
      <c r="C4" s="55">
        <v>77.180000000000007</v>
      </c>
      <c r="D4" s="56">
        <v>-3.3699999999999903</v>
      </c>
      <c r="E4" s="179">
        <v>-4.1837368094351235E-2</v>
      </c>
    </row>
    <row r="5" spans="2:15" x14ac:dyDescent="0.3">
      <c r="B5" s="173" t="s">
        <v>19</v>
      </c>
      <c r="C5" s="57">
        <v>67.540000000000006</v>
      </c>
      <c r="D5" s="58">
        <v>-15.269999999999996</v>
      </c>
      <c r="E5" s="181">
        <v>-0.18439801956285462</v>
      </c>
    </row>
    <row r="6" spans="2:15" x14ac:dyDescent="0.3">
      <c r="B6" s="173" t="s">
        <v>20</v>
      </c>
      <c r="C6" s="57">
        <v>71.05</v>
      </c>
      <c r="D6" s="58">
        <v>0.56000000000000227</v>
      </c>
      <c r="E6" s="45">
        <v>7.9443892750745704E-3</v>
      </c>
    </row>
    <row r="7" spans="2:15" x14ac:dyDescent="0.3">
      <c r="B7" s="173" t="s">
        <v>21</v>
      </c>
      <c r="C7" s="57">
        <v>76.86</v>
      </c>
      <c r="D7" s="58">
        <v>-1.9399999999999977</v>
      </c>
      <c r="E7" s="45">
        <v>-2.4619289340101491E-2</v>
      </c>
    </row>
    <row r="8" spans="2:15" x14ac:dyDescent="0.3">
      <c r="B8" s="173" t="s">
        <v>22</v>
      </c>
      <c r="C8" s="57">
        <v>65.05</v>
      </c>
      <c r="D8" s="58">
        <v>1.6999999999999957</v>
      </c>
      <c r="E8" s="45">
        <v>2.6835043409628945E-2</v>
      </c>
      <c r="O8" s="4"/>
    </row>
    <row r="9" spans="2:15" ht="15" thickBot="1" x14ac:dyDescent="0.35">
      <c r="B9" s="174" t="s">
        <v>23</v>
      </c>
      <c r="C9" s="59" t="s">
        <v>26</v>
      </c>
      <c r="D9" s="60"/>
      <c r="E9" s="180"/>
    </row>
    <row r="10" spans="2:15" x14ac:dyDescent="0.3">
      <c r="B10" s="3" t="s">
        <v>24</v>
      </c>
    </row>
    <row r="13" spans="2:15" x14ac:dyDescent="0.3">
      <c r="B13" s="3" t="s">
        <v>47</v>
      </c>
      <c r="E13" s="4"/>
    </row>
    <row r="14" spans="2:15" ht="15" thickBot="1" x14ac:dyDescent="0.35"/>
    <row r="15" spans="2:15" ht="29.4" thickBot="1" x14ac:dyDescent="0.35">
      <c r="B15" s="109" t="s">
        <v>15</v>
      </c>
      <c r="C15" s="11" t="s">
        <v>16</v>
      </c>
      <c r="D15" s="109" t="s">
        <v>8</v>
      </c>
    </row>
    <row r="16" spans="2:15" x14ac:dyDescent="0.3">
      <c r="B16" s="43" t="s">
        <v>20</v>
      </c>
      <c r="C16" s="7">
        <v>70392</v>
      </c>
      <c r="D16" s="8">
        <v>71.05</v>
      </c>
    </row>
    <row r="17" spans="2:4" x14ac:dyDescent="0.3">
      <c r="B17" s="44" t="s">
        <v>21</v>
      </c>
      <c r="C17" s="6">
        <v>41471</v>
      </c>
      <c r="D17" s="5">
        <v>76.86</v>
      </c>
    </row>
    <row r="18" spans="2:4" x14ac:dyDescent="0.3">
      <c r="B18" s="44" t="s">
        <v>18</v>
      </c>
      <c r="C18" s="6">
        <v>28398</v>
      </c>
      <c r="D18" s="5">
        <v>77.180000000000007</v>
      </c>
    </row>
    <row r="19" spans="2:4" x14ac:dyDescent="0.3">
      <c r="B19" s="44" t="s">
        <v>19</v>
      </c>
      <c r="C19" s="6">
        <v>10413</v>
      </c>
      <c r="D19" s="5">
        <v>67.540000000000006</v>
      </c>
    </row>
    <row r="20" spans="2:4" x14ac:dyDescent="0.3">
      <c r="B20" s="44" t="s">
        <v>41</v>
      </c>
      <c r="C20" s="6">
        <v>5195</v>
      </c>
      <c r="D20" s="5">
        <v>93.69</v>
      </c>
    </row>
    <row r="21" spans="2:4" x14ac:dyDescent="0.3">
      <c r="B21" s="44" t="s">
        <v>56</v>
      </c>
      <c r="C21" s="6">
        <v>3870</v>
      </c>
      <c r="D21" s="5">
        <v>155.13</v>
      </c>
    </row>
    <row r="22" spans="2:4" x14ac:dyDescent="0.3">
      <c r="B22" s="44" t="s">
        <v>22</v>
      </c>
      <c r="C22" s="6">
        <v>3293</v>
      </c>
      <c r="D22" s="5">
        <v>65.05</v>
      </c>
    </row>
    <row r="23" spans="2:4" x14ac:dyDescent="0.3">
      <c r="B23" s="44" t="s">
        <v>42</v>
      </c>
      <c r="C23" s="6">
        <v>3024</v>
      </c>
      <c r="D23" s="5">
        <v>79.16</v>
      </c>
    </row>
    <row r="24" spans="2:4" x14ac:dyDescent="0.3">
      <c r="B24" s="44" t="s">
        <v>60</v>
      </c>
      <c r="C24" s="6">
        <v>2088</v>
      </c>
      <c r="D24" s="5">
        <v>153.54</v>
      </c>
    </row>
    <row r="25" spans="2:4" x14ac:dyDescent="0.3">
      <c r="B25" s="44" t="s">
        <v>78</v>
      </c>
      <c r="C25" s="6">
        <v>496</v>
      </c>
      <c r="D25" s="5">
        <v>67.25</v>
      </c>
    </row>
    <row r="26" spans="2:4" x14ac:dyDescent="0.3">
      <c r="B26" s="44" t="s">
        <v>74</v>
      </c>
      <c r="C26" s="6">
        <v>152</v>
      </c>
      <c r="D26" s="5">
        <v>146.12</v>
      </c>
    </row>
    <row r="27" spans="2:4" ht="15" thickBot="1" x14ac:dyDescent="0.35">
      <c r="B27" s="108" t="s">
        <v>79</v>
      </c>
      <c r="C27" s="29">
        <v>50</v>
      </c>
      <c r="D27" s="25">
        <v>82.85</v>
      </c>
    </row>
    <row r="28" spans="2:4" x14ac:dyDescent="0.3">
      <c r="C28" s="161"/>
      <c r="D28" s="161"/>
    </row>
    <row r="29" spans="2:4" x14ac:dyDescent="0.3">
      <c r="C29" s="161"/>
      <c r="D29" s="161"/>
    </row>
    <row r="30" spans="2:4" x14ac:dyDescent="0.3">
      <c r="C30" s="161"/>
      <c r="D30" s="161"/>
    </row>
    <row r="31" spans="2:4" x14ac:dyDescent="0.3">
      <c r="C31" s="161"/>
      <c r="D31" s="161"/>
    </row>
    <row r="32" spans="2:4" x14ac:dyDescent="0.3">
      <c r="C32" s="161"/>
      <c r="D32" s="161"/>
    </row>
    <row r="33" spans="3:4" x14ac:dyDescent="0.3">
      <c r="C33" s="161"/>
      <c r="D33" s="161"/>
    </row>
    <row r="34" spans="3:4" x14ac:dyDescent="0.3">
      <c r="C34" s="161"/>
      <c r="D34" s="161"/>
    </row>
    <row r="35" spans="3:4" x14ac:dyDescent="0.3">
      <c r="C35" s="161"/>
      <c r="D35" s="161"/>
    </row>
    <row r="36" spans="3:4" x14ac:dyDescent="0.3">
      <c r="C36" s="161"/>
      <c r="D36" s="161"/>
    </row>
    <row r="37" spans="3:4" x14ac:dyDescent="0.3">
      <c r="C37" s="161"/>
      <c r="D37" s="161"/>
    </row>
    <row r="38" spans="3:4" x14ac:dyDescent="0.3">
      <c r="C38" s="161"/>
      <c r="D38" s="161"/>
    </row>
    <row r="39" spans="3:4" x14ac:dyDescent="0.3">
      <c r="C39" s="161"/>
      <c r="D39" s="161"/>
    </row>
    <row r="40" spans="3:4" x14ac:dyDescent="0.3">
      <c r="C40" s="161"/>
      <c r="D40" s="161"/>
    </row>
    <row r="41" spans="3:4" x14ac:dyDescent="0.3">
      <c r="C41" s="161"/>
      <c r="D41" s="161"/>
    </row>
    <row r="42" spans="3:4" x14ac:dyDescent="0.3">
      <c r="C42" s="161"/>
      <c r="D42" s="161"/>
    </row>
    <row r="43" spans="3:4" x14ac:dyDescent="0.3">
      <c r="C43" s="161"/>
      <c r="D43" s="161"/>
    </row>
    <row r="44" spans="3:4" x14ac:dyDescent="0.3">
      <c r="C44" s="161"/>
      <c r="D44" s="161"/>
    </row>
    <row r="45" spans="3:4" x14ac:dyDescent="0.3">
      <c r="C45" s="161"/>
      <c r="D45" s="161"/>
    </row>
    <row r="46" spans="3:4" x14ac:dyDescent="0.3">
      <c r="C46" s="161"/>
      <c r="D46" s="161"/>
    </row>
    <row r="47" spans="3:4" x14ac:dyDescent="0.3">
      <c r="C47" s="161"/>
      <c r="D47" s="161"/>
    </row>
    <row r="48" spans="3:4" x14ac:dyDescent="0.3">
      <c r="C48" s="161"/>
      <c r="D48" s="161"/>
    </row>
    <row r="49" spans="3:4" x14ac:dyDescent="0.3">
      <c r="C49" s="161"/>
      <c r="D49" s="161"/>
    </row>
    <row r="50" spans="3:4" x14ac:dyDescent="0.3">
      <c r="C50" s="161"/>
      <c r="D50" s="161"/>
    </row>
    <row r="51" spans="3:4" x14ac:dyDescent="0.3">
      <c r="C51" s="161"/>
      <c r="D51" s="161"/>
    </row>
    <row r="52" spans="3:4" x14ac:dyDescent="0.3">
      <c r="C52" s="161"/>
      <c r="D52" s="161"/>
    </row>
    <row r="53" spans="3:4" x14ac:dyDescent="0.3">
      <c r="C53" s="161"/>
      <c r="D53" s="161"/>
    </row>
    <row r="54" spans="3:4" x14ac:dyDescent="0.3">
      <c r="C54" s="161"/>
      <c r="D54" s="161"/>
    </row>
    <row r="55" spans="3:4" x14ac:dyDescent="0.3">
      <c r="C55" s="161"/>
      <c r="D55" s="161"/>
    </row>
    <row r="56" spans="3:4" x14ac:dyDescent="0.3">
      <c r="C56" s="161"/>
      <c r="D56" s="161"/>
    </row>
    <row r="57" spans="3:4" x14ac:dyDescent="0.3">
      <c r="C57" s="161"/>
      <c r="D57" s="161"/>
    </row>
    <row r="58" spans="3:4" x14ac:dyDescent="0.3">
      <c r="C58" s="161"/>
      <c r="D58" s="161"/>
    </row>
    <row r="59" spans="3:4" x14ac:dyDescent="0.3">
      <c r="C59" s="161"/>
      <c r="D59" s="161"/>
    </row>
    <row r="60" spans="3:4" x14ac:dyDescent="0.3">
      <c r="C60" s="161"/>
      <c r="D60" s="161"/>
    </row>
    <row r="61" spans="3:4" x14ac:dyDescent="0.3">
      <c r="C61" s="161"/>
      <c r="D61" s="161"/>
    </row>
    <row r="62" spans="3:4" x14ac:dyDescent="0.3">
      <c r="C62" s="161"/>
      <c r="D62" s="161"/>
    </row>
    <row r="63" spans="3:4" x14ac:dyDescent="0.3">
      <c r="C63" s="161"/>
      <c r="D63" s="161"/>
    </row>
    <row r="64" spans="3:4" x14ac:dyDescent="0.3">
      <c r="C64" s="161"/>
      <c r="D64" s="161"/>
    </row>
    <row r="65" spans="3:4" x14ac:dyDescent="0.3">
      <c r="C65" s="161"/>
      <c r="D65" s="161"/>
    </row>
    <row r="66" spans="3:4" x14ac:dyDescent="0.3">
      <c r="C66" s="161"/>
      <c r="D66" s="161"/>
    </row>
    <row r="67" spans="3:4" x14ac:dyDescent="0.3">
      <c r="C67" s="161"/>
      <c r="D67" s="161"/>
    </row>
    <row r="68" spans="3:4" x14ac:dyDescent="0.3">
      <c r="C68" s="161"/>
      <c r="D68" s="161"/>
    </row>
    <row r="69" spans="3:4" x14ac:dyDescent="0.3">
      <c r="C69" s="161"/>
      <c r="D69" s="161"/>
    </row>
    <row r="70" spans="3:4" x14ac:dyDescent="0.3">
      <c r="C70" s="161"/>
      <c r="D70" s="161"/>
    </row>
    <row r="71" spans="3:4" x14ac:dyDescent="0.3">
      <c r="C71" s="161"/>
      <c r="D71" s="161"/>
    </row>
    <row r="72" spans="3:4" x14ac:dyDescent="0.3">
      <c r="C72" s="161"/>
      <c r="D72" s="161"/>
    </row>
    <row r="73" spans="3:4" x14ac:dyDescent="0.3">
      <c r="C73" s="161"/>
      <c r="D73" s="161"/>
    </row>
    <row r="74" spans="3:4" x14ac:dyDescent="0.3">
      <c r="C74" s="161"/>
      <c r="D74" s="161"/>
    </row>
    <row r="75" spans="3:4" x14ac:dyDescent="0.3">
      <c r="C75" s="161"/>
      <c r="D75" s="161"/>
    </row>
    <row r="76" spans="3:4" x14ac:dyDescent="0.3">
      <c r="C76" s="161"/>
      <c r="D76" s="161"/>
    </row>
    <row r="77" spans="3:4" x14ac:dyDescent="0.3">
      <c r="C77" s="161"/>
      <c r="D77" s="161"/>
    </row>
    <row r="78" spans="3:4" x14ac:dyDescent="0.3">
      <c r="C78" s="161"/>
      <c r="D78" s="161"/>
    </row>
    <row r="79" spans="3:4" x14ac:dyDescent="0.3">
      <c r="C79" s="161"/>
      <c r="D79" s="161"/>
    </row>
    <row r="80" spans="3:4" x14ac:dyDescent="0.3">
      <c r="C80" s="161"/>
      <c r="D80" s="161"/>
    </row>
    <row r="81" spans="3:4" x14ac:dyDescent="0.3">
      <c r="C81" s="161"/>
      <c r="D81" s="161"/>
    </row>
    <row r="82" spans="3:4" x14ac:dyDescent="0.3">
      <c r="C82" s="161"/>
      <c r="D82" s="161"/>
    </row>
    <row r="83" spans="3:4" x14ac:dyDescent="0.3">
      <c r="C83" s="161"/>
      <c r="D83" s="161"/>
    </row>
    <row r="84" spans="3:4" x14ac:dyDescent="0.3">
      <c r="C84" s="161"/>
      <c r="D84" s="161"/>
    </row>
    <row r="85" spans="3:4" x14ac:dyDescent="0.3">
      <c r="C85" s="161"/>
      <c r="D85" s="161"/>
    </row>
    <row r="86" spans="3:4" x14ac:dyDescent="0.3">
      <c r="C86" s="161"/>
      <c r="D86" s="161"/>
    </row>
    <row r="87" spans="3:4" x14ac:dyDescent="0.3">
      <c r="C87" s="161"/>
      <c r="D87" s="161"/>
    </row>
    <row r="88" spans="3:4" x14ac:dyDescent="0.3">
      <c r="C88" s="161"/>
      <c r="D88" s="161"/>
    </row>
    <row r="89" spans="3:4" x14ac:dyDescent="0.3">
      <c r="C89" s="161"/>
      <c r="D89" s="161"/>
    </row>
    <row r="90" spans="3:4" x14ac:dyDescent="0.3">
      <c r="C90" s="161"/>
      <c r="D90" s="161"/>
    </row>
    <row r="91" spans="3:4" x14ac:dyDescent="0.3">
      <c r="C91" s="161"/>
      <c r="D91" s="161"/>
    </row>
    <row r="92" spans="3:4" x14ac:dyDescent="0.3">
      <c r="C92" s="161"/>
      <c r="D92" s="161"/>
    </row>
    <row r="93" spans="3:4" x14ac:dyDescent="0.3">
      <c r="C93" s="161"/>
      <c r="D93" s="161"/>
    </row>
    <row r="94" spans="3:4" x14ac:dyDescent="0.3">
      <c r="C94" s="161"/>
      <c r="D94" s="161"/>
    </row>
    <row r="95" spans="3:4" x14ac:dyDescent="0.3">
      <c r="C95" s="161"/>
      <c r="D95" s="161"/>
    </row>
    <row r="96" spans="3:4" x14ac:dyDescent="0.3">
      <c r="C96" s="161"/>
      <c r="D96" s="161"/>
    </row>
    <row r="97" spans="3:4" x14ac:dyDescent="0.3">
      <c r="C97" s="161"/>
      <c r="D97" s="161"/>
    </row>
    <row r="98" spans="3:4" x14ac:dyDescent="0.3">
      <c r="C98" s="161"/>
      <c r="D98" s="161"/>
    </row>
    <row r="99" spans="3:4" x14ac:dyDescent="0.3">
      <c r="C99" s="161"/>
      <c r="D99" s="161"/>
    </row>
    <row r="100" spans="3:4" x14ac:dyDescent="0.3">
      <c r="C100" s="161"/>
      <c r="D100" s="161"/>
    </row>
    <row r="101" spans="3:4" x14ac:dyDescent="0.3">
      <c r="C101" s="161"/>
      <c r="D101" s="161"/>
    </row>
    <row r="102" spans="3:4" x14ac:dyDescent="0.3">
      <c r="C102" s="161"/>
      <c r="D102" s="161"/>
    </row>
    <row r="103" spans="3:4" x14ac:dyDescent="0.3">
      <c r="C103" s="161"/>
      <c r="D103" s="161"/>
    </row>
    <row r="104" spans="3:4" x14ac:dyDescent="0.3">
      <c r="C104" s="161"/>
      <c r="D104" s="161"/>
    </row>
    <row r="105" spans="3:4" x14ac:dyDescent="0.3">
      <c r="C105" s="161"/>
      <c r="D105" s="161"/>
    </row>
    <row r="106" spans="3:4" x14ac:dyDescent="0.3">
      <c r="C106" s="161"/>
      <c r="D106" s="161"/>
    </row>
    <row r="107" spans="3:4" x14ac:dyDescent="0.3">
      <c r="C107" s="161"/>
      <c r="D107" s="161"/>
    </row>
    <row r="108" spans="3:4" x14ac:dyDescent="0.3">
      <c r="C108" s="161"/>
      <c r="D108" s="161"/>
    </row>
    <row r="109" spans="3:4" x14ac:dyDescent="0.3">
      <c r="C109" s="161"/>
      <c r="D109" s="161"/>
    </row>
    <row r="110" spans="3:4" x14ac:dyDescent="0.3">
      <c r="C110" s="161"/>
      <c r="D110" s="161"/>
    </row>
    <row r="111" spans="3:4" x14ac:dyDescent="0.3">
      <c r="C111" s="161"/>
      <c r="D111" s="161"/>
    </row>
    <row r="112" spans="3:4" x14ac:dyDescent="0.3">
      <c r="C112" s="161"/>
      <c r="D112" s="161"/>
    </row>
    <row r="113" spans="3:4" x14ac:dyDescent="0.3">
      <c r="C113" s="161"/>
      <c r="D113" s="161"/>
    </row>
    <row r="114" spans="3:4" x14ac:dyDescent="0.3">
      <c r="C114" s="161"/>
      <c r="D114" s="161"/>
    </row>
    <row r="115" spans="3:4" x14ac:dyDescent="0.3">
      <c r="C115" s="161"/>
      <c r="D115" s="161"/>
    </row>
    <row r="116" spans="3:4" x14ac:dyDescent="0.3">
      <c r="C116" s="161"/>
      <c r="D116" s="161"/>
    </row>
    <row r="117" spans="3:4" x14ac:dyDescent="0.3">
      <c r="C117" s="161"/>
      <c r="D117" s="161"/>
    </row>
    <row r="118" spans="3:4" x14ac:dyDescent="0.3">
      <c r="C118" s="161"/>
      <c r="D118" s="161"/>
    </row>
    <row r="119" spans="3:4" x14ac:dyDescent="0.3">
      <c r="C119" s="161"/>
      <c r="D119" s="161"/>
    </row>
    <row r="120" spans="3:4" x14ac:dyDescent="0.3">
      <c r="C120" s="161"/>
      <c r="D120" s="161"/>
    </row>
    <row r="121" spans="3:4" x14ac:dyDescent="0.3">
      <c r="C121" s="161"/>
      <c r="D121" s="161"/>
    </row>
    <row r="122" spans="3:4" x14ac:dyDescent="0.3">
      <c r="C122" s="161"/>
      <c r="D122" s="161"/>
    </row>
    <row r="123" spans="3:4" x14ac:dyDescent="0.3">
      <c r="C123" s="161"/>
      <c r="D123" s="161"/>
    </row>
    <row r="124" spans="3:4" x14ac:dyDescent="0.3">
      <c r="C124" s="161"/>
      <c r="D124" s="161"/>
    </row>
    <row r="125" spans="3:4" x14ac:dyDescent="0.3">
      <c r="C125" s="161"/>
      <c r="D125" s="161"/>
    </row>
    <row r="126" spans="3:4" x14ac:dyDescent="0.3">
      <c r="C126" s="161"/>
      <c r="D126" s="161"/>
    </row>
    <row r="127" spans="3:4" x14ac:dyDescent="0.3">
      <c r="C127" s="161"/>
      <c r="D127" s="161"/>
    </row>
    <row r="128" spans="3:4" x14ac:dyDescent="0.3">
      <c r="C128" s="161"/>
      <c r="D128" s="161"/>
    </row>
    <row r="129" spans="3:4" x14ac:dyDescent="0.3">
      <c r="C129" s="161"/>
      <c r="D129" s="161"/>
    </row>
    <row r="130" spans="3:4" x14ac:dyDescent="0.3">
      <c r="C130" s="161"/>
      <c r="D130" s="161"/>
    </row>
    <row r="131" spans="3:4" x14ac:dyDescent="0.3">
      <c r="C131" s="161"/>
      <c r="D131" s="161"/>
    </row>
    <row r="132" spans="3:4" x14ac:dyDescent="0.3">
      <c r="C132" s="161"/>
      <c r="D132" s="161"/>
    </row>
    <row r="133" spans="3:4" x14ac:dyDescent="0.3">
      <c r="C133" s="161"/>
      <c r="D133" s="161"/>
    </row>
    <row r="134" spans="3:4" x14ac:dyDescent="0.3">
      <c r="C134" s="161"/>
      <c r="D134" s="161"/>
    </row>
    <row r="135" spans="3:4" x14ac:dyDescent="0.3">
      <c r="C135" s="161"/>
      <c r="D135" s="161"/>
    </row>
    <row r="136" spans="3:4" x14ac:dyDescent="0.3">
      <c r="C136" s="161"/>
      <c r="D136" s="161"/>
    </row>
    <row r="137" spans="3:4" x14ac:dyDescent="0.3">
      <c r="C137" s="161"/>
      <c r="D137" s="161"/>
    </row>
    <row r="138" spans="3:4" x14ac:dyDescent="0.3">
      <c r="C138" s="161"/>
      <c r="D138" s="161"/>
    </row>
    <row r="139" spans="3:4" x14ac:dyDescent="0.3">
      <c r="C139" s="161"/>
      <c r="D139" s="161"/>
    </row>
    <row r="140" spans="3:4" x14ac:dyDescent="0.3">
      <c r="C140" s="161"/>
      <c r="D140" s="161"/>
    </row>
    <row r="141" spans="3:4" x14ac:dyDescent="0.3">
      <c r="C141" s="161"/>
      <c r="D141" s="161"/>
    </row>
    <row r="142" spans="3:4" x14ac:dyDescent="0.3">
      <c r="C142" s="161"/>
      <c r="D142" s="161"/>
    </row>
    <row r="143" spans="3:4" x14ac:dyDescent="0.3">
      <c r="C143" s="161"/>
      <c r="D143" s="161"/>
    </row>
    <row r="144" spans="3:4" x14ac:dyDescent="0.3">
      <c r="C144" s="161"/>
      <c r="D144" s="161"/>
    </row>
    <row r="145" spans="3:4" x14ac:dyDescent="0.3">
      <c r="C145" s="161"/>
      <c r="D145" s="161"/>
    </row>
    <row r="146" spans="3:4" x14ac:dyDescent="0.3">
      <c r="C146" s="161"/>
      <c r="D146" s="161"/>
    </row>
    <row r="147" spans="3:4" x14ac:dyDescent="0.3">
      <c r="C147" s="161"/>
      <c r="D147" s="161"/>
    </row>
    <row r="148" spans="3:4" x14ac:dyDescent="0.3">
      <c r="C148" s="161"/>
      <c r="D148" s="161"/>
    </row>
    <row r="149" spans="3:4" x14ac:dyDescent="0.3">
      <c r="C149" s="161"/>
      <c r="D149" s="161"/>
    </row>
    <row r="150" spans="3:4" x14ac:dyDescent="0.3">
      <c r="C150" s="161"/>
      <c r="D150" s="161"/>
    </row>
    <row r="151" spans="3:4" x14ac:dyDescent="0.3">
      <c r="C151" s="161"/>
      <c r="D151" s="161"/>
    </row>
    <row r="152" spans="3:4" x14ac:dyDescent="0.3">
      <c r="C152" s="161"/>
      <c r="D152" s="161"/>
    </row>
    <row r="153" spans="3:4" x14ac:dyDescent="0.3">
      <c r="C153" s="161"/>
      <c r="D153" s="161"/>
    </row>
    <row r="154" spans="3:4" x14ac:dyDescent="0.3">
      <c r="C154" s="161"/>
      <c r="D154" s="161"/>
    </row>
    <row r="155" spans="3:4" x14ac:dyDescent="0.3">
      <c r="C155" s="161"/>
      <c r="D155" s="161"/>
    </row>
    <row r="156" spans="3:4" x14ac:dyDescent="0.3">
      <c r="C156" s="161"/>
      <c r="D156" s="161"/>
    </row>
    <row r="157" spans="3:4" x14ac:dyDescent="0.3">
      <c r="C157" s="161"/>
      <c r="D157" s="161"/>
    </row>
    <row r="158" spans="3:4" x14ac:dyDescent="0.3">
      <c r="C158" s="161"/>
      <c r="D158" s="161"/>
    </row>
    <row r="159" spans="3:4" x14ac:dyDescent="0.3">
      <c r="C159" s="161"/>
      <c r="D159" s="161"/>
    </row>
    <row r="160" spans="3:4" x14ac:dyDescent="0.3">
      <c r="C160" s="161"/>
      <c r="D160" s="161"/>
    </row>
    <row r="161" spans="3:4" x14ac:dyDescent="0.3">
      <c r="C161" s="161"/>
      <c r="D161" s="161"/>
    </row>
    <row r="162" spans="3:4" x14ac:dyDescent="0.3">
      <c r="C162" s="161"/>
      <c r="D162" s="161"/>
    </row>
    <row r="163" spans="3:4" x14ac:dyDescent="0.3">
      <c r="C163" s="161"/>
      <c r="D163" s="161"/>
    </row>
    <row r="164" spans="3:4" x14ac:dyDescent="0.3">
      <c r="C164" s="161"/>
      <c r="D164" s="161"/>
    </row>
    <row r="165" spans="3:4" x14ac:dyDescent="0.3">
      <c r="C165" s="161"/>
      <c r="D165" s="161"/>
    </row>
    <row r="166" spans="3:4" x14ac:dyDescent="0.3">
      <c r="C166" s="161"/>
      <c r="D166" s="161"/>
    </row>
    <row r="167" spans="3:4" x14ac:dyDescent="0.3">
      <c r="C167" s="161"/>
      <c r="D167" s="161"/>
    </row>
    <row r="168" spans="3:4" x14ac:dyDescent="0.3">
      <c r="C168" s="161"/>
      <c r="D168" s="161"/>
    </row>
    <row r="169" spans="3:4" x14ac:dyDescent="0.3">
      <c r="C169" s="161"/>
      <c r="D169" s="161"/>
    </row>
    <row r="170" spans="3:4" x14ac:dyDescent="0.3">
      <c r="C170" s="161"/>
      <c r="D170" s="161"/>
    </row>
    <row r="171" spans="3:4" x14ac:dyDescent="0.3">
      <c r="C171" s="161"/>
      <c r="D171" s="161"/>
    </row>
    <row r="172" spans="3:4" x14ac:dyDescent="0.3">
      <c r="C172" s="161"/>
      <c r="D172" s="161"/>
    </row>
    <row r="173" spans="3:4" x14ac:dyDescent="0.3">
      <c r="C173" s="161"/>
      <c r="D173" s="161"/>
    </row>
    <row r="174" spans="3:4" x14ac:dyDescent="0.3">
      <c r="C174" s="161"/>
      <c r="D174" s="161"/>
    </row>
    <row r="175" spans="3:4" x14ac:dyDescent="0.3">
      <c r="C175" s="161"/>
      <c r="D175" s="161"/>
    </row>
    <row r="176" spans="3:4" x14ac:dyDescent="0.3">
      <c r="C176" s="161"/>
      <c r="D176" s="161"/>
    </row>
    <row r="177" spans="3:4" x14ac:dyDescent="0.3">
      <c r="C177" s="161"/>
      <c r="D177" s="161"/>
    </row>
    <row r="178" spans="3:4" x14ac:dyDescent="0.3">
      <c r="C178" s="161"/>
      <c r="D178" s="161"/>
    </row>
    <row r="179" spans="3:4" x14ac:dyDescent="0.3">
      <c r="C179" s="161"/>
      <c r="D179" s="161"/>
    </row>
    <row r="180" spans="3:4" x14ac:dyDescent="0.3">
      <c r="C180" s="161"/>
      <c r="D180" s="161"/>
    </row>
    <row r="181" spans="3:4" x14ac:dyDescent="0.3">
      <c r="C181" s="161"/>
      <c r="D181" s="161"/>
    </row>
    <row r="182" spans="3:4" x14ac:dyDescent="0.3">
      <c r="C182" s="161"/>
      <c r="D182" s="161"/>
    </row>
    <row r="183" spans="3:4" x14ac:dyDescent="0.3">
      <c r="C183" s="161"/>
      <c r="D183" s="161"/>
    </row>
    <row r="184" spans="3:4" x14ac:dyDescent="0.3">
      <c r="C184" s="161"/>
      <c r="D184" s="161"/>
    </row>
    <row r="185" spans="3:4" x14ac:dyDescent="0.3">
      <c r="C185" s="161"/>
      <c r="D185" s="161"/>
    </row>
    <row r="186" spans="3:4" x14ac:dyDescent="0.3">
      <c r="C186" s="161"/>
      <c r="D186" s="161"/>
    </row>
    <row r="187" spans="3:4" x14ac:dyDescent="0.3">
      <c r="C187" s="161"/>
      <c r="D187" s="161"/>
    </row>
    <row r="188" spans="3:4" x14ac:dyDescent="0.3">
      <c r="C188" s="161"/>
      <c r="D188" s="161"/>
    </row>
    <row r="189" spans="3:4" x14ac:dyDescent="0.3">
      <c r="C189" s="161"/>
      <c r="D189" s="161"/>
    </row>
    <row r="190" spans="3:4" x14ac:dyDescent="0.3">
      <c r="C190" s="161"/>
      <c r="D190" s="161"/>
    </row>
    <row r="191" spans="3:4" x14ac:dyDescent="0.3">
      <c r="C191" s="161"/>
      <c r="D191" s="161"/>
    </row>
    <row r="192" spans="3:4" x14ac:dyDescent="0.3">
      <c r="C192" s="161"/>
      <c r="D192" s="161"/>
    </row>
    <row r="193" spans="3:4" x14ac:dyDescent="0.3">
      <c r="C193" s="161"/>
      <c r="D193" s="161"/>
    </row>
    <row r="194" spans="3:4" x14ac:dyDescent="0.3">
      <c r="C194" s="161"/>
      <c r="D194" s="161"/>
    </row>
    <row r="195" spans="3:4" x14ac:dyDescent="0.3">
      <c r="C195" s="161"/>
      <c r="D195" s="161"/>
    </row>
    <row r="196" spans="3:4" x14ac:dyDescent="0.3">
      <c r="C196" s="161"/>
      <c r="D196" s="161"/>
    </row>
    <row r="197" spans="3:4" x14ac:dyDescent="0.3">
      <c r="C197" s="161"/>
      <c r="D197" s="161"/>
    </row>
    <row r="198" spans="3:4" x14ac:dyDescent="0.3">
      <c r="C198" s="161"/>
      <c r="D198" s="161"/>
    </row>
    <row r="199" spans="3:4" x14ac:dyDescent="0.3">
      <c r="C199" s="161"/>
      <c r="D199" s="161"/>
    </row>
    <row r="200" spans="3:4" x14ac:dyDescent="0.3">
      <c r="C200" s="161"/>
      <c r="D200" s="161"/>
    </row>
    <row r="201" spans="3:4" x14ac:dyDescent="0.3">
      <c r="C201" s="161"/>
      <c r="D201" s="161"/>
    </row>
    <row r="202" spans="3:4" x14ac:dyDescent="0.3">
      <c r="C202" s="161"/>
      <c r="D202" s="161"/>
    </row>
    <row r="203" spans="3:4" x14ac:dyDescent="0.3">
      <c r="C203" s="161"/>
      <c r="D203" s="161"/>
    </row>
    <row r="204" spans="3:4" x14ac:dyDescent="0.3">
      <c r="C204" s="161"/>
      <c r="D204" s="161"/>
    </row>
    <row r="205" spans="3:4" x14ac:dyDescent="0.3">
      <c r="C205" s="161"/>
      <c r="D205" s="161"/>
    </row>
    <row r="206" spans="3:4" x14ac:dyDescent="0.3">
      <c r="C206" s="161"/>
      <c r="D206" s="161"/>
    </row>
    <row r="207" spans="3:4" x14ac:dyDescent="0.3">
      <c r="C207" s="161"/>
      <c r="D207" s="161"/>
    </row>
    <row r="208" spans="3:4" x14ac:dyDescent="0.3">
      <c r="C208" s="161"/>
      <c r="D208" s="161"/>
    </row>
    <row r="209" spans="3:4" x14ac:dyDescent="0.3">
      <c r="C209" s="161"/>
      <c r="D209" s="161"/>
    </row>
    <row r="210" spans="3:4" x14ac:dyDescent="0.3">
      <c r="C210" s="161"/>
      <c r="D210" s="161"/>
    </row>
    <row r="211" spans="3:4" x14ac:dyDescent="0.3">
      <c r="C211" s="161"/>
      <c r="D211" s="161"/>
    </row>
    <row r="212" spans="3:4" x14ac:dyDescent="0.3">
      <c r="C212" s="161"/>
      <c r="D212" s="161"/>
    </row>
    <row r="213" spans="3:4" x14ac:dyDescent="0.3">
      <c r="C213" s="161"/>
      <c r="D213" s="161"/>
    </row>
    <row r="214" spans="3:4" x14ac:dyDescent="0.3">
      <c r="C214" s="161"/>
      <c r="D214" s="161"/>
    </row>
    <row r="215" spans="3:4" x14ac:dyDescent="0.3">
      <c r="C215" s="161"/>
      <c r="D215" s="161"/>
    </row>
    <row r="216" spans="3:4" x14ac:dyDescent="0.3">
      <c r="C216" s="161"/>
      <c r="D216" s="161"/>
    </row>
    <row r="217" spans="3:4" x14ac:dyDescent="0.3">
      <c r="C217" s="161"/>
      <c r="D217" s="161"/>
    </row>
    <row r="218" spans="3:4" x14ac:dyDescent="0.3">
      <c r="C218" s="161"/>
      <c r="D218" s="161"/>
    </row>
    <row r="219" spans="3:4" x14ac:dyDescent="0.3">
      <c r="C219" s="161"/>
      <c r="D219" s="161"/>
    </row>
    <row r="220" spans="3:4" x14ac:dyDescent="0.3">
      <c r="C220" s="161"/>
      <c r="D220" s="161"/>
    </row>
    <row r="221" spans="3:4" x14ac:dyDescent="0.3">
      <c r="C221" s="161"/>
      <c r="D221" s="161"/>
    </row>
    <row r="222" spans="3:4" x14ac:dyDescent="0.3">
      <c r="C222" s="161"/>
      <c r="D222" s="161"/>
    </row>
    <row r="223" spans="3:4" x14ac:dyDescent="0.3">
      <c r="C223" s="161"/>
      <c r="D223" s="161"/>
    </row>
    <row r="224" spans="3:4" x14ac:dyDescent="0.3">
      <c r="C224" s="161"/>
      <c r="D224" s="161"/>
    </row>
    <row r="225" spans="3:4" x14ac:dyDescent="0.3">
      <c r="C225" s="161"/>
      <c r="D225" s="161"/>
    </row>
    <row r="226" spans="3:4" x14ac:dyDescent="0.3">
      <c r="C226" s="161"/>
      <c r="D226" s="161"/>
    </row>
    <row r="227" spans="3:4" x14ac:dyDescent="0.3">
      <c r="C227" s="161"/>
      <c r="D227" s="161"/>
    </row>
    <row r="228" spans="3:4" x14ac:dyDescent="0.3">
      <c r="C228" s="161"/>
      <c r="D228" s="161"/>
    </row>
    <row r="229" spans="3:4" x14ac:dyDescent="0.3">
      <c r="C229" s="161"/>
      <c r="D229" s="161"/>
    </row>
    <row r="230" spans="3:4" x14ac:dyDescent="0.3">
      <c r="C230" s="161"/>
      <c r="D230" s="161"/>
    </row>
    <row r="231" spans="3:4" x14ac:dyDescent="0.3">
      <c r="C231" s="161"/>
      <c r="D231" s="161"/>
    </row>
    <row r="232" spans="3:4" x14ac:dyDescent="0.3">
      <c r="C232" s="161"/>
      <c r="D232" s="161"/>
    </row>
    <row r="233" spans="3:4" x14ac:dyDescent="0.3">
      <c r="C233" s="161"/>
      <c r="D233" s="161"/>
    </row>
    <row r="234" spans="3:4" x14ac:dyDescent="0.3">
      <c r="C234" s="161"/>
      <c r="D234" s="161"/>
    </row>
    <row r="235" spans="3:4" x14ac:dyDescent="0.3">
      <c r="C235" s="161"/>
      <c r="D235" s="161"/>
    </row>
    <row r="236" spans="3:4" x14ac:dyDescent="0.3">
      <c r="C236" s="161"/>
      <c r="D236" s="161"/>
    </row>
    <row r="237" spans="3:4" x14ac:dyDescent="0.3">
      <c r="C237" s="161"/>
      <c r="D237" s="161"/>
    </row>
    <row r="238" spans="3:4" x14ac:dyDescent="0.3">
      <c r="C238" s="161"/>
      <c r="D238" s="161"/>
    </row>
    <row r="239" spans="3:4" x14ac:dyDescent="0.3">
      <c r="C239" s="161"/>
      <c r="D239" s="161"/>
    </row>
    <row r="240" spans="3:4" x14ac:dyDescent="0.3">
      <c r="C240" s="161"/>
      <c r="D240" s="161"/>
    </row>
    <row r="241" spans="3:4" x14ac:dyDescent="0.3">
      <c r="C241" s="161"/>
      <c r="D241" s="161"/>
    </row>
    <row r="242" spans="3:4" x14ac:dyDescent="0.3">
      <c r="C242" s="161"/>
      <c r="D242" s="161"/>
    </row>
    <row r="243" spans="3:4" x14ac:dyDescent="0.3">
      <c r="C243" s="161"/>
      <c r="D243" s="161"/>
    </row>
    <row r="244" spans="3:4" x14ac:dyDescent="0.3">
      <c r="C244" s="161"/>
      <c r="D244" s="161"/>
    </row>
    <row r="245" spans="3:4" x14ac:dyDescent="0.3">
      <c r="C245" s="161"/>
      <c r="D245" s="161"/>
    </row>
    <row r="246" spans="3:4" x14ac:dyDescent="0.3">
      <c r="C246" s="161"/>
      <c r="D246" s="161"/>
    </row>
    <row r="247" spans="3:4" x14ac:dyDescent="0.3">
      <c r="C247" s="161"/>
      <c r="D247" s="161"/>
    </row>
    <row r="248" spans="3:4" x14ac:dyDescent="0.3">
      <c r="C248" s="161"/>
      <c r="D248" s="161"/>
    </row>
    <row r="249" spans="3:4" x14ac:dyDescent="0.3">
      <c r="C249" s="161"/>
      <c r="D249" s="161"/>
    </row>
    <row r="250" spans="3:4" x14ac:dyDescent="0.3">
      <c r="C250" s="161"/>
      <c r="D250" s="161"/>
    </row>
    <row r="251" spans="3:4" x14ac:dyDescent="0.3">
      <c r="C251" s="161"/>
      <c r="D251" s="161"/>
    </row>
    <row r="252" spans="3:4" x14ac:dyDescent="0.3">
      <c r="C252" s="161"/>
      <c r="D252" s="161"/>
    </row>
    <row r="253" spans="3:4" x14ac:dyDescent="0.3">
      <c r="C253" s="161"/>
      <c r="D253" s="161"/>
    </row>
    <row r="254" spans="3:4" x14ac:dyDescent="0.3">
      <c r="C254" s="161"/>
      <c r="D254" s="161"/>
    </row>
    <row r="255" spans="3:4" x14ac:dyDescent="0.3">
      <c r="C255" s="161"/>
      <c r="D255" s="161"/>
    </row>
    <row r="256" spans="3:4" x14ac:dyDescent="0.3">
      <c r="C256" s="161"/>
      <c r="D256" s="161"/>
    </row>
    <row r="257" spans="3:4" x14ac:dyDescent="0.3">
      <c r="C257" s="161"/>
      <c r="D257" s="161"/>
    </row>
    <row r="258" spans="3:4" x14ac:dyDescent="0.3">
      <c r="C258" s="161"/>
      <c r="D258" s="161"/>
    </row>
    <row r="259" spans="3:4" x14ac:dyDescent="0.3">
      <c r="C259" s="161"/>
      <c r="D259" s="161"/>
    </row>
    <row r="260" spans="3:4" x14ac:dyDescent="0.3">
      <c r="C260" s="161"/>
      <c r="D260" s="161"/>
    </row>
    <row r="261" spans="3:4" x14ac:dyDescent="0.3">
      <c r="C261" s="161"/>
      <c r="D261" s="161"/>
    </row>
    <row r="262" spans="3:4" x14ac:dyDescent="0.3">
      <c r="C262" s="161"/>
      <c r="D262" s="161"/>
    </row>
    <row r="263" spans="3:4" x14ac:dyDescent="0.3">
      <c r="C263" s="161"/>
      <c r="D263" s="161"/>
    </row>
    <row r="264" spans="3:4" x14ac:dyDescent="0.3">
      <c r="C264" s="161"/>
      <c r="D264" s="161"/>
    </row>
    <row r="265" spans="3:4" x14ac:dyDescent="0.3">
      <c r="C265" s="161"/>
      <c r="D265" s="161"/>
    </row>
    <row r="266" spans="3:4" x14ac:dyDescent="0.3">
      <c r="C266" s="161"/>
      <c r="D266" s="161"/>
    </row>
    <row r="267" spans="3:4" x14ac:dyDescent="0.3">
      <c r="C267" s="161"/>
      <c r="D267" s="161"/>
    </row>
    <row r="268" spans="3:4" x14ac:dyDescent="0.3">
      <c r="C268" s="161"/>
      <c r="D268" s="161"/>
    </row>
    <row r="269" spans="3:4" x14ac:dyDescent="0.3">
      <c r="C269" s="161"/>
      <c r="D269" s="161"/>
    </row>
    <row r="270" spans="3:4" x14ac:dyDescent="0.3">
      <c r="C270" s="161"/>
      <c r="D270" s="161"/>
    </row>
    <row r="271" spans="3:4" x14ac:dyDescent="0.3">
      <c r="C271" s="161"/>
      <c r="D271" s="161"/>
    </row>
    <row r="272" spans="3:4" x14ac:dyDescent="0.3">
      <c r="C272" s="161"/>
      <c r="D272" s="161"/>
    </row>
    <row r="273" spans="3:4" x14ac:dyDescent="0.3">
      <c r="C273" s="161"/>
      <c r="D273" s="161"/>
    </row>
    <row r="274" spans="3:4" x14ac:dyDescent="0.3">
      <c r="C274" s="161"/>
      <c r="D274" s="161"/>
    </row>
    <row r="275" spans="3:4" x14ac:dyDescent="0.3">
      <c r="C275" s="161"/>
      <c r="D275" s="161"/>
    </row>
    <row r="276" spans="3:4" x14ac:dyDescent="0.3">
      <c r="C276" s="161"/>
      <c r="D276" s="161"/>
    </row>
    <row r="277" spans="3:4" x14ac:dyDescent="0.3">
      <c r="C277" s="161"/>
      <c r="D277" s="161"/>
    </row>
    <row r="278" spans="3:4" x14ac:dyDescent="0.3">
      <c r="C278" s="161"/>
      <c r="D278" s="161"/>
    </row>
    <row r="279" spans="3:4" x14ac:dyDescent="0.3">
      <c r="C279" s="161"/>
      <c r="D279" s="161"/>
    </row>
    <row r="280" spans="3:4" x14ac:dyDescent="0.3">
      <c r="C280" s="161"/>
      <c r="D280" s="161"/>
    </row>
    <row r="281" spans="3:4" x14ac:dyDescent="0.3">
      <c r="C281" s="161"/>
      <c r="D281" s="161"/>
    </row>
    <row r="282" spans="3:4" x14ac:dyDescent="0.3">
      <c r="C282" s="161"/>
      <c r="D282" s="161"/>
    </row>
    <row r="283" spans="3:4" x14ac:dyDescent="0.3">
      <c r="C283" s="161"/>
      <c r="D283" s="161"/>
    </row>
    <row r="284" spans="3:4" x14ac:dyDescent="0.3">
      <c r="C284" s="161"/>
      <c r="D284" s="161"/>
    </row>
    <row r="285" spans="3:4" x14ac:dyDescent="0.3">
      <c r="C285" s="161"/>
      <c r="D285" s="161"/>
    </row>
    <row r="286" spans="3:4" x14ac:dyDescent="0.3">
      <c r="C286" s="161"/>
      <c r="D286" s="161"/>
    </row>
    <row r="287" spans="3:4" x14ac:dyDescent="0.3">
      <c r="C287" s="161"/>
      <c r="D287" s="161"/>
    </row>
    <row r="288" spans="3:4" x14ac:dyDescent="0.3">
      <c r="C288" s="161"/>
      <c r="D288" s="161"/>
    </row>
    <row r="289" spans="3:4" x14ac:dyDescent="0.3">
      <c r="C289" s="161"/>
      <c r="D289" s="161"/>
    </row>
    <row r="290" spans="3:4" x14ac:dyDescent="0.3">
      <c r="C290" s="161"/>
      <c r="D290" s="161"/>
    </row>
    <row r="291" spans="3:4" x14ac:dyDescent="0.3">
      <c r="C291" s="161"/>
      <c r="D291" s="161"/>
    </row>
    <row r="292" spans="3:4" x14ac:dyDescent="0.3">
      <c r="C292" s="161"/>
      <c r="D292" s="161"/>
    </row>
    <row r="293" spans="3:4" x14ac:dyDescent="0.3">
      <c r="C293" s="161"/>
      <c r="D293" s="161"/>
    </row>
    <row r="294" spans="3:4" x14ac:dyDescent="0.3">
      <c r="C294" s="161"/>
      <c r="D294" s="161"/>
    </row>
    <row r="295" spans="3:4" x14ac:dyDescent="0.3">
      <c r="C295" s="161"/>
      <c r="D295" s="161"/>
    </row>
    <row r="296" spans="3:4" x14ac:dyDescent="0.3">
      <c r="C296" s="161"/>
      <c r="D296" s="161"/>
    </row>
    <row r="297" spans="3:4" x14ac:dyDescent="0.3">
      <c r="C297" s="161"/>
      <c r="D297" s="161"/>
    </row>
  </sheetData>
  <sortState xmlns:xlrd2="http://schemas.microsoft.com/office/spreadsheetml/2017/richdata2" ref="B16:D23">
    <sortCondition descending="1" ref="C16:C23"/>
  </sortState>
  <conditionalFormatting sqref="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90" customWidth="1"/>
    <col min="4" max="4" width="22.6640625" style="90" customWidth="1"/>
    <col min="5" max="5" width="20.33203125" style="3" customWidth="1"/>
    <col min="6" max="16384" width="8.5546875" style="3"/>
  </cols>
  <sheetData>
    <row r="1" spans="1:7" ht="21" x14ac:dyDescent="0.3">
      <c r="B1" s="102" t="s">
        <v>25</v>
      </c>
      <c r="D1" s="3"/>
    </row>
    <row r="3" spans="1:7" x14ac:dyDescent="0.3">
      <c r="B3" s="3" t="s">
        <v>81</v>
      </c>
      <c r="E3" s="4" t="str">
        <f>'OSNOVNO POROČILO'!A14</f>
        <v>21. teden (22.5.2023 - 28.5.2023)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7" t="s">
        <v>26</v>
      </c>
      <c r="C6" s="176" t="s">
        <v>26</v>
      </c>
      <c r="D6" s="176" t="s">
        <v>26</v>
      </c>
      <c r="E6" s="176" t="s">
        <v>26</v>
      </c>
      <c r="G6" s="3" t="s">
        <v>24</v>
      </c>
    </row>
    <row r="7" spans="1:7" x14ac:dyDescent="0.3">
      <c r="B7" s="127"/>
      <c r="C7" s="125"/>
      <c r="D7" s="125"/>
      <c r="E7" s="128"/>
    </row>
    <row r="9" spans="1:7" x14ac:dyDescent="0.3">
      <c r="B9" s="3" t="s">
        <v>69</v>
      </c>
      <c r="E9" s="4" t="str">
        <f>'OSNOVNO POROČILO'!A14</f>
        <v>21. teden (22.5.2023 - 28.5.2023)</v>
      </c>
    </row>
    <row r="10" spans="1:7" ht="15" thickBot="1" x14ac:dyDescent="0.35"/>
    <row r="11" spans="1:7" ht="15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71" t="s">
        <v>26</v>
      </c>
      <c r="C12" s="107" t="s">
        <v>26</v>
      </c>
      <c r="D12" s="176" t="s">
        <v>26</v>
      </c>
    </row>
    <row r="13" spans="1:7" x14ac:dyDescent="0.3">
      <c r="B13" s="154"/>
      <c r="C13" s="91"/>
      <c r="D13" s="92"/>
    </row>
    <row r="14" spans="1:7" x14ac:dyDescent="0.3">
      <c r="C14" s="91"/>
      <c r="D14" s="92"/>
    </row>
    <row r="15" spans="1:7" x14ac:dyDescent="0.3">
      <c r="B15" s="3" t="s">
        <v>55</v>
      </c>
      <c r="F15" s="3" t="s">
        <v>54</v>
      </c>
    </row>
    <row r="16" spans="1:7" ht="15" thickBot="1" x14ac:dyDescent="0.35">
      <c r="A16" s="31"/>
    </row>
    <row r="17" spans="1:4" ht="15" thickBot="1" x14ac:dyDescent="0.35">
      <c r="A17" s="103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31">
        <v>1</v>
      </c>
      <c r="C18" s="116">
        <v>50</v>
      </c>
      <c r="D18" s="93">
        <v>143</v>
      </c>
    </row>
    <row r="19" spans="1:4" x14ac:dyDescent="0.3">
      <c r="B19" s="132">
        <v>2</v>
      </c>
      <c r="C19" s="129" t="s">
        <v>26</v>
      </c>
      <c r="D19" s="94"/>
    </row>
    <row r="20" spans="1:4" x14ac:dyDescent="0.3">
      <c r="B20" s="132">
        <v>3</v>
      </c>
      <c r="C20" s="129">
        <v>547</v>
      </c>
      <c r="D20" s="94">
        <v>96.51</v>
      </c>
    </row>
    <row r="21" spans="1:4" x14ac:dyDescent="0.3">
      <c r="B21" s="132">
        <v>4</v>
      </c>
      <c r="C21" s="129">
        <v>2036</v>
      </c>
      <c r="D21" s="94">
        <v>96.07</v>
      </c>
    </row>
    <row r="22" spans="1:4" x14ac:dyDescent="0.3">
      <c r="B22" s="132">
        <v>5</v>
      </c>
      <c r="C22" s="129">
        <v>130</v>
      </c>
      <c r="D22" s="94">
        <v>110</v>
      </c>
    </row>
    <row r="23" spans="1:4" x14ac:dyDescent="0.3">
      <c r="B23" s="132">
        <v>6</v>
      </c>
      <c r="C23" s="129" t="s">
        <v>26</v>
      </c>
      <c r="D23" s="94"/>
    </row>
    <row r="24" spans="1:4" x14ac:dyDescent="0.3">
      <c r="B24" s="132">
        <v>7</v>
      </c>
      <c r="C24" s="129" t="s">
        <v>26</v>
      </c>
      <c r="D24" s="94"/>
    </row>
    <row r="25" spans="1:4" x14ac:dyDescent="0.3">
      <c r="B25" s="132">
        <v>8</v>
      </c>
      <c r="C25" s="129" t="s">
        <v>26</v>
      </c>
      <c r="D25" s="94"/>
    </row>
    <row r="26" spans="1:4" x14ac:dyDescent="0.3">
      <c r="B26" s="132">
        <v>9</v>
      </c>
      <c r="C26" s="129">
        <v>81</v>
      </c>
      <c r="D26" s="94">
        <v>110.8</v>
      </c>
    </row>
    <row r="27" spans="1:4" x14ac:dyDescent="0.3">
      <c r="B27" s="169" t="s">
        <v>70</v>
      </c>
      <c r="C27" s="129" t="s">
        <v>26</v>
      </c>
      <c r="D27" s="94"/>
    </row>
    <row r="28" spans="1:4" x14ac:dyDescent="0.3">
      <c r="B28" s="132">
        <v>33</v>
      </c>
      <c r="C28" s="129">
        <v>5882</v>
      </c>
      <c r="D28" s="94">
        <v>119.34</v>
      </c>
    </row>
    <row r="29" spans="1:4" x14ac:dyDescent="0.3">
      <c r="B29" s="132">
        <v>34</v>
      </c>
      <c r="C29" s="129">
        <v>21552</v>
      </c>
      <c r="D29" s="94">
        <v>119.86</v>
      </c>
    </row>
    <row r="30" spans="1:4" x14ac:dyDescent="0.3">
      <c r="B30" s="132">
        <v>35</v>
      </c>
      <c r="C30" s="129">
        <v>9912</v>
      </c>
      <c r="D30" s="94">
        <v>120.36</v>
      </c>
    </row>
    <row r="31" spans="1:4" x14ac:dyDescent="0.3">
      <c r="B31" s="132">
        <v>36</v>
      </c>
      <c r="C31" s="129">
        <v>13187</v>
      </c>
      <c r="D31" s="94">
        <v>116.41</v>
      </c>
    </row>
    <row r="32" spans="1:4" x14ac:dyDescent="0.3">
      <c r="B32" s="132">
        <v>37</v>
      </c>
      <c r="C32" s="129">
        <v>17728</v>
      </c>
      <c r="D32" s="94">
        <v>114.63</v>
      </c>
    </row>
    <row r="33" spans="1:4" x14ac:dyDescent="0.3">
      <c r="B33" s="132">
        <v>38</v>
      </c>
      <c r="C33" s="129">
        <v>38862</v>
      </c>
      <c r="D33" s="94">
        <v>113.47</v>
      </c>
    </row>
    <row r="34" spans="1:4" x14ac:dyDescent="0.3">
      <c r="B34" s="132">
        <v>39</v>
      </c>
      <c r="C34" s="129">
        <v>14562</v>
      </c>
      <c r="D34" s="94">
        <v>113.59</v>
      </c>
    </row>
    <row r="35" spans="1:4" x14ac:dyDescent="0.3">
      <c r="B35" s="132">
        <v>40</v>
      </c>
      <c r="C35" s="129">
        <v>6554</v>
      </c>
      <c r="D35" s="94">
        <v>117.22</v>
      </c>
    </row>
    <row r="36" spans="1:4" x14ac:dyDescent="0.3">
      <c r="B36" s="132">
        <v>41</v>
      </c>
      <c r="C36" s="129">
        <v>10140</v>
      </c>
      <c r="D36" s="94">
        <v>112.68</v>
      </c>
    </row>
    <row r="37" spans="1:4" x14ac:dyDescent="0.3">
      <c r="B37" s="132">
        <v>42</v>
      </c>
      <c r="C37" s="129">
        <v>3363</v>
      </c>
      <c r="D37" s="94">
        <v>121.16</v>
      </c>
    </row>
    <row r="38" spans="1:4" x14ac:dyDescent="0.3">
      <c r="B38" s="132">
        <v>43</v>
      </c>
      <c r="C38" s="129">
        <v>3442</v>
      </c>
      <c r="D38" s="94">
        <v>120.87</v>
      </c>
    </row>
    <row r="39" spans="1:4" x14ac:dyDescent="0.3">
      <c r="B39" s="132">
        <v>44</v>
      </c>
      <c r="C39" s="129">
        <v>2565</v>
      </c>
      <c r="D39" s="94">
        <v>126.62</v>
      </c>
    </row>
    <row r="40" spans="1:4" x14ac:dyDescent="0.3">
      <c r="B40" s="132">
        <v>45</v>
      </c>
      <c r="C40" s="129">
        <v>3922</v>
      </c>
      <c r="D40" s="95">
        <v>119.18</v>
      </c>
    </row>
    <row r="41" spans="1:4" x14ac:dyDescent="0.3">
      <c r="B41" s="132">
        <v>46</v>
      </c>
      <c r="C41" s="129">
        <v>3027</v>
      </c>
      <c r="D41" s="95">
        <v>138.78</v>
      </c>
    </row>
    <row r="42" spans="1:4" x14ac:dyDescent="0.3">
      <c r="B42" s="132">
        <v>47</v>
      </c>
      <c r="C42" s="129">
        <v>3908</v>
      </c>
      <c r="D42" s="95">
        <v>121.12</v>
      </c>
    </row>
    <row r="43" spans="1:4" x14ac:dyDescent="0.3">
      <c r="B43" s="132">
        <v>48</v>
      </c>
      <c r="C43" s="129">
        <v>4492</v>
      </c>
      <c r="D43" s="95">
        <v>123.93</v>
      </c>
    </row>
    <row r="44" spans="1:4" x14ac:dyDescent="0.3">
      <c r="B44" s="132">
        <v>49</v>
      </c>
      <c r="C44" s="129">
        <v>2188</v>
      </c>
      <c r="D44" s="95">
        <v>123.3</v>
      </c>
    </row>
    <row r="45" spans="1:4" x14ac:dyDescent="0.3">
      <c r="B45" s="132">
        <v>50</v>
      </c>
      <c r="C45" s="129">
        <v>4040</v>
      </c>
      <c r="D45" s="96">
        <v>123.02</v>
      </c>
    </row>
    <row r="46" spans="1:4" x14ac:dyDescent="0.3">
      <c r="B46" s="132">
        <v>51</v>
      </c>
      <c r="C46" s="129">
        <v>5034</v>
      </c>
      <c r="D46" s="96">
        <v>124.32</v>
      </c>
    </row>
    <row r="47" spans="1:4" ht="15" thickBot="1" x14ac:dyDescent="0.35">
      <c r="B47" s="133">
        <v>52</v>
      </c>
      <c r="C47" s="129">
        <v>2316</v>
      </c>
      <c r="D47" s="96">
        <v>123.62</v>
      </c>
    </row>
    <row r="48" spans="1:4" ht="15" thickBot="1" x14ac:dyDescent="0.35">
      <c r="A48" s="147">
        <v>2023</v>
      </c>
      <c r="B48" s="134">
        <v>1</v>
      </c>
      <c r="C48" s="116">
        <v>3016</v>
      </c>
      <c r="D48" s="93">
        <v>124.27</v>
      </c>
    </row>
    <row r="49" spans="1:4" x14ac:dyDescent="0.3">
      <c r="A49" s="31"/>
      <c r="B49" s="153">
        <v>2</v>
      </c>
      <c r="C49" s="129">
        <v>4345</v>
      </c>
      <c r="D49" s="96">
        <v>120.2</v>
      </c>
    </row>
    <row r="50" spans="1:4" x14ac:dyDescent="0.3">
      <c r="A50" s="31"/>
      <c r="B50" s="135">
        <v>3</v>
      </c>
      <c r="C50" s="129">
        <v>5478</v>
      </c>
      <c r="D50" s="96">
        <v>121.93</v>
      </c>
    </row>
    <row r="51" spans="1:4" x14ac:dyDescent="0.3">
      <c r="A51" s="31"/>
      <c r="B51" s="135">
        <v>4</v>
      </c>
      <c r="C51" s="129">
        <v>4029</v>
      </c>
      <c r="D51" s="96">
        <v>123.64</v>
      </c>
    </row>
    <row r="52" spans="1:4" x14ac:dyDescent="0.3">
      <c r="A52" s="31"/>
      <c r="B52" s="135">
        <v>5</v>
      </c>
      <c r="C52" s="129">
        <v>7176</v>
      </c>
      <c r="D52" s="96">
        <v>122.81</v>
      </c>
    </row>
    <row r="53" spans="1:4" x14ac:dyDescent="0.3">
      <c r="A53" s="31"/>
      <c r="B53" s="135">
        <v>6</v>
      </c>
      <c r="C53" s="129">
        <v>562</v>
      </c>
      <c r="D53" s="96">
        <v>130.72</v>
      </c>
    </row>
    <row r="54" spans="1:4" x14ac:dyDescent="0.3">
      <c r="A54" s="31"/>
      <c r="B54" s="135">
        <v>7</v>
      </c>
      <c r="C54" s="129">
        <v>119</v>
      </c>
      <c r="D54" s="96">
        <v>164.39</v>
      </c>
    </row>
    <row r="55" spans="1:4" x14ac:dyDescent="0.3">
      <c r="A55" s="31"/>
      <c r="B55" s="135">
        <v>8</v>
      </c>
      <c r="C55" s="129">
        <v>28</v>
      </c>
      <c r="D55" s="96">
        <v>138.31</v>
      </c>
    </row>
    <row r="56" spans="1:4" x14ac:dyDescent="0.3">
      <c r="B56" s="135">
        <v>9</v>
      </c>
      <c r="C56" s="129" t="s">
        <v>26</v>
      </c>
      <c r="D56" s="96"/>
    </row>
    <row r="57" spans="1:4" x14ac:dyDescent="0.3">
      <c r="B57" s="135">
        <v>10</v>
      </c>
      <c r="C57" s="130">
        <v>21</v>
      </c>
      <c r="D57" s="97">
        <v>164.39</v>
      </c>
    </row>
    <row r="58" spans="1:4" x14ac:dyDescent="0.3">
      <c r="B58" s="135">
        <v>11</v>
      </c>
      <c r="C58" s="129">
        <v>33</v>
      </c>
      <c r="D58" s="96">
        <v>164.4</v>
      </c>
    </row>
    <row r="59" spans="1:4" x14ac:dyDescent="0.3">
      <c r="B59" s="135">
        <v>12</v>
      </c>
      <c r="C59" s="130">
        <v>14</v>
      </c>
      <c r="D59" s="97">
        <v>164.4</v>
      </c>
    </row>
    <row r="60" spans="1:4" x14ac:dyDescent="0.3">
      <c r="B60" s="135">
        <v>13</v>
      </c>
      <c r="C60" s="129">
        <v>50</v>
      </c>
      <c r="D60" s="96">
        <v>120</v>
      </c>
    </row>
    <row r="61" spans="1:4" x14ac:dyDescent="0.3">
      <c r="B61" s="135">
        <v>14</v>
      </c>
      <c r="C61" s="130">
        <v>12</v>
      </c>
      <c r="D61" s="97">
        <v>164.43</v>
      </c>
    </row>
    <row r="62" spans="1:4" x14ac:dyDescent="0.3">
      <c r="B62" s="135">
        <v>15</v>
      </c>
      <c r="C62" s="129">
        <v>14</v>
      </c>
      <c r="D62" s="96">
        <v>164.41</v>
      </c>
    </row>
    <row r="63" spans="1:4" x14ac:dyDescent="0.3">
      <c r="B63" s="135">
        <v>16</v>
      </c>
      <c r="C63" s="130">
        <v>12</v>
      </c>
      <c r="D63" s="97">
        <v>164.39</v>
      </c>
    </row>
    <row r="64" spans="1:4" x14ac:dyDescent="0.3">
      <c r="B64" s="135">
        <v>17</v>
      </c>
      <c r="C64" s="129">
        <v>36</v>
      </c>
      <c r="D64" s="96">
        <v>91.34</v>
      </c>
    </row>
    <row r="65" spans="2:4" x14ac:dyDescent="0.3">
      <c r="B65" s="135">
        <v>18</v>
      </c>
      <c r="C65" s="129">
        <v>11</v>
      </c>
      <c r="D65" s="96">
        <v>91.32</v>
      </c>
    </row>
    <row r="66" spans="2:4" x14ac:dyDescent="0.3">
      <c r="B66" s="135">
        <v>19</v>
      </c>
      <c r="C66" s="129">
        <v>12</v>
      </c>
      <c r="D66" s="96">
        <v>91.3</v>
      </c>
    </row>
    <row r="67" spans="2:4" x14ac:dyDescent="0.3">
      <c r="B67" s="135">
        <v>20</v>
      </c>
      <c r="C67" s="155">
        <v>24</v>
      </c>
      <c r="D67" s="96">
        <v>124.84</v>
      </c>
    </row>
    <row r="68" spans="2:4" x14ac:dyDescent="0.3">
      <c r="B68" s="135">
        <v>21</v>
      </c>
      <c r="C68" s="130" t="s">
        <v>26</v>
      </c>
      <c r="D68" s="97"/>
    </row>
    <row r="69" spans="2:4" x14ac:dyDescent="0.3">
      <c r="B69" s="135">
        <v>22</v>
      </c>
      <c r="C69" s="129"/>
      <c r="D69" s="96"/>
    </row>
    <row r="70" spans="2:4" x14ac:dyDescent="0.3">
      <c r="B70" s="135">
        <v>23</v>
      </c>
      <c r="C70" s="129"/>
      <c r="D70" s="96"/>
    </row>
    <row r="71" spans="2:4" x14ac:dyDescent="0.3">
      <c r="B71" s="135">
        <v>24</v>
      </c>
      <c r="C71" s="129"/>
      <c r="D71" s="96"/>
    </row>
    <row r="72" spans="2:4" x14ac:dyDescent="0.3">
      <c r="B72" s="135">
        <v>25</v>
      </c>
      <c r="C72" s="129"/>
      <c r="D72" s="96"/>
    </row>
    <row r="73" spans="2:4" x14ac:dyDescent="0.3">
      <c r="B73" s="135">
        <v>26</v>
      </c>
      <c r="C73" s="129"/>
      <c r="D73" s="96"/>
    </row>
    <row r="74" spans="2:4" x14ac:dyDescent="0.3">
      <c r="B74" s="135">
        <v>27</v>
      </c>
      <c r="C74" s="129"/>
      <c r="D74" s="96"/>
    </row>
    <row r="75" spans="2:4" x14ac:dyDescent="0.3">
      <c r="B75" s="135">
        <v>28</v>
      </c>
      <c r="C75" s="129"/>
      <c r="D75" s="96"/>
    </row>
    <row r="76" spans="2:4" x14ac:dyDescent="0.3">
      <c r="B76" s="135">
        <v>29</v>
      </c>
      <c r="C76" s="129"/>
      <c r="D76" s="96"/>
    </row>
    <row r="77" spans="2:4" x14ac:dyDescent="0.3">
      <c r="B77" s="135">
        <v>30</v>
      </c>
      <c r="C77" s="129"/>
      <c r="D77" s="96"/>
    </row>
    <row r="78" spans="2:4" x14ac:dyDescent="0.3">
      <c r="B78" s="135">
        <v>31</v>
      </c>
      <c r="C78" s="129"/>
      <c r="D78" s="96"/>
    </row>
    <row r="79" spans="2:4" x14ac:dyDescent="0.3">
      <c r="B79" s="135">
        <v>32</v>
      </c>
      <c r="C79" s="129"/>
      <c r="D79" s="96"/>
    </row>
    <row r="80" spans="2:4" x14ac:dyDescent="0.3">
      <c r="B80" s="135">
        <v>33</v>
      </c>
      <c r="C80" s="129"/>
      <c r="D80" s="96"/>
    </row>
    <row r="81" spans="2:4" x14ac:dyDescent="0.3">
      <c r="B81" s="135">
        <v>34</v>
      </c>
      <c r="C81" s="129"/>
      <c r="D81" s="96"/>
    </row>
    <row r="82" spans="2:4" x14ac:dyDescent="0.3">
      <c r="B82" s="135">
        <v>35</v>
      </c>
      <c r="C82" s="129"/>
      <c r="D82" s="96"/>
    </row>
    <row r="83" spans="2:4" x14ac:dyDescent="0.3">
      <c r="B83" s="135">
        <v>36</v>
      </c>
      <c r="C83" s="129"/>
      <c r="D83" s="96"/>
    </row>
    <row r="84" spans="2:4" x14ac:dyDescent="0.3">
      <c r="B84" s="135">
        <v>37</v>
      </c>
      <c r="C84" s="129"/>
      <c r="D84" s="96"/>
    </row>
    <row r="85" spans="2:4" x14ac:dyDescent="0.3">
      <c r="B85" s="135">
        <v>38</v>
      </c>
      <c r="C85" s="129"/>
      <c r="D85" s="96"/>
    </row>
    <row r="86" spans="2:4" x14ac:dyDescent="0.3">
      <c r="B86" s="135">
        <v>39</v>
      </c>
      <c r="C86" s="129"/>
      <c r="D86" s="96"/>
    </row>
    <row r="87" spans="2:4" x14ac:dyDescent="0.3">
      <c r="B87" s="135">
        <v>40</v>
      </c>
      <c r="C87" s="129"/>
      <c r="D87" s="96"/>
    </row>
    <row r="88" spans="2:4" x14ac:dyDescent="0.3">
      <c r="B88" s="135">
        <v>41</v>
      </c>
      <c r="C88" s="129"/>
      <c r="D88" s="96"/>
    </row>
    <row r="89" spans="2:4" x14ac:dyDescent="0.3">
      <c r="B89" s="135">
        <v>42</v>
      </c>
      <c r="C89" s="129"/>
      <c r="D89" s="96"/>
    </row>
    <row r="90" spans="2:4" x14ac:dyDescent="0.3">
      <c r="B90" s="135">
        <v>43</v>
      </c>
      <c r="C90" s="129"/>
      <c r="D90" s="96"/>
    </row>
    <row r="91" spans="2:4" x14ac:dyDescent="0.3">
      <c r="B91" s="135">
        <v>44</v>
      </c>
      <c r="C91" s="129"/>
      <c r="D91" s="96"/>
    </row>
    <row r="92" spans="2:4" x14ac:dyDescent="0.3">
      <c r="B92" s="135">
        <v>45</v>
      </c>
      <c r="C92" s="129"/>
      <c r="D92" s="96"/>
    </row>
    <row r="93" spans="2:4" x14ac:dyDescent="0.3">
      <c r="B93" s="135">
        <v>46</v>
      </c>
      <c r="C93" s="129"/>
      <c r="D93" s="96"/>
    </row>
    <row r="94" spans="2:4" x14ac:dyDescent="0.3">
      <c r="B94" s="135">
        <v>47</v>
      </c>
      <c r="C94" s="129"/>
      <c r="D94" s="96"/>
    </row>
    <row r="95" spans="2:4" x14ac:dyDescent="0.3">
      <c r="B95" s="135">
        <v>48</v>
      </c>
      <c r="C95" s="129"/>
      <c r="D95" s="96"/>
    </row>
    <row r="96" spans="2:4" x14ac:dyDescent="0.3">
      <c r="B96" s="135">
        <v>49</v>
      </c>
      <c r="C96" s="129"/>
      <c r="D96" s="96"/>
    </row>
    <row r="97" spans="2:4" x14ac:dyDescent="0.3">
      <c r="B97" s="135">
        <v>50</v>
      </c>
      <c r="C97" s="129"/>
      <c r="D97" s="96"/>
    </row>
    <row r="98" spans="2:4" x14ac:dyDescent="0.3">
      <c r="B98" s="135">
        <v>51</v>
      </c>
      <c r="C98" s="129"/>
      <c r="D98" s="96"/>
    </row>
    <row r="99" spans="2:4" ht="15" thickBot="1" x14ac:dyDescent="0.35">
      <c r="B99" s="136">
        <v>52</v>
      </c>
      <c r="C99" s="117"/>
      <c r="D99" s="16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4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18.21875" customWidth="1"/>
    <col min="5" max="5" width="18.44140625" customWidth="1"/>
  </cols>
  <sheetData>
    <row r="1" spans="1:7" ht="21" x14ac:dyDescent="0.4">
      <c r="B1" s="137" t="s">
        <v>35</v>
      </c>
    </row>
    <row r="3" spans="1:7" x14ac:dyDescent="0.3">
      <c r="B3" t="s">
        <v>82</v>
      </c>
      <c r="E3" s="4" t="str">
        <f>'OSNOVNO POROČILO'!A14</f>
        <v>21. teden (22.5.2023 - 28.5.2023)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74927</v>
      </c>
      <c r="C6" s="178">
        <v>502.93</v>
      </c>
      <c r="D6" s="177">
        <v>-15.589999999999975</v>
      </c>
      <c r="E6" s="177">
        <v>-3.0066342667592338E-2</v>
      </c>
      <c r="G6" s="3" t="s">
        <v>24</v>
      </c>
    </row>
    <row r="7" spans="1:7" x14ac:dyDescent="0.3">
      <c r="A7" s="138"/>
      <c r="B7" s="30"/>
      <c r="C7" s="30"/>
      <c r="D7" s="30"/>
      <c r="E7" s="30"/>
    </row>
    <row r="9" spans="1:7" x14ac:dyDescent="0.3">
      <c r="B9" t="s">
        <v>48</v>
      </c>
      <c r="E9" s="4" t="str">
        <f>'OSNOVNO POROČILO'!A14</f>
        <v>21. teden (22.5.2023 - 28.5.2023)</v>
      </c>
    </row>
    <row r="10" spans="1:7" ht="15" thickBot="1" x14ac:dyDescent="0.35"/>
    <row r="11" spans="1:7" ht="29.4" thickBot="1" x14ac:dyDescent="0.35">
      <c r="B11" s="13" t="s">
        <v>15</v>
      </c>
      <c r="C11" s="37" t="s">
        <v>16</v>
      </c>
      <c r="D11" s="37" t="s">
        <v>8</v>
      </c>
    </row>
    <row r="12" spans="1:7" ht="15" thickBot="1" x14ac:dyDescent="0.35">
      <c r="B12" s="81" t="s">
        <v>73</v>
      </c>
      <c r="C12" s="82">
        <v>74927</v>
      </c>
      <c r="D12" s="83">
        <v>502.93</v>
      </c>
    </row>
    <row r="13" spans="1:7" x14ac:dyDescent="0.3">
      <c r="B13" s="84"/>
      <c r="C13" s="85"/>
      <c r="D13" s="86"/>
    </row>
    <row r="15" spans="1:7" x14ac:dyDescent="0.3">
      <c r="B15" t="s">
        <v>49</v>
      </c>
      <c r="F15" t="s">
        <v>50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9">
        <v>2022</v>
      </c>
      <c r="B18" s="141">
        <v>18</v>
      </c>
      <c r="C18" s="142">
        <v>6215</v>
      </c>
      <c r="D18" s="63">
        <v>530</v>
      </c>
    </row>
    <row r="19" spans="1:4" x14ac:dyDescent="0.3">
      <c r="B19" s="143">
        <v>19</v>
      </c>
      <c r="C19" s="140">
        <v>25826</v>
      </c>
      <c r="D19" s="64">
        <v>508.99</v>
      </c>
    </row>
    <row r="20" spans="1:4" x14ac:dyDescent="0.3">
      <c r="B20" s="143">
        <v>20</v>
      </c>
      <c r="C20" s="140">
        <v>46175</v>
      </c>
      <c r="D20" s="64">
        <v>505.01</v>
      </c>
    </row>
    <row r="21" spans="1:4" x14ac:dyDescent="0.3">
      <c r="B21" s="143">
        <v>21</v>
      </c>
      <c r="C21" s="140">
        <v>80846</v>
      </c>
      <c r="D21" s="64">
        <v>454.46</v>
      </c>
    </row>
    <row r="22" spans="1:4" x14ac:dyDescent="0.3">
      <c r="B22" s="143">
        <v>22</v>
      </c>
      <c r="C22" s="140">
        <v>34028</v>
      </c>
      <c r="D22" s="64">
        <v>413.24</v>
      </c>
    </row>
    <row r="23" spans="1:4" x14ac:dyDescent="0.3">
      <c r="B23" s="143">
        <v>23</v>
      </c>
      <c r="C23" s="140">
        <v>16424</v>
      </c>
      <c r="D23" s="64">
        <v>342.32</v>
      </c>
    </row>
    <row r="24" spans="1:4" x14ac:dyDescent="0.3">
      <c r="B24" s="143">
        <v>24</v>
      </c>
      <c r="C24" s="140">
        <v>7003</v>
      </c>
      <c r="D24" s="64">
        <v>408.99</v>
      </c>
    </row>
    <row r="25" spans="1:4" x14ac:dyDescent="0.3">
      <c r="B25" s="143">
        <v>25</v>
      </c>
      <c r="C25" s="140">
        <v>1562</v>
      </c>
      <c r="D25" s="64">
        <v>503.71</v>
      </c>
    </row>
    <row r="26" spans="1:4" x14ac:dyDescent="0.3">
      <c r="B26" s="143">
        <v>26</v>
      </c>
      <c r="C26" s="140">
        <v>320</v>
      </c>
      <c r="D26" s="64">
        <v>560</v>
      </c>
    </row>
    <row r="27" spans="1:4" x14ac:dyDescent="0.3">
      <c r="B27" s="143">
        <v>27</v>
      </c>
      <c r="C27" s="140" t="s">
        <v>26</v>
      </c>
      <c r="D27" s="64"/>
    </row>
    <row r="28" spans="1:4" x14ac:dyDescent="0.3">
      <c r="B28" s="143">
        <v>28</v>
      </c>
      <c r="C28" s="140" t="s">
        <v>26</v>
      </c>
      <c r="D28" s="64"/>
    </row>
    <row r="29" spans="1:4" x14ac:dyDescent="0.3">
      <c r="B29" s="143">
        <v>29</v>
      </c>
      <c r="C29" s="140">
        <v>316</v>
      </c>
      <c r="D29" s="64">
        <v>680</v>
      </c>
    </row>
    <row r="30" spans="1:4" x14ac:dyDescent="0.3">
      <c r="B30" s="143">
        <v>30</v>
      </c>
      <c r="C30" s="140" t="s">
        <v>26</v>
      </c>
      <c r="D30" s="64"/>
    </row>
    <row r="31" spans="1:4" x14ac:dyDescent="0.3">
      <c r="B31" s="143">
        <v>31</v>
      </c>
      <c r="C31" s="140" t="s">
        <v>26</v>
      </c>
      <c r="D31" s="64"/>
    </row>
    <row r="32" spans="1:4" x14ac:dyDescent="0.3">
      <c r="B32" s="143">
        <v>32</v>
      </c>
      <c r="C32" s="140" t="s">
        <v>26</v>
      </c>
      <c r="D32" s="64"/>
    </row>
    <row r="33" spans="1:4" x14ac:dyDescent="0.3">
      <c r="B33" s="143">
        <v>33</v>
      </c>
      <c r="C33" s="140" t="s">
        <v>26</v>
      </c>
      <c r="D33" s="64"/>
    </row>
    <row r="34" spans="1:4" x14ac:dyDescent="0.3">
      <c r="B34" s="143">
        <v>34</v>
      </c>
      <c r="C34" s="140">
        <v>512</v>
      </c>
      <c r="D34" s="64">
        <v>640</v>
      </c>
    </row>
    <row r="35" spans="1:4" x14ac:dyDescent="0.3">
      <c r="B35" s="143">
        <v>35</v>
      </c>
      <c r="C35" s="140">
        <v>1988</v>
      </c>
      <c r="D35" s="64">
        <v>784.14</v>
      </c>
    </row>
    <row r="36" spans="1:4" ht="15" thickBot="1" x14ac:dyDescent="0.35">
      <c r="B36" s="145">
        <v>36</v>
      </c>
      <c r="C36" s="144">
        <v>3704</v>
      </c>
      <c r="D36" s="87">
        <v>715.94</v>
      </c>
    </row>
    <row r="37" spans="1:4" ht="15" thickBot="1" x14ac:dyDescent="0.35">
      <c r="A37" s="147">
        <v>2023</v>
      </c>
      <c r="B37" s="146">
        <v>18</v>
      </c>
      <c r="C37" s="76">
        <v>4735</v>
      </c>
      <c r="D37" s="78">
        <v>528.15</v>
      </c>
    </row>
    <row r="38" spans="1:4" x14ac:dyDescent="0.3">
      <c r="B38" s="146">
        <v>19</v>
      </c>
      <c r="C38" s="76">
        <v>24762</v>
      </c>
      <c r="D38" s="78">
        <v>528.12</v>
      </c>
    </row>
    <row r="39" spans="1:4" x14ac:dyDescent="0.3">
      <c r="B39" s="146">
        <v>20</v>
      </c>
      <c r="C39" s="76">
        <v>39718</v>
      </c>
      <c r="D39" s="78">
        <v>518.52</v>
      </c>
    </row>
    <row r="40" spans="1:4" x14ac:dyDescent="0.3">
      <c r="B40" s="146">
        <v>21</v>
      </c>
      <c r="C40" s="76">
        <v>74927</v>
      </c>
      <c r="D40" s="78">
        <v>502.93</v>
      </c>
    </row>
    <row r="41" spans="1:4" x14ac:dyDescent="0.3">
      <c r="B41" s="146">
        <v>22</v>
      </c>
      <c r="C41" s="76"/>
      <c r="D41" s="78"/>
    </row>
    <row r="42" spans="1:4" x14ac:dyDescent="0.3">
      <c r="B42" s="146">
        <v>23</v>
      </c>
      <c r="C42" s="76"/>
      <c r="D42" s="78"/>
    </row>
    <row r="43" spans="1:4" x14ac:dyDescent="0.3">
      <c r="B43" s="146">
        <v>24</v>
      </c>
      <c r="C43" s="76"/>
      <c r="D43" s="78"/>
    </row>
    <row r="44" spans="1:4" x14ac:dyDescent="0.3">
      <c r="B44" s="146">
        <v>25</v>
      </c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" customWidth="1"/>
    <col min="5" max="5" width="18.77734375" customWidth="1"/>
  </cols>
  <sheetData>
    <row r="1" spans="1:7" ht="21" x14ac:dyDescent="0.4">
      <c r="B1" s="137" t="s">
        <v>32</v>
      </c>
    </row>
    <row r="3" spans="1:7" x14ac:dyDescent="0.3">
      <c r="B3" t="s">
        <v>83</v>
      </c>
      <c r="E3" s="4" t="str">
        <f>'OSNOVNO POROČILO'!A14</f>
        <v>21. teden (22.5.2023 - 28.5.2023)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8" t="s">
        <v>26</v>
      </c>
      <c r="C6" s="98" t="s">
        <v>26</v>
      </c>
      <c r="D6" s="98" t="s">
        <v>26</v>
      </c>
      <c r="E6" s="107" t="s">
        <v>26</v>
      </c>
      <c r="G6" s="3" t="s">
        <v>24</v>
      </c>
    </row>
    <row r="7" spans="1:7" x14ac:dyDescent="0.3">
      <c r="B7" s="127"/>
      <c r="C7" s="127"/>
      <c r="D7" s="127"/>
      <c r="E7" s="127"/>
    </row>
    <row r="9" spans="1:7" x14ac:dyDescent="0.3">
      <c r="B9" t="s">
        <v>51</v>
      </c>
      <c r="E9" s="4" t="str">
        <f>'OSNOVNO POROČILO'!A14</f>
        <v>21. teden (22.5.2023 - 28.5.2023)</v>
      </c>
    </row>
    <row r="10" spans="1:7" ht="15" thickBot="1" x14ac:dyDescent="0.35"/>
    <row r="11" spans="1:7" ht="30" customHeight="1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70" t="s">
        <v>26</v>
      </c>
      <c r="C12" s="98" t="s">
        <v>26</v>
      </c>
      <c r="D12" s="107" t="s">
        <v>26</v>
      </c>
    </row>
    <row r="13" spans="1:7" x14ac:dyDescent="0.3">
      <c r="A13" s="69"/>
      <c r="B13" s="99"/>
      <c r="C13" s="100"/>
      <c r="D13" s="101"/>
      <c r="E13" s="69"/>
    </row>
    <row r="15" spans="1:7" x14ac:dyDescent="0.3">
      <c r="B15" t="s">
        <v>52</v>
      </c>
      <c r="F15" t="s">
        <v>53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48">
        <v>2023</v>
      </c>
      <c r="B27" s="149">
        <v>27</v>
      </c>
      <c r="C27" s="77"/>
      <c r="D27" s="63"/>
    </row>
    <row r="28" spans="1:4" s="69" customFormat="1" x14ac:dyDescent="0.3">
      <c r="A28" s="68"/>
      <c r="B28" s="150">
        <v>28</v>
      </c>
      <c r="C28" s="88"/>
      <c r="D28" s="64"/>
    </row>
    <row r="29" spans="1:4" s="69" customFormat="1" x14ac:dyDescent="0.3">
      <c r="A29" s="68"/>
      <c r="B29" s="151">
        <v>29</v>
      </c>
      <c r="C29" s="89"/>
      <c r="D29" s="78"/>
    </row>
    <row r="30" spans="1:4" s="69" customFormat="1" x14ac:dyDescent="0.3">
      <c r="A30" s="68"/>
      <c r="B30" s="150">
        <v>30</v>
      </c>
      <c r="C30" s="88"/>
      <c r="D30" s="64"/>
    </row>
    <row r="31" spans="1:4" s="69" customFormat="1" x14ac:dyDescent="0.3">
      <c r="A31" s="68"/>
      <c r="B31" s="150">
        <v>31</v>
      </c>
      <c r="C31" s="88"/>
      <c r="D31" s="64"/>
    </row>
    <row r="32" spans="1:4" s="69" customFormat="1" x14ac:dyDescent="0.3">
      <c r="A32" s="68"/>
      <c r="B32" s="151">
        <v>32</v>
      </c>
      <c r="C32" s="89"/>
      <c r="D32" s="78"/>
    </row>
    <row r="33" spans="1:4" s="69" customFormat="1" x14ac:dyDescent="0.3">
      <c r="A33" s="68"/>
      <c r="B33" s="150">
        <v>33</v>
      </c>
      <c r="C33" s="88"/>
      <c r="D33" s="64"/>
    </row>
    <row r="34" spans="1:4" s="69" customFormat="1" x14ac:dyDescent="0.3">
      <c r="B34" s="151">
        <v>34</v>
      </c>
      <c r="C34" s="89"/>
      <c r="D34" s="78"/>
    </row>
    <row r="35" spans="1:4" ht="15" thickBot="1" x14ac:dyDescent="0.35">
      <c r="B35" s="152">
        <v>35</v>
      </c>
      <c r="C35" s="113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2023-05-31T11:24:13Z</dcterms:modified>
</cp:coreProperties>
</file>