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292111B1-8B60-4D5C-830A-8579565B543B}" xr6:coauthVersionLast="47" xr6:coauthVersionMax="47" xr10:uidLastSave="{00000000-0000-0000-0000-000000000000}"/>
  <bookViews>
    <workbookView xWindow="22930" yWindow="-110" windowWidth="15580" windowHeight="1191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<sst xmlns="http://schemas.openxmlformats.org/spreadsheetml/2006/main" count="168" uniqueCount="99">
  <si>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</si>
  <si>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</si>
  <si>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</si>
  <si>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</si>
  <si>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</si>
  <si>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</si>
  <si>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</si>
  <si>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</si>
  <si>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</si>
  <si>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</si>
  <si>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</si>
  <si>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</si>
  <si>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</si>
  <si>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</si>
  <si>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</si>
  <si>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</si>
  <si>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</si>
  <si>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</si>
  <si>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</si>
  <si>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</si>
  <si>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</si>
  <si>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</si>
  <si>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</si>
  <si>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</si>
  <si>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</si>
  <si>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</si>
  <si>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</si>
  <si>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</si>
  <si>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</si>
  <si>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</si>
  <si>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</si>
  <si>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</si>
  <si>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</si>
  <si>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</si>
  <si>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</si>
  <si>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</si>
  <si>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</si>
  <si>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</si>
  <si>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</si>
  <si>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</si>
  <si>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</si>
  <si>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</si>
  <si>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</si>
  <si>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</si>
  <si>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</si>
  <si>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</si>
  <si>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</si>
  <si>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</si>
  <si>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</si>
  <si>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</si>
  <si>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</si>
  <si>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</si>
  <si>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</si>
  <si>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</si>
  <si>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</si>
  <si>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</si>
  <si>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</si>
  <si>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</si>
  <si>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</si>
  <si>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</si>
  <si>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</si>
  <si>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</si>
  <si>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</si>
  <si>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</si>
  <si>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</si>
  <si>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</si>
  <si>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</si>
  <si>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</si>
  <si>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</si>
  <si>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</si>
  <si>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</si>
  <si>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</si>
  <si>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</si>
  <si>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</si>
  <si>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</si>
  <si>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</si>
  <si>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</si>
  <si>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</si>
  <si>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</si>
  <si>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</si>
  <si>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</si>
  <si>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</si>
  <si>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</si>
  <si>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</si>
  <si>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</si>
  <si>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</si>
  <si>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</si>
  <si>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</si>
  <si>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</si>
  <si>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</si>
  <si>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</si>
  <si>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</si>
  <si>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</si>
  <si>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20. teden (15.5.2023 - 21.5.2023)</t>
  </si>
  <si>
    <t>Datum: 24.5.2023</t>
  </si>
  <si>
    <t>Številka: 3305-10/2023/217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</si>
  <si>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18. teden (1.5.2023 - 7.5.2023)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</si>
  <si>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18. teden (1.5.2023 - 7.5.2023)</t>
    </r>
  </si>
  <si>
    <t>Evropskih cen žit za 19. teden, komisija do srede 24.5.2023 ni objavila.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</si>
</sst>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6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52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10" fontId="26" fillId="0" borderId="26" xfId="0" applyNumberFormat="1" applyFont="1" applyBorder="1" applyAlignment="1">
      <alignment horizontal="center" vertical="center"/>
    </xf>
    <xf numFmtId="2" fontId="16" fillId="33" borderId="35" xfId="0" applyNumberFormat="1" applyFont="1" applyFill="1" applyBorder="1" applyAlignment="1">
      <alignment horizontal="center"/>
    </xf>
    <xf numFmtId="3" fontId="26" fillId="33" borderId="18" xfId="0" applyNumberFormat="1" applyFont="1" applyFill="1" applyBorder="1" applyAlignment="1">
      <alignment horizontal="center"/>
    </xf>
    <xf numFmtId="0" fontId="1" fillId="0" borderId="0" xfId="0" applyFont="1"/>
    <xf numFmtId="0" fontId="26" fillId="33" borderId="21" xfId="0" applyFont="1" applyFill="1" applyBorder="1" applyAlignment="1">
      <alignment horizontal="center"/>
    </xf>
    <xf numFmtId="0" fontId="26" fillId="33" borderId="20" xfId="43" applyNumberFormat="1" applyFont="1" applyFill="1" applyBorder="1" applyAlignment="1">
      <alignment horizontal="center" wrapText="1"/>
    </xf>
    <xf numFmtId="10" fontId="2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Pšenica!$C$32:$C$84</c:f>
              <c:numCache>
                <c:formatCode>#,##0</c:formatCode>
                <c:ptCount val="53"/>
                <c:pt idx="0">
                  <c:v>811450</c:v>
                </c:pt>
                <c:pt idx="1">
                  <c:v>860450</c:v>
                </c:pt>
                <c:pt idx="2">
                  <c:v>1323350</c:v>
                </c:pt>
                <c:pt idx="3">
                  <c:v>630700</c:v>
                </c:pt>
                <c:pt idx="4">
                  <c:v>1343490</c:v>
                </c:pt>
                <c:pt idx="5">
                  <c:v>968460</c:v>
                </c:pt>
                <c:pt idx="6">
                  <c:v>1569780</c:v>
                </c:pt>
                <c:pt idx="7">
                  <c:v>6908950</c:v>
                </c:pt>
                <c:pt idx="8">
                  <c:v>6901635</c:v>
                </c:pt>
                <c:pt idx="9">
                  <c:v>6708949</c:v>
                </c:pt>
                <c:pt idx="10">
                  <c:v>5103408</c:v>
                </c:pt>
                <c:pt idx="11">
                  <c:v>7033410</c:v>
                </c:pt>
                <c:pt idx="12">
                  <c:v>6063020</c:v>
                </c:pt>
                <c:pt idx="13">
                  <c:v>7813188</c:v>
                </c:pt>
                <c:pt idx="14">
                  <c:v>4501820</c:v>
                </c:pt>
                <c:pt idx="15">
                  <c:v>2811370</c:v>
                </c:pt>
                <c:pt idx="16">
                  <c:v>3708710</c:v>
                </c:pt>
                <c:pt idx="17">
                  <c:v>2279998</c:v>
                </c:pt>
                <c:pt idx="18">
                  <c:v>4791682</c:v>
                </c:pt>
                <c:pt idx="19">
                  <c:v>3155970</c:v>
                </c:pt>
                <c:pt idx="20">
                  <c:v>1413100</c:v>
                </c:pt>
                <c:pt idx="21">
                  <c:v>1798166</c:v>
                </c:pt>
                <c:pt idx="22">
                  <c:v>1947260</c:v>
                </c:pt>
                <c:pt idx="23">
                  <c:v>2565190</c:v>
                </c:pt>
                <c:pt idx="24">
                  <c:v>1888410</c:v>
                </c:pt>
                <c:pt idx="25">
                  <c:v>1098940</c:v>
                </c:pt>
                <c:pt idx="26">
                  <c:v>1405860</c:v>
                </c:pt>
                <c:pt idx="27">
                  <c:v>1258120</c:v>
                </c:pt>
                <c:pt idx="28">
                  <c:v>1487060</c:v>
                </c:pt>
                <c:pt idx="29">
                  <c:v>2006680</c:v>
                </c:pt>
                <c:pt idx="30">
                  <c:v>1959810</c:v>
                </c:pt>
                <c:pt idx="31">
                  <c:v>952760</c:v>
                </c:pt>
                <c:pt idx="32">
                  <c:v>124860</c:v>
                </c:pt>
                <c:pt idx="33">
                  <c:v>311400</c:v>
                </c:pt>
                <c:pt idx="34">
                  <c:v>644320</c:v>
                </c:pt>
                <c:pt idx="35">
                  <c:v>479140</c:v>
                </c:pt>
                <c:pt idx="36">
                  <c:v>1784870</c:v>
                </c:pt>
                <c:pt idx="37">
                  <c:v>2160860</c:v>
                </c:pt>
                <c:pt idx="38">
                  <c:v>2161600</c:v>
                </c:pt>
                <c:pt idx="39">
                  <c:v>2613279</c:v>
                </c:pt>
                <c:pt idx="40">
                  <c:v>3025600</c:v>
                </c:pt>
                <c:pt idx="41">
                  <c:v>1554180</c:v>
                </c:pt>
                <c:pt idx="42">
                  <c:v>1579990</c:v>
                </c:pt>
                <c:pt idx="43">
                  <c:v>1221460</c:v>
                </c:pt>
                <c:pt idx="44">
                  <c:v>469800</c:v>
                </c:pt>
                <c:pt idx="45">
                  <c:v>766760</c:v>
                </c:pt>
                <c:pt idx="46">
                  <c:v>1116320</c:v>
                </c:pt>
                <c:pt idx="47">
                  <c:v>467100</c:v>
                </c:pt>
                <c:pt idx="48">
                  <c:v>855260</c:v>
                </c:pt>
                <c:pt idx="49">
                  <c:v>475600</c:v>
                </c:pt>
                <c:pt idx="50">
                  <c:v>837600</c:v>
                </c:pt>
                <c:pt idx="51">
                  <c:v>876440</c:v>
                </c:pt>
                <c:pt idx="52">
                  <c:v>637740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Pšenica!$D$32:$D$84</c:f>
              <c:numCache>
                <c:formatCode>0.00</c:formatCode>
                <c:ptCount val="53"/>
                <c:pt idx="0">
                  <c:v>384.64</c:v>
                </c:pt>
                <c:pt idx="1">
                  <c:v>393.97</c:v>
                </c:pt>
                <c:pt idx="2">
                  <c:v>394.34</c:v>
                </c:pt>
                <c:pt idx="3">
                  <c:v>399.69</c:v>
                </c:pt>
                <c:pt idx="4">
                  <c:v>396.28</c:v>
                </c:pt>
                <c:pt idx="5">
                  <c:v>388.98</c:v>
                </c:pt>
                <c:pt idx="6">
                  <c:v>383.92</c:v>
                </c:pt>
                <c:pt idx="7">
                  <c:v>347.66</c:v>
                </c:pt>
                <c:pt idx="8">
                  <c:v>349.52</c:v>
                </c:pt>
                <c:pt idx="9">
                  <c:v>342.34</c:v>
                </c:pt>
                <c:pt idx="10">
                  <c:v>349.01</c:v>
                </c:pt>
                <c:pt idx="11">
                  <c:v>357.69</c:v>
                </c:pt>
                <c:pt idx="12">
                  <c:v>356.82</c:v>
                </c:pt>
                <c:pt idx="13">
                  <c:v>343.68</c:v>
                </c:pt>
                <c:pt idx="14">
                  <c:v>354.56</c:v>
                </c:pt>
                <c:pt idx="15">
                  <c:v>358.78</c:v>
                </c:pt>
                <c:pt idx="16">
                  <c:v>366.97</c:v>
                </c:pt>
                <c:pt idx="17">
                  <c:v>364.43</c:v>
                </c:pt>
                <c:pt idx="18">
                  <c:v>358.15</c:v>
                </c:pt>
                <c:pt idx="19">
                  <c:v>364.69</c:v>
                </c:pt>
                <c:pt idx="20">
                  <c:v>358.05</c:v>
                </c:pt>
                <c:pt idx="21">
                  <c:v>365.6</c:v>
                </c:pt>
                <c:pt idx="22">
                  <c:v>361.61</c:v>
                </c:pt>
                <c:pt idx="23">
                  <c:v>365.16</c:v>
                </c:pt>
                <c:pt idx="24">
                  <c:v>356.75</c:v>
                </c:pt>
                <c:pt idx="25">
                  <c:v>357.1</c:v>
                </c:pt>
                <c:pt idx="26">
                  <c:v>356.93</c:v>
                </c:pt>
                <c:pt idx="27">
                  <c:v>358.9</c:v>
                </c:pt>
                <c:pt idx="28">
                  <c:v>360.28</c:v>
                </c:pt>
                <c:pt idx="29">
                  <c:v>362.82</c:v>
                </c:pt>
                <c:pt idx="30">
                  <c:v>359.67</c:v>
                </c:pt>
                <c:pt idx="31">
                  <c:v>347.43</c:v>
                </c:pt>
                <c:pt idx="32">
                  <c:v>381</c:v>
                </c:pt>
                <c:pt idx="33">
                  <c:v>362.5</c:v>
                </c:pt>
                <c:pt idx="34">
                  <c:v>362.49</c:v>
                </c:pt>
                <c:pt idx="35">
                  <c:v>355</c:v>
                </c:pt>
                <c:pt idx="36">
                  <c:v>344.21</c:v>
                </c:pt>
                <c:pt idx="37">
                  <c:v>338.21</c:v>
                </c:pt>
                <c:pt idx="38">
                  <c:v>334.51</c:v>
                </c:pt>
                <c:pt idx="39">
                  <c:v>333.86</c:v>
                </c:pt>
                <c:pt idx="40">
                  <c:v>326.92</c:v>
                </c:pt>
                <c:pt idx="41">
                  <c:v>323.14999999999998</c:v>
                </c:pt>
                <c:pt idx="42">
                  <c:v>313.01</c:v>
                </c:pt>
                <c:pt idx="43">
                  <c:v>314.36</c:v>
                </c:pt>
                <c:pt idx="44">
                  <c:v>344.7</c:v>
                </c:pt>
                <c:pt idx="45">
                  <c:v>325.05</c:v>
                </c:pt>
                <c:pt idx="46">
                  <c:v>324.45</c:v>
                </c:pt>
                <c:pt idx="47">
                  <c:v>312.41000000000003</c:v>
                </c:pt>
                <c:pt idx="48">
                  <c:v>282.25</c:v>
                </c:pt>
                <c:pt idx="49">
                  <c:v>301.87</c:v>
                </c:pt>
                <c:pt idx="50">
                  <c:v>308.43</c:v>
                </c:pt>
                <c:pt idx="51">
                  <c:v>266.3</c:v>
                </c:pt>
                <c:pt idx="52">
                  <c:v>281.01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2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'Pšenica_SLO-EU'!$T$36:$BT$36</c:f>
              <c:numCache>
                <c:formatCode>0.00</c:formatCode>
                <c:ptCount val="53"/>
                <c:pt idx="0">
                  <c:v>453.7</c:v>
                </c:pt>
                <c:pt idx="1">
                  <c:v>486</c:v>
                </c:pt>
                <c:pt idx="2">
                  <c:v>482</c:v>
                </c:pt>
                <c:pt idx="3">
                  <c:v>455</c:v>
                </c:pt>
                <c:pt idx="4">
                  <c:v>448</c:v>
                </c:pt>
                <c:pt idx="5">
                  <c:v>400</c:v>
                </c:pt>
                <c:pt idx="6">
                  <c:v>410</c:v>
                </c:pt>
                <c:pt idx="7">
                  <c:v>403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390</c:v>
                </c:pt>
                <c:pt idx="13">
                  <c:v>385.75</c:v>
                </c:pt>
                <c:pt idx="14">
                  <c:v>385</c:v>
                </c:pt>
                <c:pt idx="15">
                  <c:v>385</c:v>
                </c:pt>
                <c:pt idx="16">
                  <c:v>381.25</c:v>
                </c:pt>
                <c:pt idx="17">
                  <c:v>380</c:v>
                </c:pt>
                <c:pt idx="18">
                  <c:v>387.5</c:v>
                </c:pt>
                <c:pt idx="19">
                  <c:v>385.5</c:v>
                </c:pt>
                <c:pt idx="20">
                  <c:v>392</c:v>
                </c:pt>
                <c:pt idx="21">
                  <c:v>385.5</c:v>
                </c:pt>
                <c:pt idx="22">
                  <c:v>400</c:v>
                </c:pt>
                <c:pt idx="23">
                  <c:v>395</c:v>
                </c:pt>
                <c:pt idx="24">
                  <c:v>395</c:v>
                </c:pt>
                <c:pt idx="25">
                  <c:v>395</c:v>
                </c:pt>
                <c:pt idx="26">
                  <c:v>393</c:v>
                </c:pt>
                <c:pt idx="27">
                  <c:v>371.85599999999999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370</c:v>
                </c:pt>
                <c:pt idx="32">
                  <c:v>370</c:v>
                </c:pt>
                <c:pt idx="33">
                  <c:v>370</c:v>
                </c:pt>
                <c:pt idx="34">
                  <c:v>381</c:v>
                </c:pt>
                <c:pt idx="35">
                  <c:v>370</c:v>
                </c:pt>
                <c:pt idx="36">
                  <c:v>370</c:v>
                </c:pt>
                <c:pt idx="37">
                  <c:v>370</c:v>
                </c:pt>
                <c:pt idx="38">
                  <c:v>344.21</c:v>
                </c:pt>
                <c:pt idx="39">
                  <c:v>340</c:v>
                </c:pt>
                <c:pt idx="40">
                  <c:v>340</c:v>
                </c:pt>
                <c:pt idx="41">
                  <c:v>340</c:v>
                </c:pt>
                <c:pt idx="42">
                  <c:v>340</c:v>
                </c:pt>
                <c:pt idx="43">
                  <c:v>340</c:v>
                </c:pt>
                <c:pt idx="44">
                  <c:v>340</c:v>
                </c:pt>
                <c:pt idx="45">
                  <c:v>330</c:v>
                </c:pt>
                <c:pt idx="46">
                  <c:v>344.7</c:v>
                </c:pt>
                <c:pt idx="47">
                  <c:v>330</c:v>
                </c:pt>
                <c:pt idx="48">
                  <c:v>324.45</c:v>
                </c:pt>
                <c:pt idx="49">
                  <c:v>320</c:v>
                </c:pt>
                <c:pt idx="50">
                  <c:v>320</c:v>
                </c:pt>
                <c:pt idx="51">
                  <c:v>320</c:v>
                </c:pt>
                <c:pt idx="52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'Pšenica_SLO-EU'!$T$37:$BT$37</c:f>
              <c:numCache>
                <c:formatCode>0.00</c:formatCode>
                <c:ptCount val="53"/>
                <c:pt idx="0">
                  <c:v>315.7</c:v>
                </c:pt>
                <c:pt idx="1">
                  <c:v>341.71666666666664</c:v>
                </c:pt>
                <c:pt idx="2">
                  <c:v>354.07</c:v>
                </c:pt>
                <c:pt idx="3">
                  <c:v>343.44000000000005</c:v>
                </c:pt>
                <c:pt idx="4">
                  <c:v>350.60500000000002</c:v>
                </c:pt>
                <c:pt idx="5">
                  <c:v>332.3</c:v>
                </c:pt>
                <c:pt idx="6">
                  <c:v>343.28</c:v>
                </c:pt>
                <c:pt idx="7">
                  <c:v>342.93</c:v>
                </c:pt>
                <c:pt idx="8">
                  <c:v>314.70500000000004</c:v>
                </c:pt>
                <c:pt idx="9">
                  <c:v>316.35000000000002</c:v>
                </c:pt>
                <c:pt idx="10">
                  <c:v>310.65999999999997</c:v>
                </c:pt>
                <c:pt idx="11">
                  <c:v>303.97500000000002</c:v>
                </c:pt>
                <c:pt idx="12">
                  <c:v>288.63</c:v>
                </c:pt>
                <c:pt idx="13">
                  <c:v>303.3</c:v>
                </c:pt>
                <c:pt idx="14">
                  <c:v>313.58999999999997</c:v>
                </c:pt>
                <c:pt idx="15">
                  <c:v>281.53499999999997</c:v>
                </c:pt>
                <c:pt idx="16">
                  <c:v>305.5</c:v>
                </c:pt>
                <c:pt idx="17">
                  <c:v>306</c:v>
                </c:pt>
                <c:pt idx="18">
                  <c:v>300.69</c:v>
                </c:pt>
                <c:pt idx="19">
                  <c:v>314</c:v>
                </c:pt>
                <c:pt idx="20">
                  <c:v>310.79857142857139</c:v>
                </c:pt>
                <c:pt idx="21">
                  <c:v>310.19</c:v>
                </c:pt>
                <c:pt idx="22">
                  <c:v>312.245</c:v>
                </c:pt>
                <c:pt idx="23">
                  <c:v>318.14</c:v>
                </c:pt>
                <c:pt idx="24">
                  <c:v>320.68</c:v>
                </c:pt>
                <c:pt idx="25">
                  <c:v>319.73</c:v>
                </c:pt>
                <c:pt idx="26">
                  <c:v>320.82</c:v>
                </c:pt>
                <c:pt idx="27">
                  <c:v>318.75</c:v>
                </c:pt>
                <c:pt idx="28">
                  <c:v>315.79000000000002</c:v>
                </c:pt>
                <c:pt idx="29">
                  <c:v>307.14999999999998</c:v>
                </c:pt>
                <c:pt idx="30">
                  <c:v>292.44666666666666</c:v>
                </c:pt>
                <c:pt idx="31">
                  <c:v>285</c:v>
                </c:pt>
                <c:pt idx="32">
                  <c:v>292.29333333333335</c:v>
                </c:pt>
                <c:pt idx="33">
                  <c:v>289.79333333333329</c:v>
                </c:pt>
                <c:pt idx="34">
                  <c:v>291.44166666666672</c:v>
                </c:pt>
                <c:pt idx="35">
                  <c:v>285.05</c:v>
                </c:pt>
                <c:pt idx="36">
                  <c:v>280</c:v>
                </c:pt>
                <c:pt idx="37">
                  <c:v>276.40666666666669</c:v>
                </c:pt>
                <c:pt idx="38">
                  <c:v>264</c:v>
                </c:pt>
                <c:pt idx="39">
                  <c:v>265</c:v>
                </c:pt>
                <c:pt idx="40">
                  <c:v>264</c:v>
                </c:pt>
                <c:pt idx="41">
                  <c:v>264</c:v>
                </c:pt>
                <c:pt idx="42">
                  <c:v>260</c:v>
                </c:pt>
                <c:pt idx="43">
                  <c:v>252.54</c:v>
                </c:pt>
                <c:pt idx="44">
                  <c:v>247</c:v>
                </c:pt>
                <c:pt idx="45">
                  <c:v>223.655</c:v>
                </c:pt>
                <c:pt idx="46">
                  <c:v>222</c:v>
                </c:pt>
                <c:pt idx="47">
                  <c:v>229.43999999999997</c:v>
                </c:pt>
                <c:pt idx="48">
                  <c:v>210</c:v>
                </c:pt>
                <c:pt idx="49">
                  <c:v>203.62</c:v>
                </c:pt>
                <c:pt idx="50">
                  <c:v>222.06</c:v>
                </c:pt>
                <c:pt idx="51">
                  <c:v>213.02666666666667</c:v>
                </c:pt>
                <c:pt idx="52">
                  <c:v>215.59833333333333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'Pšenica_SLO-EU'!$T$38:$BT$38</c:f>
              <c:numCache>
                <c:formatCode>0.00</c:formatCode>
                <c:ptCount val="53"/>
                <c:pt idx="0">
                  <c:v>382.31</c:v>
                </c:pt>
                <c:pt idx="1">
                  <c:v>392.82</c:v>
                </c:pt>
                <c:pt idx="2">
                  <c:v>384.64</c:v>
                </c:pt>
                <c:pt idx="3">
                  <c:v>393.97</c:v>
                </c:pt>
                <c:pt idx="4">
                  <c:v>394.34</c:v>
                </c:pt>
                <c:pt idx="5">
                  <c:v>399.69</c:v>
                </c:pt>
                <c:pt idx="6">
                  <c:v>396.28</c:v>
                </c:pt>
                <c:pt idx="7">
                  <c:v>388.98</c:v>
                </c:pt>
                <c:pt idx="8">
                  <c:v>383.92</c:v>
                </c:pt>
                <c:pt idx="9">
                  <c:v>347.66</c:v>
                </c:pt>
                <c:pt idx="10">
                  <c:v>349.52</c:v>
                </c:pt>
                <c:pt idx="11">
                  <c:v>342.34</c:v>
                </c:pt>
                <c:pt idx="12">
                  <c:v>349.01</c:v>
                </c:pt>
                <c:pt idx="13">
                  <c:v>357.69</c:v>
                </c:pt>
                <c:pt idx="14">
                  <c:v>356.82</c:v>
                </c:pt>
                <c:pt idx="15">
                  <c:v>343.68</c:v>
                </c:pt>
                <c:pt idx="16">
                  <c:v>354.56</c:v>
                </c:pt>
                <c:pt idx="17">
                  <c:v>358.78</c:v>
                </c:pt>
                <c:pt idx="18">
                  <c:v>366.97</c:v>
                </c:pt>
                <c:pt idx="19">
                  <c:v>364.43</c:v>
                </c:pt>
                <c:pt idx="20">
                  <c:v>358.15</c:v>
                </c:pt>
                <c:pt idx="21">
                  <c:v>364.69</c:v>
                </c:pt>
                <c:pt idx="22">
                  <c:v>358.05</c:v>
                </c:pt>
                <c:pt idx="23">
                  <c:v>365.6</c:v>
                </c:pt>
                <c:pt idx="24">
                  <c:v>361.61</c:v>
                </c:pt>
                <c:pt idx="25">
                  <c:v>365.16</c:v>
                </c:pt>
                <c:pt idx="26">
                  <c:v>356.75</c:v>
                </c:pt>
                <c:pt idx="27">
                  <c:v>357.1</c:v>
                </c:pt>
                <c:pt idx="28">
                  <c:v>356.93</c:v>
                </c:pt>
                <c:pt idx="29">
                  <c:v>358.9</c:v>
                </c:pt>
                <c:pt idx="30">
                  <c:v>360.28</c:v>
                </c:pt>
                <c:pt idx="31">
                  <c:v>362.82</c:v>
                </c:pt>
                <c:pt idx="32">
                  <c:v>359.67</c:v>
                </c:pt>
                <c:pt idx="33">
                  <c:v>347.43</c:v>
                </c:pt>
                <c:pt idx="34">
                  <c:v>381</c:v>
                </c:pt>
                <c:pt idx="35">
                  <c:v>362.5</c:v>
                </c:pt>
                <c:pt idx="36">
                  <c:v>362.49</c:v>
                </c:pt>
                <c:pt idx="37">
                  <c:v>355</c:v>
                </c:pt>
                <c:pt idx="38">
                  <c:v>344.21</c:v>
                </c:pt>
                <c:pt idx="39">
                  <c:v>338.21</c:v>
                </c:pt>
                <c:pt idx="40">
                  <c:v>334.51</c:v>
                </c:pt>
                <c:pt idx="41">
                  <c:v>333.86</c:v>
                </c:pt>
                <c:pt idx="42">
                  <c:v>326.92</c:v>
                </c:pt>
                <c:pt idx="43">
                  <c:v>323.14999999999998</c:v>
                </c:pt>
                <c:pt idx="44">
                  <c:v>313.01</c:v>
                </c:pt>
                <c:pt idx="45">
                  <c:v>314.36</c:v>
                </c:pt>
                <c:pt idx="46">
                  <c:v>344.7</c:v>
                </c:pt>
                <c:pt idx="47">
                  <c:v>325.05</c:v>
                </c:pt>
                <c:pt idx="48">
                  <c:v>324.45</c:v>
                </c:pt>
                <c:pt idx="49">
                  <c:v>312.41000000000003</c:v>
                </c:pt>
                <c:pt idx="50">
                  <c:v>282.25</c:v>
                </c:pt>
                <c:pt idx="51">
                  <c:v>301.87</c:v>
                </c:pt>
                <c:pt idx="52">
                  <c:v>308.43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'Pšenica_SLO-EU'!$T$39:$BT$39</c:f>
              <c:numCache>
                <c:formatCode>0.00</c:formatCode>
                <c:ptCount val="53"/>
                <c:pt idx="0">
                  <c:v>371.37125850340129</c:v>
                </c:pt>
                <c:pt idx="1">
                  <c:v>387.01759090909087</c:v>
                </c:pt>
                <c:pt idx="2">
                  <c:v>395.07483333333323</c:v>
                </c:pt>
                <c:pt idx="3">
                  <c:v>393.29598611111112</c:v>
                </c:pt>
                <c:pt idx="4">
                  <c:v>382.92525000000006</c:v>
                </c:pt>
                <c:pt idx="5">
                  <c:v>374.95121904761902</c:v>
                </c:pt>
                <c:pt idx="6">
                  <c:v>376.01087499999994</c:v>
                </c:pt>
                <c:pt idx="7">
                  <c:v>370.89760416666667</c:v>
                </c:pt>
                <c:pt idx="8">
                  <c:v>358.47799719887962</c:v>
                </c:pt>
                <c:pt idx="9">
                  <c:v>348.66129629629626</c:v>
                </c:pt>
                <c:pt idx="10">
                  <c:v>350.87566287878792</c:v>
                </c:pt>
                <c:pt idx="11">
                  <c:v>345.60968750000001</c:v>
                </c:pt>
                <c:pt idx="12">
                  <c:v>337.51910227272731</c:v>
                </c:pt>
                <c:pt idx="13">
                  <c:v>338.56466856060598</c:v>
                </c:pt>
                <c:pt idx="14">
                  <c:v>342.86958888888887</c:v>
                </c:pt>
                <c:pt idx="15">
                  <c:v>336.78535937499998</c:v>
                </c:pt>
                <c:pt idx="16">
                  <c:v>338.52093464052291</c:v>
                </c:pt>
                <c:pt idx="17">
                  <c:v>338.25072014260246</c:v>
                </c:pt>
                <c:pt idx="18">
                  <c:v>338.89230871212118</c:v>
                </c:pt>
                <c:pt idx="19">
                  <c:v>338.92396509740257</c:v>
                </c:pt>
                <c:pt idx="20">
                  <c:v>341.45020117137761</c:v>
                </c:pt>
                <c:pt idx="21">
                  <c:v>342.16564765300058</c:v>
                </c:pt>
                <c:pt idx="22">
                  <c:v>344.35151005856886</c:v>
                </c:pt>
                <c:pt idx="23">
                  <c:v>348.18872905525848</c:v>
                </c:pt>
                <c:pt idx="24">
                  <c:v>345.94400534759359</c:v>
                </c:pt>
                <c:pt idx="25">
                  <c:v>346.30798187229436</c:v>
                </c:pt>
                <c:pt idx="26">
                  <c:v>347.72840896358548</c:v>
                </c:pt>
                <c:pt idx="27">
                  <c:v>343.09843035395971</c:v>
                </c:pt>
                <c:pt idx="28">
                  <c:v>337.51800356506237</c:v>
                </c:pt>
                <c:pt idx="29">
                  <c:v>333.53558143939392</c:v>
                </c:pt>
                <c:pt idx="30">
                  <c:v>328.21323106060612</c:v>
                </c:pt>
                <c:pt idx="31">
                  <c:v>321.25288148148144</c:v>
                </c:pt>
                <c:pt idx="32">
                  <c:v>323.54148888888892</c:v>
                </c:pt>
                <c:pt idx="33">
                  <c:v>318.4969375</c:v>
                </c:pt>
                <c:pt idx="34">
                  <c:v>318.21178787878785</c:v>
                </c:pt>
                <c:pt idx="35">
                  <c:v>320.98746666666659</c:v>
                </c:pt>
                <c:pt idx="36">
                  <c:v>313.10449554367204</c:v>
                </c:pt>
                <c:pt idx="37">
                  <c:v>307.35080965909094</c:v>
                </c:pt>
                <c:pt idx="38">
                  <c:v>300.77702935606061</c:v>
                </c:pt>
                <c:pt idx="39">
                  <c:v>303.27290998217472</c:v>
                </c:pt>
                <c:pt idx="40">
                  <c:v>296.2054555555556</c:v>
                </c:pt>
                <c:pt idx="41">
                  <c:v>294.89807843137254</c:v>
                </c:pt>
                <c:pt idx="42">
                  <c:v>294.05570588235292</c:v>
                </c:pt>
                <c:pt idx="43">
                  <c:v>289.35197759103642</c:v>
                </c:pt>
                <c:pt idx="44">
                  <c:v>279.80348739495804</c:v>
                </c:pt>
                <c:pt idx="45">
                  <c:v>272.26749299719887</c:v>
                </c:pt>
                <c:pt idx="46">
                  <c:v>267.45333333333338</c:v>
                </c:pt>
                <c:pt idx="47">
                  <c:v>267.98093452380954</c:v>
                </c:pt>
                <c:pt idx="48">
                  <c:v>260.91939484126988</c:v>
                </c:pt>
                <c:pt idx="49">
                  <c:v>256.03331092436974</c:v>
                </c:pt>
                <c:pt idx="50">
                  <c:v>256.71623529411761</c:v>
                </c:pt>
                <c:pt idx="51">
                  <c:v>252.87070588235292</c:v>
                </c:pt>
                <c:pt idx="52">
                  <c:v>254.29826190476189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Koruza!$C$32:$C$84</c:f>
              <c:numCache>
                <c:formatCode>#,##0</c:formatCode>
                <c:ptCount val="53"/>
                <c:pt idx="0">
                  <c:v>817472</c:v>
                </c:pt>
                <c:pt idx="1">
                  <c:v>755808</c:v>
                </c:pt>
                <c:pt idx="2">
                  <c:v>1935700</c:v>
                </c:pt>
                <c:pt idx="3">
                  <c:v>2038873</c:v>
                </c:pt>
                <c:pt idx="4">
                  <c:v>1807421</c:v>
                </c:pt>
                <c:pt idx="5">
                  <c:v>1135835</c:v>
                </c:pt>
                <c:pt idx="6">
                  <c:v>872790</c:v>
                </c:pt>
                <c:pt idx="7">
                  <c:v>528600</c:v>
                </c:pt>
                <c:pt idx="8">
                  <c:v>390460</c:v>
                </c:pt>
                <c:pt idx="9">
                  <c:v>25480</c:v>
                </c:pt>
                <c:pt idx="10">
                  <c:v>488386</c:v>
                </c:pt>
                <c:pt idx="11">
                  <c:v>983400</c:v>
                </c:pt>
                <c:pt idx="12">
                  <c:v>252829</c:v>
                </c:pt>
                <c:pt idx="13">
                  <c:v>190758</c:v>
                </c:pt>
                <c:pt idx="14">
                  <c:v>314380</c:v>
                </c:pt>
                <c:pt idx="15">
                  <c:v>172098</c:v>
                </c:pt>
                <c:pt idx="16">
                  <c:v>17171</c:v>
                </c:pt>
                <c:pt idx="17">
                  <c:v>4715149</c:v>
                </c:pt>
                <c:pt idx="18">
                  <c:v>13362229</c:v>
                </c:pt>
                <c:pt idx="19">
                  <c:v>6194359</c:v>
                </c:pt>
                <c:pt idx="20">
                  <c:v>20656460</c:v>
                </c:pt>
                <c:pt idx="21">
                  <c:v>15173593</c:v>
                </c:pt>
                <c:pt idx="22">
                  <c:v>4944544</c:v>
                </c:pt>
                <c:pt idx="23">
                  <c:v>3779130</c:v>
                </c:pt>
                <c:pt idx="24">
                  <c:v>4471625</c:v>
                </c:pt>
                <c:pt idx="25">
                  <c:v>2498002</c:v>
                </c:pt>
                <c:pt idx="26">
                  <c:v>1205547</c:v>
                </c:pt>
                <c:pt idx="27">
                  <c:v>1831665</c:v>
                </c:pt>
                <c:pt idx="28">
                  <c:v>1002860</c:v>
                </c:pt>
                <c:pt idx="29">
                  <c:v>7728199</c:v>
                </c:pt>
                <c:pt idx="30">
                  <c:v>1483046</c:v>
                </c:pt>
                <c:pt idx="31">
                  <c:v>286713</c:v>
                </c:pt>
                <c:pt idx="32">
                  <c:v>0</c:v>
                </c:pt>
                <c:pt idx="33">
                  <c:v>25400</c:v>
                </c:pt>
                <c:pt idx="34">
                  <c:v>236150</c:v>
                </c:pt>
                <c:pt idx="35">
                  <c:v>447350</c:v>
                </c:pt>
                <c:pt idx="36">
                  <c:v>533024</c:v>
                </c:pt>
                <c:pt idx="37">
                  <c:v>2066400</c:v>
                </c:pt>
                <c:pt idx="38">
                  <c:v>1034283</c:v>
                </c:pt>
                <c:pt idx="39">
                  <c:v>2141171</c:v>
                </c:pt>
                <c:pt idx="40">
                  <c:v>1009769</c:v>
                </c:pt>
                <c:pt idx="41">
                  <c:v>1901809</c:v>
                </c:pt>
                <c:pt idx="42">
                  <c:v>1897410</c:v>
                </c:pt>
                <c:pt idx="43">
                  <c:v>1634084</c:v>
                </c:pt>
                <c:pt idx="44">
                  <c:v>1651929</c:v>
                </c:pt>
                <c:pt idx="45">
                  <c:v>2022741</c:v>
                </c:pt>
                <c:pt idx="46">
                  <c:v>1299183</c:v>
                </c:pt>
                <c:pt idx="47">
                  <c:v>2219862</c:v>
                </c:pt>
                <c:pt idx="48">
                  <c:v>1631940</c:v>
                </c:pt>
                <c:pt idx="49">
                  <c:v>1181158</c:v>
                </c:pt>
                <c:pt idx="50">
                  <c:v>913500</c:v>
                </c:pt>
                <c:pt idx="51">
                  <c:v>2792138</c:v>
                </c:pt>
                <c:pt idx="52">
                  <c:v>2713972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Koruza!$B$32:$B$84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Koruza!$D$32:$D$84</c:f>
              <c:numCache>
                <c:formatCode>0.00</c:formatCode>
                <c:ptCount val="53"/>
                <c:pt idx="0">
                  <c:v>295.64</c:v>
                </c:pt>
                <c:pt idx="1">
                  <c:v>295.54000000000002</c:v>
                </c:pt>
                <c:pt idx="2">
                  <c:v>285.17</c:v>
                </c:pt>
                <c:pt idx="3">
                  <c:v>321.48</c:v>
                </c:pt>
                <c:pt idx="4">
                  <c:v>302.29000000000002</c:v>
                </c:pt>
                <c:pt idx="5">
                  <c:v>297.23</c:v>
                </c:pt>
                <c:pt idx="6">
                  <c:v>293.18</c:v>
                </c:pt>
                <c:pt idx="7">
                  <c:v>326.51</c:v>
                </c:pt>
                <c:pt idx="8">
                  <c:v>314.22000000000003</c:v>
                </c:pt>
                <c:pt idx="9">
                  <c:v>330</c:v>
                </c:pt>
                <c:pt idx="10">
                  <c:v>304.87</c:v>
                </c:pt>
                <c:pt idx="11">
                  <c:v>253.91</c:v>
                </c:pt>
                <c:pt idx="12">
                  <c:v>293.33999999999997</c:v>
                </c:pt>
                <c:pt idx="13" formatCode="General">
                  <c:v>303.08999999999997</c:v>
                </c:pt>
                <c:pt idx="14" formatCode="General">
                  <c:v>302.08999999999997</c:v>
                </c:pt>
                <c:pt idx="15">
                  <c:v>286.64999999999998</c:v>
                </c:pt>
                <c:pt idx="16">
                  <c:v>300.5</c:v>
                </c:pt>
                <c:pt idx="17" formatCode="General">
                  <c:v>295.79000000000002</c:v>
                </c:pt>
                <c:pt idx="18" formatCode="General">
                  <c:v>306.26</c:v>
                </c:pt>
                <c:pt idx="19" formatCode="General">
                  <c:v>306.95999999999998</c:v>
                </c:pt>
                <c:pt idx="20" formatCode="General">
                  <c:v>305.57</c:v>
                </c:pt>
                <c:pt idx="21" formatCode="General">
                  <c:v>312.31</c:v>
                </c:pt>
                <c:pt idx="22" formatCode="General">
                  <c:v>314.56</c:v>
                </c:pt>
                <c:pt idx="23" formatCode="General">
                  <c:v>332.51</c:v>
                </c:pt>
                <c:pt idx="24">
                  <c:v>344.2</c:v>
                </c:pt>
                <c:pt idx="25">
                  <c:v>299.7</c:v>
                </c:pt>
                <c:pt idx="26">
                  <c:v>334.12</c:v>
                </c:pt>
                <c:pt idx="27">
                  <c:v>334.42</c:v>
                </c:pt>
                <c:pt idx="28">
                  <c:v>334.2</c:v>
                </c:pt>
                <c:pt idx="29">
                  <c:v>308.92</c:v>
                </c:pt>
                <c:pt idx="30">
                  <c:v>327.10000000000002</c:v>
                </c:pt>
                <c:pt idx="31">
                  <c:v>303.87</c:v>
                </c:pt>
                <c:pt idx="33">
                  <c:v>295</c:v>
                </c:pt>
                <c:pt idx="34">
                  <c:v>296.42</c:v>
                </c:pt>
                <c:pt idx="35">
                  <c:v>321.36</c:v>
                </c:pt>
                <c:pt idx="36">
                  <c:v>327.51</c:v>
                </c:pt>
                <c:pt idx="37">
                  <c:v>322.29000000000002</c:v>
                </c:pt>
                <c:pt idx="38">
                  <c:v>337.91</c:v>
                </c:pt>
                <c:pt idx="39">
                  <c:v>306.51</c:v>
                </c:pt>
                <c:pt idx="40">
                  <c:v>332.98</c:v>
                </c:pt>
                <c:pt idx="41">
                  <c:v>302.64</c:v>
                </c:pt>
                <c:pt idx="42">
                  <c:v>328.2</c:v>
                </c:pt>
                <c:pt idx="43">
                  <c:v>324.39</c:v>
                </c:pt>
                <c:pt idx="44">
                  <c:v>328.66</c:v>
                </c:pt>
                <c:pt idx="45">
                  <c:v>317.95999999999998</c:v>
                </c:pt>
                <c:pt idx="46">
                  <c:v>329.11</c:v>
                </c:pt>
                <c:pt idx="47">
                  <c:v>309.87</c:v>
                </c:pt>
                <c:pt idx="48">
                  <c:v>300.10000000000002</c:v>
                </c:pt>
                <c:pt idx="49">
                  <c:v>288.68</c:v>
                </c:pt>
                <c:pt idx="50">
                  <c:v>258.66000000000003</c:v>
                </c:pt>
                <c:pt idx="51">
                  <c:v>265.05</c:v>
                </c:pt>
                <c:pt idx="52">
                  <c:v>254.33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'Koruza_SLO-EU'!$T$30:$BT$30</c:f>
              <c:numCache>
                <c:formatCode>0.00;[Red]0.00</c:formatCode>
                <c:ptCount val="53"/>
                <c:pt idx="0">
                  <c:v>400</c:v>
                </c:pt>
                <c:pt idx="1">
                  <c:v>405</c:v>
                </c:pt>
                <c:pt idx="2">
                  <c:v>390</c:v>
                </c:pt>
                <c:pt idx="3">
                  <c:v>400</c:v>
                </c:pt>
                <c:pt idx="4">
                  <c:v>400</c:v>
                </c:pt>
                <c:pt idx="5">
                  <c:v>380</c:v>
                </c:pt>
                <c:pt idx="6">
                  <c:v>389</c:v>
                </c:pt>
                <c:pt idx="7">
                  <c:v>390</c:v>
                </c:pt>
                <c:pt idx="8">
                  <c:v>380</c:v>
                </c:pt>
                <c:pt idx="9">
                  <c:v>380</c:v>
                </c:pt>
                <c:pt idx="10">
                  <c:v>375</c:v>
                </c:pt>
                <c:pt idx="11">
                  <c:v>370</c:v>
                </c:pt>
                <c:pt idx="12">
                  <c:v>375</c:v>
                </c:pt>
                <c:pt idx="13">
                  <c:v>380.32499999999999</c:v>
                </c:pt>
                <c:pt idx="14">
                  <c:v>375</c:v>
                </c:pt>
                <c:pt idx="15">
                  <c:v>375</c:v>
                </c:pt>
                <c:pt idx="16">
                  <c:v>372.45</c:v>
                </c:pt>
                <c:pt idx="17">
                  <c:v>370</c:v>
                </c:pt>
                <c:pt idx="18">
                  <c:v>363.2</c:v>
                </c:pt>
                <c:pt idx="19">
                  <c:v>357.51111111111112</c:v>
                </c:pt>
                <c:pt idx="20">
                  <c:v>360</c:v>
                </c:pt>
                <c:pt idx="21">
                  <c:v>360</c:v>
                </c:pt>
                <c:pt idx="22">
                  <c:v>360</c:v>
                </c:pt>
                <c:pt idx="23">
                  <c:v>365</c:v>
                </c:pt>
                <c:pt idx="24">
                  <c:v>363</c:v>
                </c:pt>
                <c:pt idx="25">
                  <c:v>357</c:v>
                </c:pt>
                <c:pt idx="26">
                  <c:v>373</c:v>
                </c:pt>
                <c:pt idx="27">
                  <c:v>355</c:v>
                </c:pt>
                <c:pt idx="28">
                  <c:v>350</c:v>
                </c:pt>
                <c:pt idx="29">
                  <c:v>350</c:v>
                </c:pt>
                <c:pt idx="30">
                  <c:v>350</c:v>
                </c:pt>
                <c:pt idx="31">
                  <c:v>327.5</c:v>
                </c:pt>
                <c:pt idx="32">
                  <c:v>350</c:v>
                </c:pt>
                <c:pt idx="33">
                  <c:v>350</c:v>
                </c:pt>
                <c:pt idx="34">
                  <c:v>326.25</c:v>
                </c:pt>
                <c:pt idx="35">
                  <c:v>350</c:v>
                </c:pt>
                <c:pt idx="36">
                  <c:v>350</c:v>
                </c:pt>
                <c:pt idx="37">
                  <c:v>323.33333333333331</c:v>
                </c:pt>
                <c:pt idx="38">
                  <c:v>330</c:v>
                </c:pt>
                <c:pt idx="39">
                  <c:v>322.29000000000002</c:v>
                </c:pt>
                <c:pt idx="40">
                  <c:v>337.91</c:v>
                </c:pt>
                <c:pt idx="41">
                  <c:v>330</c:v>
                </c:pt>
                <c:pt idx="42">
                  <c:v>332.98</c:v>
                </c:pt>
                <c:pt idx="43">
                  <c:v>359.06</c:v>
                </c:pt>
                <c:pt idx="44">
                  <c:v>328.2</c:v>
                </c:pt>
                <c:pt idx="45">
                  <c:v>325</c:v>
                </c:pt>
                <c:pt idx="46">
                  <c:v>328.66</c:v>
                </c:pt>
                <c:pt idx="47">
                  <c:v>317.95999999999998</c:v>
                </c:pt>
                <c:pt idx="48">
                  <c:v>341.43</c:v>
                </c:pt>
                <c:pt idx="49">
                  <c:v>320</c:v>
                </c:pt>
                <c:pt idx="50">
                  <c:v>300.10000000000002</c:v>
                </c:pt>
                <c:pt idx="51">
                  <c:v>288.68</c:v>
                </c:pt>
                <c:pt idx="52">
                  <c:v>277.125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'Koruza_SLO-EU'!$T$31:$BT$31</c:f>
              <c:numCache>
                <c:formatCode>0.00;[Red]0.00</c:formatCode>
                <c:ptCount val="53"/>
                <c:pt idx="0">
                  <c:v>267.42</c:v>
                </c:pt>
                <c:pt idx="1">
                  <c:v>305.23</c:v>
                </c:pt>
                <c:pt idx="2">
                  <c:v>224.89</c:v>
                </c:pt>
                <c:pt idx="3">
                  <c:v>274.26666666666671</c:v>
                </c:pt>
                <c:pt idx="4">
                  <c:v>226.62</c:v>
                </c:pt>
                <c:pt idx="5">
                  <c:v>262.2</c:v>
                </c:pt>
                <c:pt idx="6">
                  <c:v>282.98333333333335</c:v>
                </c:pt>
                <c:pt idx="7">
                  <c:v>281.92333333333335</c:v>
                </c:pt>
                <c:pt idx="8">
                  <c:v>278.53999999999996</c:v>
                </c:pt>
                <c:pt idx="9">
                  <c:v>288</c:v>
                </c:pt>
                <c:pt idx="10">
                  <c:v>268.06</c:v>
                </c:pt>
                <c:pt idx="11">
                  <c:v>265.12</c:v>
                </c:pt>
                <c:pt idx="12">
                  <c:v>286.33000000000004</c:v>
                </c:pt>
                <c:pt idx="13">
                  <c:v>253.91</c:v>
                </c:pt>
                <c:pt idx="14">
                  <c:v>269.76</c:v>
                </c:pt>
                <c:pt idx="15">
                  <c:v>286.86</c:v>
                </c:pt>
                <c:pt idx="16">
                  <c:v>286.15499999999997</c:v>
                </c:pt>
                <c:pt idx="17">
                  <c:v>286.64999999999998</c:v>
                </c:pt>
                <c:pt idx="18">
                  <c:v>192</c:v>
                </c:pt>
                <c:pt idx="19">
                  <c:v>192</c:v>
                </c:pt>
                <c:pt idx="20">
                  <c:v>271.75333333333333</c:v>
                </c:pt>
                <c:pt idx="21">
                  <c:v>203.8</c:v>
                </c:pt>
                <c:pt idx="22">
                  <c:v>207.4</c:v>
                </c:pt>
                <c:pt idx="23">
                  <c:v>208</c:v>
                </c:pt>
                <c:pt idx="24">
                  <c:v>207</c:v>
                </c:pt>
                <c:pt idx="25">
                  <c:v>208.3</c:v>
                </c:pt>
                <c:pt idx="26">
                  <c:v>211.5</c:v>
                </c:pt>
                <c:pt idx="27">
                  <c:v>207.9</c:v>
                </c:pt>
                <c:pt idx="28">
                  <c:v>191.75</c:v>
                </c:pt>
                <c:pt idx="29">
                  <c:v>186.6</c:v>
                </c:pt>
                <c:pt idx="30">
                  <c:v>183.4</c:v>
                </c:pt>
                <c:pt idx="31">
                  <c:v>175.7</c:v>
                </c:pt>
                <c:pt idx="32">
                  <c:v>173.2</c:v>
                </c:pt>
                <c:pt idx="33">
                  <c:v>173.2</c:v>
                </c:pt>
                <c:pt idx="34">
                  <c:v>173.2</c:v>
                </c:pt>
                <c:pt idx="35">
                  <c:v>250</c:v>
                </c:pt>
                <c:pt idx="36">
                  <c:v>255.34333333333333</c:v>
                </c:pt>
                <c:pt idx="37">
                  <c:v>250.59</c:v>
                </c:pt>
                <c:pt idx="38">
                  <c:v>263.2</c:v>
                </c:pt>
                <c:pt idx="39">
                  <c:v>264.34000000000003</c:v>
                </c:pt>
                <c:pt idx="40">
                  <c:v>245</c:v>
                </c:pt>
                <c:pt idx="41">
                  <c:v>247.90333333333331</c:v>
                </c:pt>
                <c:pt idx="42">
                  <c:v>218.83</c:v>
                </c:pt>
                <c:pt idx="43">
                  <c:v>257.69749999999999</c:v>
                </c:pt>
                <c:pt idx="44">
                  <c:v>241.065</c:v>
                </c:pt>
                <c:pt idx="45">
                  <c:v>235.16</c:v>
                </c:pt>
                <c:pt idx="46">
                  <c:v>233.66199999999998</c:v>
                </c:pt>
                <c:pt idx="47">
                  <c:v>225</c:v>
                </c:pt>
                <c:pt idx="48">
                  <c:v>228.55</c:v>
                </c:pt>
                <c:pt idx="49">
                  <c:v>227.33</c:v>
                </c:pt>
                <c:pt idx="50">
                  <c:v>221.19333333333336</c:v>
                </c:pt>
                <c:pt idx="51">
                  <c:v>220.3</c:v>
                </c:pt>
                <c:pt idx="52">
                  <c:v>209.5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'Koruza_SLO-EU'!$T$32:$BT$32</c:f>
              <c:numCache>
                <c:formatCode>0.00;[Red]0.00</c:formatCode>
                <c:ptCount val="53"/>
                <c:pt idx="0">
                  <c:v>267.42</c:v>
                </c:pt>
                <c:pt idx="1">
                  <c:v>305.23</c:v>
                </c:pt>
                <c:pt idx="2">
                  <c:v>295.64</c:v>
                </c:pt>
                <c:pt idx="3">
                  <c:v>295.54000000000002</c:v>
                </c:pt>
                <c:pt idx="4">
                  <c:v>285.17</c:v>
                </c:pt>
                <c:pt idx="5">
                  <c:v>321.48</c:v>
                </c:pt>
                <c:pt idx="6">
                  <c:v>302.29000000000002</c:v>
                </c:pt>
                <c:pt idx="7">
                  <c:v>297.23</c:v>
                </c:pt>
                <c:pt idx="8">
                  <c:v>293.18</c:v>
                </c:pt>
                <c:pt idx="9">
                  <c:v>326.51</c:v>
                </c:pt>
                <c:pt idx="10">
                  <c:v>314.22000000000003</c:v>
                </c:pt>
                <c:pt idx="11">
                  <c:v>330</c:v>
                </c:pt>
                <c:pt idx="12">
                  <c:v>304.87</c:v>
                </c:pt>
                <c:pt idx="13">
                  <c:v>253.91</c:v>
                </c:pt>
                <c:pt idx="14">
                  <c:v>293.33999999999997</c:v>
                </c:pt>
                <c:pt idx="15">
                  <c:v>303.08999999999997</c:v>
                </c:pt>
                <c:pt idx="16">
                  <c:v>302.08999999999997</c:v>
                </c:pt>
                <c:pt idx="17">
                  <c:v>286.64999999999998</c:v>
                </c:pt>
                <c:pt idx="18">
                  <c:v>300.5</c:v>
                </c:pt>
                <c:pt idx="19">
                  <c:v>295.79000000000002</c:v>
                </c:pt>
                <c:pt idx="20">
                  <c:v>306.26</c:v>
                </c:pt>
                <c:pt idx="21">
                  <c:v>306.95999999999998</c:v>
                </c:pt>
                <c:pt idx="22">
                  <c:v>305.57</c:v>
                </c:pt>
                <c:pt idx="23">
                  <c:v>312.31</c:v>
                </c:pt>
                <c:pt idx="24">
                  <c:v>314.56</c:v>
                </c:pt>
                <c:pt idx="25">
                  <c:v>332.51</c:v>
                </c:pt>
                <c:pt idx="26">
                  <c:v>344.2</c:v>
                </c:pt>
                <c:pt idx="27">
                  <c:v>299.7</c:v>
                </c:pt>
                <c:pt idx="28">
                  <c:v>334.12</c:v>
                </c:pt>
                <c:pt idx="29">
                  <c:v>334.42</c:v>
                </c:pt>
                <c:pt idx="30">
                  <c:v>334.2</c:v>
                </c:pt>
                <c:pt idx="31">
                  <c:v>308.92</c:v>
                </c:pt>
                <c:pt idx="32">
                  <c:v>327.10000000000002</c:v>
                </c:pt>
                <c:pt idx="33">
                  <c:v>303.87</c:v>
                </c:pt>
                <c:pt idx="35">
                  <c:v>295</c:v>
                </c:pt>
                <c:pt idx="36">
                  <c:v>296.42</c:v>
                </c:pt>
                <c:pt idx="37">
                  <c:v>321.36</c:v>
                </c:pt>
                <c:pt idx="38">
                  <c:v>327.51</c:v>
                </c:pt>
                <c:pt idx="39">
                  <c:v>322.29000000000002</c:v>
                </c:pt>
                <c:pt idx="40">
                  <c:v>337.91</c:v>
                </c:pt>
                <c:pt idx="41">
                  <c:v>306.51</c:v>
                </c:pt>
                <c:pt idx="42">
                  <c:v>332.98</c:v>
                </c:pt>
                <c:pt idx="43">
                  <c:v>302.64</c:v>
                </c:pt>
                <c:pt idx="44">
                  <c:v>328.2</c:v>
                </c:pt>
                <c:pt idx="45">
                  <c:v>324.39</c:v>
                </c:pt>
                <c:pt idx="46">
                  <c:v>328.66</c:v>
                </c:pt>
                <c:pt idx="47">
                  <c:v>317.95999999999998</c:v>
                </c:pt>
                <c:pt idx="48">
                  <c:v>329.11</c:v>
                </c:pt>
                <c:pt idx="49">
                  <c:v>309.87</c:v>
                </c:pt>
                <c:pt idx="50">
                  <c:v>300.10000000000002</c:v>
                </c:pt>
                <c:pt idx="51">
                  <c:v>288.68</c:v>
                </c:pt>
                <c:pt idx="52">
                  <c:v>258.66000000000003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'Koruza_SLO-EU'!$T$29:$BT$29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'Koruza_SLO-EU'!$T$33:$BT$33</c:f>
              <c:numCache>
                <c:formatCode>0.00;[Red]0.00</c:formatCode>
                <c:ptCount val="53"/>
                <c:pt idx="0">
                  <c:v>339.3701157407408</c:v>
                </c:pt>
                <c:pt idx="1">
                  <c:v>353.53340170940169</c:v>
                </c:pt>
                <c:pt idx="2">
                  <c:v>327.52888888888884</c:v>
                </c:pt>
                <c:pt idx="3">
                  <c:v>345.26562820512822</c:v>
                </c:pt>
                <c:pt idx="4">
                  <c:v>339.55853571428571</c:v>
                </c:pt>
                <c:pt idx="5">
                  <c:v>335.02895370370368</c:v>
                </c:pt>
                <c:pt idx="6">
                  <c:v>338.4282424242424</c:v>
                </c:pt>
                <c:pt idx="7">
                  <c:v>336.56439316239317</c:v>
                </c:pt>
                <c:pt idx="8">
                  <c:v>323.9338841269842</c:v>
                </c:pt>
                <c:pt idx="9">
                  <c:v>326.46656349206353</c:v>
                </c:pt>
                <c:pt idx="10">
                  <c:v>327.03715277777775</c:v>
                </c:pt>
                <c:pt idx="11">
                  <c:v>319.76388034188034</c:v>
                </c:pt>
                <c:pt idx="12">
                  <c:v>329.45963675213682</c:v>
                </c:pt>
                <c:pt idx="13">
                  <c:v>329.96542735042738</c:v>
                </c:pt>
                <c:pt idx="14">
                  <c:v>324.94631313131316</c:v>
                </c:pt>
                <c:pt idx="15">
                  <c:v>329.53843434343435</c:v>
                </c:pt>
                <c:pt idx="16">
                  <c:v>332.88626068376072</c:v>
                </c:pt>
                <c:pt idx="17">
                  <c:v>329.86600427350425</c:v>
                </c:pt>
                <c:pt idx="18">
                  <c:v>319.62179487179486</c:v>
                </c:pt>
                <c:pt idx="19">
                  <c:v>315.92980769230775</c:v>
                </c:pt>
                <c:pt idx="20">
                  <c:v>324.27641203703706</c:v>
                </c:pt>
                <c:pt idx="21">
                  <c:v>322.33657407407406</c:v>
                </c:pt>
                <c:pt idx="22">
                  <c:v>324.11198015873015</c:v>
                </c:pt>
                <c:pt idx="23">
                  <c:v>321.83089316239318</c:v>
                </c:pt>
                <c:pt idx="24">
                  <c:v>321.9637222222222</c:v>
                </c:pt>
                <c:pt idx="25">
                  <c:v>322.83541666666673</c:v>
                </c:pt>
                <c:pt idx="26">
                  <c:v>327.87762116402115</c:v>
                </c:pt>
                <c:pt idx="27">
                  <c:v>321.54358148148151</c:v>
                </c:pt>
                <c:pt idx="28">
                  <c:v>318.18288095238097</c:v>
                </c:pt>
                <c:pt idx="29">
                  <c:v>313.36915185185188</c:v>
                </c:pt>
                <c:pt idx="30">
                  <c:v>308.20115384615383</c:v>
                </c:pt>
                <c:pt idx="31">
                  <c:v>298.90811337868479</c:v>
                </c:pt>
                <c:pt idx="32">
                  <c:v>298.81809126984132</c:v>
                </c:pt>
                <c:pt idx="33">
                  <c:v>294.52232407407405</c:v>
                </c:pt>
                <c:pt idx="34">
                  <c:v>287.86476190476191</c:v>
                </c:pt>
                <c:pt idx="35">
                  <c:v>302.51410714285709</c:v>
                </c:pt>
                <c:pt idx="36">
                  <c:v>299.96314814814815</c:v>
                </c:pt>
                <c:pt idx="37">
                  <c:v>294.02925925925933</c:v>
                </c:pt>
                <c:pt idx="38">
                  <c:v>294.95904761904757</c:v>
                </c:pt>
                <c:pt idx="39">
                  <c:v>291.44684523809525</c:v>
                </c:pt>
                <c:pt idx="40">
                  <c:v>289.35486666666668</c:v>
                </c:pt>
                <c:pt idx="41">
                  <c:v>293.77946428571425</c:v>
                </c:pt>
                <c:pt idx="42">
                  <c:v>286.76510416666667</c:v>
                </c:pt>
                <c:pt idx="43">
                  <c:v>291.77866666666671</c:v>
                </c:pt>
                <c:pt idx="44">
                  <c:v>282.1979365079365</c:v>
                </c:pt>
                <c:pt idx="45">
                  <c:v>275.66677380952382</c:v>
                </c:pt>
                <c:pt idx="46">
                  <c:v>270.16994017094015</c:v>
                </c:pt>
                <c:pt idx="47">
                  <c:v>260.97864682539682</c:v>
                </c:pt>
                <c:pt idx="48">
                  <c:v>269.13355158730155</c:v>
                </c:pt>
                <c:pt idx="49">
                  <c:v>262.80138888888888</c:v>
                </c:pt>
                <c:pt idx="50">
                  <c:v>253.14741269841267</c:v>
                </c:pt>
                <c:pt idx="51">
                  <c:v>251.23370578231291</c:v>
                </c:pt>
                <c:pt idx="52">
                  <c:v>248.54789351851852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05.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žit'!$F$15:$F$34</c:f>
              <c:numCache>
                <c:formatCode>#,##0</c:formatCode>
                <c:ptCount val="20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žit'!$G$15:$G$34</c:f>
              <c:numCache>
                <c:formatCode>#,##0</c:formatCode>
                <c:ptCount val="20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žit'!$H$15:$H$34</c:f>
              <c:numCache>
                <c:formatCode>#,##0</c:formatCode>
                <c:ptCount val="20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žit'!$B$15:$B$34</c:f>
              <c:numCache>
                <c:formatCode>#,##0</c:formatCode>
                <c:ptCount val="20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7D-4BAF-B341-AF9FEF8E0B4F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žit'!$C$15:$C$34</c:f>
              <c:numCache>
                <c:formatCode>#,##0</c:formatCode>
                <c:ptCount val="20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7D-4BAF-B341-AF9FEF8E0B4F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žit'!$D$15:$D$34</c:f>
              <c:numCache>
                <c:formatCode>#,##0</c:formatCode>
                <c:ptCount val="20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7D-4BAF-B341-AF9FEF8E0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žit'!$E$15:$E$34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87D-4BAF-B341-AF9FEF8E0B4F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6350</xdr:rowOff>
    </xdr:from>
    <xdr:to>
      <xdr:col>22</xdr:col>
      <xdr:colOff>1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5</xdr:row>
      <xdr:rowOff>0</xdr:rowOff>
    </xdr:from>
    <xdr:to>
      <xdr:col>22</xdr:col>
      <xdr:colOff>0</xdr:colOff>
      <xdr:row>35</xdr:row>
      <xdr:rowOff>6350</xdr:rowOff>
    </xdr:to>
    <xdr:graphicFrame macro="">
      <xdr:nvGraphicFramePr>
        <xdr:cNvPr id="2" name="Grafikon 1" descr="poreklo kupljene koruze v letošnjem letu">
          <a:extLst>
            <a:ext uri="{FF2B5EF4-FFF2-40B4-BE49-F238E27FC236}">
              <a16:creationId xmlns:a16="http://schemas.microsoft.com/office/drawing/2014/main" id="{F920FE80-7305-4B5F-884F-77763F878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4" customWidth="1"/>
    <col min="2" max="2" width="112.81640625" style="224" customWidth="1"/>
    <col min="3" max="16384" width="8.81640625" style="224"/>
  </cols>
  <sheetData>
    <row r="1" spans="1:2" ht="14.5" x14ac:dyDescent="0.35">
      <c r="A1" s="223" t="s">
        <v>11</v>
      </c>
      <c r="B1" s="2"/>
    </row>
    <row r="2" spans="1:2" ht="22.25" customHeight="1" x14ac:dyDescent="0.3">
      <c r="A2" s="225" t="s">
        <v>12</v>
      </c>
      <c r="B2" s="120" t="s">
        <v>17</v>
      </c>
    </row>
    <row r="3" spans="1:2" ht="14.5" x14ac:dyDescent="0.35">
      <c r="A3" s="226" t="s">
        <v>59</v>
      </c>
      <c r="B3" s="2"/>
    </row>
    <row r="4" spans="1:2" ht="14.5" x14ac:dyDescent="0.35">
      <c r="A4" s="226" t="s">
        <v>13</v>
      </c>
      <c r="B4" s="2"/>
    </row>
    <row r="5" spans="1:2" ht="14.5" x14ac:dyDescent="0.35">
      <c r="A5" s="226" t="s">
        <v>60</v>
      </c>
      <c r="B5" s="2"/>
    </row>
    <row r="6" spans="1:2" ht="14.5" x14ac:dyDescent="0.35">
      <c r="A6" s="223" t="s">
        <v>14</v>
      </c>
      <c r="B6" s="2"/>
    </row>
    <row r="7" spans="1:2" ht="14.5" x14ac:dyDescent="0.35">
      <c r="A7" s="2"/>
      <c r="B7" s="2"/>
    </row>
    <row r="8" spans="1:2" ht="14.5" x14ac:dyDescent="0.35">
      <c r="A8" s="227" t="s">
        <v>15</v>
      </c>
      <c r="B8" s="2"/>
    </row>
    <row r="9" spans="1:2" ht="15" customHeight="1" x14ac:dyDescent="0.35">
      <c r="A9" s="257" t="s">
        <v>58</v>
      </c>
      <c r="B9" s="258" t="s">
        <v>55</v>
      </c>
    </row>
    <row r="10" spans="1:2" ht="14.5" x14ac:dyDescent="0.35">
      <c r="A10" s="227" t="s">
        <v>16</v>
      </c>
      <c r="B10" s="225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1" t="s">
        <v>93</v>
      </c>
      <c r="B13" s="225" t="s">
        <v>54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20. teden (15.5.2023 - 21.5.2023)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637740</v>
      </c>
      <c r="D7" s="37">
        <v>281.01</v>
      </c>
      <c r="E7" s="37">
        <v>14.70999999999998</v>
      </c>
      <c r="F7" s="274">
        <v>5.5238452872699906E-2</v>
      </c>
    </row>
    <row r="10" spans="1:6" x14ac:dyDescent="0.35">
      <c r="B10" s="7" t="s">
        <v>76</v>
      </c>
      <c r="C10" s="38"/>
      <c r="D10" s="7"/>
      <c r="E10" s="233"/>
      <c r="F10" s="266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3">
        <v>324</v>
      </c>
    </row>
    <row r="14" spans="1:6" x14ac:dyDescent="0.35">
      <c r="B14" s="132">
        <v>2</v>
      </c>
      <c r="C14" s="26">
        <v>600850</v>
      </c>
      <c r="D14" s="264">
        <v>331.83</v>
      </c>
    </row>
    <row r="15" spans="1:6" x14ac:dyDescent="0.35">
      <c r="B15" s="132">
        <v>3</v>
      </c>
      <c r="C15" s="26">
        <v>936420</v>
      </c>
      <c r="D15" s="264">
        <v>326.97000000000003</v>
      </c>
    </row>
    <row r="16" spans="1:6" x14ac:dyDescent="0.35">
      <c r="B16" s="132">
        <v>4</v>
      </c>
      <c r="C16" s="26">
        <v>784210</v>
      </c>
      <c r="D16" s="265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/>
      <c r="D85" s="27"/>
    </row>
    <row r="86" spans="2:4" x14ac:dyDescent="0.35">
      <c r="B86" s="178">
        <v>22</v>
      </c>
      <c r="C86" s="26"/>
      <c r="D86" s="27"/>
    </row>
    <row r="87" spans="2:4" x14ac:dyDescent="0.35">
      <c r="B87" s="178">
        <v>23</v>
      </c>
      <c r="C87" s="26"/>
      <c r="D87" s="27"/>
    </row>
    <row r="88" spans="2:4" x14ac:dyDescent="0.35">
      <c r="B88" s="178">
        <v>24</v>
      </c>
      <c r="C88" s="26"/>
      <c r="D88" s="27"/>
    </row>
    <row r="89" spans="2:4" x14ac:dyDescent="0.35">
      <c r="B89" s="178">
        <v>25</v>
      </c>
      <c r="C89" s="26"/>
      <c r="D89" s="27"/>
    </row>
    <row r="90" spans="2:4" x14ac:dyDescent="0.35">
      <c r="B90" s="178">
        <v>26</v>
      </c>
      <c r="C90" s="26"/>
      <c r="D90" s="27"/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5" t="s">
        <v>71</v>
      </c>
      <c r="C119" s="275"/>
      <c r="D119" s="275"/>
    </row>
    <row r="120" spans="2:10" ht="15" thickBot="1" x14ac:dyDescent="0.4"/>
    <row r="121" spans="2:10" ht="15" thickBot="1" x14ac:dyDescent="0.4">
      <c r="B121" s="280" t="s">
        <v>4</v>
      </c>
      <c r="C121" s="281"/>
      <c r="D121" s="281"/>
      <c r="E121" s="281"/>
      <c r="F121" s="281"/>
      <c r="G121" s="276" t="s">
        <v>63</v>
      </c>
      <c r="H121" s="278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7"/>
      <c r="H122" s="279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7">
        <v>362.5</v>
      </c>
      <c r="G123" s="217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8">
        <v>362.49</v>
      </c>
      <c r="G124" s="218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8">
        <v>355</v>
      </c>
      <c r="G125" s="218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8">
        <v>344.21</v>
      </c>
      <c r="G126" s="218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8">
        <v>338.21</v>
      </c>
      <c r="G127" s="218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8">
        <v>334.51</v>
      </c>
      <c r="G128" s="218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8">
        <v>333.86</v>
      </c>
      <c r="G129" s="218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8">
        <v>326.92</v>
      </c>
      <c r="G130" s="218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8">
        <v>323.14999999999998</v>
      </c>
      <c r="G131" s="218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8">
        <v>313.01</v>
      </c>
      <c r="G132" s="261">
        <v>-22.170000000000016</v>
      </c>
      <c r="H132" s="262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8">
        <v>314.36</v>
      </c>
      <c r="G133" s="261">
        <v>-63.180000000000007</v>
      </c>
      <c r="H133" s="262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8">
        <v>344.7</v>
      </c>
      <c r="G134" s="261">
        <v>-32.79000000000002</v>
      </c>
      <c r="H134" s="262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8">
        <v>325.05</v>
      </c>
      <c r="G135" s="261">
        <v>-32.659999999999968</v>
      </c>
      <c r="H135" s="262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8">
        <v>324.45</v>
      </c>
      <c r="G136" s="261">
        <v>-36.56</v>
      </c>
      <c r="H136" s="262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8">
        <v>312.41000000000003</v>
      </c>
      <c r="G137" s="261">
        <v>-74.759999999999991</v>
      </c>
      <c r="H137" s="262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8">
        <v>282.25</v>
      </c>
      <c r="G138" s="261">
        <v>-100.64999999999998</v>
      </c>
      <c r="H138" s="262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8">
        <v>301.87</v>
      </c>
      <c r="G139" s="261">
        <v>-69.600000000000023</v>
      </c>
      <c r="H139" s="262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8">
        <v>308.43</v>
      </c>
      <c r="G140" s="261">
        <v>-73.88</v>
      </c>
      <c r="H140" s="262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8">
        <v>266.3</v>
      </c>
      <c r="G141" s="261">
        <v>-126.51999999999998</v>
      </c>
      <c r="H141" s="262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8">
        <v>281.01</v>
      </c>
      <c r="G142" s="261">
        <v>-103.63</v>
      </c>
      <c r="H142" s="262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8"/>
      <c r="G143" s="218"/>
      <c r="H143" s="197"/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8"/>
      <c r="G144" s="218"/>
      <c r="H144" s="197"/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8"/>
      <c r="G145" s="218"/>
      <c r="H145" s="197"/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8"/>
      <c r="G146" s="218"/>
      <c r="H146" s="197"/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8"/>
      <c r="G147" s="218"/>
      <c r="H147" s="197"/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8"/>
      <c r="G148" s="218"/>
      <c r="H148" s="197"/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8"/>
      <c r="G149" s="218"/>
      <c r="H149" s="197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8"/>
      <c r="G150" s="218"/>
      <c r="H150" s="197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8"/>
      <c r="G151" s="218"/>
      <c r="H151" s="197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8"/>
      <c r="G152" s="218"/>
      <c r="H152" s="197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8"/>
      <c r="G153" s="218"/>
      <c r="H153" s="197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8"/>
      <c r="G154" s="218"/>
      <c r="H154" s="197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8"/>
      <c r="G155" s="218"/>
      <c r="H155" s="197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8"/>
      <c r="G156" s="218"/>
      <c r="H156" s="197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8"/>
      <c r="G157" s="218"/>
      <c r="H157" s="197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8"/>
      <c r="G158" s="218"/>
      <c r="H158" s="197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8"/>
      <c r="G159" s="218"/>
      <c r="H159" s="197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8"/>
      <c r="G160" s="218"/>
      <c r="H160" s="197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8"/>
      <c r="G161" s="218"/>
      <c r="H161" s="197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8"/>
      <c r="G162" s="218"/>
      <c r="H162" s="197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8"/>
      <c r="G163" s="218"/>
      <c r="H163" s="197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8"/>
      <c r="G164" s="218"/>
      <c r="H164" s="197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8"/>
      <c r="G165" s="218"/>
      <c r="H165" s="197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8"/>
      <c r="G166" s="218"/>
      <c r="H166" s="197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8"/>
      <c r="G167" s="218"/>
      <c r="H167" s="197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8"/>
      <c r="G168" s="218"/>
      <c r="H168" s="197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8"/>
      <c r="G169" s="218"/>
      <c r="H169" s="197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8"/>
      <c r="G170" s="218"/>
      <c r="H170" s="197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8"/>
      <c r="G171" s="218"/>
      <c r="H171" s="197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8"/>
      <c r="G172" s="218"/>
      <c r="H172" s="197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8"/>
      <c r="G173" s="218"/>
      <c r="H173" s="197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9"/>
      <c r="G174" s="219"/>
      <c r="H174" s="198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20. teden (15.5.2023 - 21.5.2023)</v>
      </c>
      <c r="F177" s="185"/>
      <c r="G177" s="185"/>
      <c r="H177" s="199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281.01</v>
      </c>
      <c r="D180" s="106">
        <v>2.7737636955877996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215.59833333333333</v>
      </c>
      <c r="D9" s="48">
        <v>-6.4516666666666538</v>
      </c>
      <c r="E9" s="49">
        <v>-2.9055017638669911E-2</v>
      </c>
    </row>
    <row r="10" spans="2:9" x14ac:dyDescent="0.35">
      <c r="B10" s="46" t="s">
        <v>22</v>
      </c>
      <c r="C10" s="47">
        <v>287.47000000000003</v>
      </c>
      <c r="D10" s="48">
        <v>7.0800000000000409</v>
      </c>
      <c r="E10" s="50">
        <v>2.525054388530279E-2</v>
      </c>
    </row>
    <row r="11" spans="2:9" x14ac:dyDescent="0.35">
      <c r="B11" s="46" t="s">
        <v>23</v>
      </c>
      <c r="C11" s="47" t="s">
        <v>49</v>
      </c>
      <c r="D11" s="48"/>
      <c r="E11" s="50"/>
      <c r="G11" s="28" t="s">
        <v>98</v>
      </c>
    </row>
    <row r="12" spans="2:9" x14ac:dyDescent="0.35">
      <c r="B12" s="46" t="s">
        <v>24</v>
      </c>
      <c r="C12" s="47">
        <v>235</v>
      </c>
      <c r="D12" s="48">
        <v>0.16666666666665719</v>
      </c>
      <c r="E12" s="52">
        <v>7.0972320794893129E-4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305</v>
      </c>
      <c r="D14" s="51">
        <v>-15</v>
      </c>
      <c r="E14" s="52">
        <v>-4.6875E-2</v>
      </c>
    </row>
    <row r="15" spans="2:9" x14ac:dyDescent="0.35">
      <c r="B15" s="46" t="s">
        <v>27</v>
      </c>
      <c r="C15" s="47">
        <v>282.47399999999999</v>
      </c>
      <c r="D15" s="48">
        <v>-4.4479999999999791</v>
      </c>
      <c r="E15" s="119">
        <v>-1.550247105485103E-2</v>
      </c>
    </row>
    <row r="16" spans="2:9" x14ac:dyDescent="0.35">
      <c r="B16" s="46" t="s">
        <v>28</v>
      </c>
      <c r="C16" s="47">
        <v>232.08333333333334</v>
      </c>
      <c r="D16" s="51">
        <v>-12.716666666666669</v>
      </c>
      <c r="E16" s="50">
        <v>-5.1947167755991286E-2</v>
      </c>
    </row>
    <row r="17" spans="2:5" x14ac:dyDescent="0.35">
      <c r="B17" s="46" t="s">
        <v>29</v>
      </c>
      <c r="C17" s="47">
        <v>230</v>
      </c>
      <c r="D17" s="48">
        <v>10</v>
      </c>
      <c r="E17" s="54">
        <v>4.5454545454545414E-2</v>
      </c>
    </row>
    <row r="18" spans="2:5" x14ac:dyDescent="0.35">
      <c r="B18" s="46" t="s">
        <v>30</v>
      </c>
      <c r="C18" s="47">
        <v>256.95999999999998</v>
      </c>
      <c r="D18" s="51">
        <v>-5.2900000000000205</v>
      </c>
      <c r="E18" s="50">
        <v>-2.0171591992373727E-2</v>
      </c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223.36</v>
      </c>
      <c r="D20" s="48">
        <v>-33.449999999999989</v>
      </c>
      <c r="E20" s="52">
        <v>-0.13025193722985862</v>
      </c>
    </row>
    <row r="21" spans="2:5" x14ac:dyDescent="0.35">
      <c r="B21" s="46" t="s">
        <v>33</v>
      </c>
      <c r="C21" s="47" t="s">
        <v>49</v>
      </c>
      <c r="D21" s="51"/>
      <c r="E21" s="50"/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 t="s">
        <v>49</v>
      </c>
      <c r="D24" s="51"/>
      <c r="E24" s="50"/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282</v>
      </c>
      <c r="D26" s="51">
        <v>5</v>
      </c>
      <c r="E26" s="50">
        <v>1.8050541516245522E-2</v>
      </c>
    </row>
    <row r="27" spans="2:5" x14ac:dyDescent="0.35">
      <c r="B27" s="46" t="s">
        <v>39</v>
      </c>
      <c r="C27" s="47">
        <v>239.51</v>
      </c>
      <c r="D27" s="48">
        <v>9.460000000000008</v>
      </c>
      <c r="E27" s="52">
        <v>4.1121495327102853E-2</v>
      </c>
    </row>
    <row r="28" spans="2:5" x14ac:dyDescent="0.35">
      <c r="B28" s="187" t="s">
        <v>40</v>
      </c>
      <c r="C28" s="188">
        <v>308.43</v>
      </c>
      <c r="D28" s="189">
        <v>6.5600000000000023</v>
      </c>
      <c r="E28" s="190">
        <v>2.1731208798489332E-2</v>
      </c>
    </row>
    <row r="29" spans="2:5" x14ac:dyDescent="0.35">
      <c r="B29" s="46" t="s">
        <v>41</v>
      </c>
      <c r="C29" s="47">
        <v>241.29</v>
      </c>
      <c r="D29" s="48">
        <v>-20.109999999999985</v>
      </c>
      <c r="E29" s="49">
        <v>-7.6931905126243261E-2</v>
      </c>
    </row>
    <row r="30" spans="2:5" x14ac:dyDescent="0.35">
      <c r="B30" s="46" t="s">
        <v>42</v>
      </c>
      <c r="C30" s="47">
        <v>221</v>
      </c>
      <c r="D30" s="67">
        <v>-4</v>
      </c>
      <c r="E30" s="66">
        <v>-1.7777777777777781E-2</v>
      </c>
    </row>
    <row r="31" spans="2:5" ht="15" thickBot="1" x14ac:dyDescent="0.4">
      <c r="B31" s="68" t="s">
        <v>43</v>
      </c>
      <c r="C31" s="55" t="s">
        <v>49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4">
        <v>2022</v>
      </c>
      <c r="M34" s="63"/>
      <c r="N34" s="64"/>
      <c r="O34" s="65"/>
      <c r="P34" s="63"/>
      <c r="AZ34" s="58"/>
      <c r="BA34" s="58"/>
      <c r="BB34" s="93"/>
      <c r="BC34" s="205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1">
        <v>1</v>
      </c>
      <c r="D35" s="202">
        <v>2</v>
      </c>
      <c r="E35" s="202">
        <v>3</v>
      </c>
      <c r="F35" s="202">
        <v>4</v>
      </c>
      <c r="G35" s="202">
        <v>5</v>
      </c>
      <c r="H35" s="202">
        <v>6</v>
      </c>
      <c r="I35" s="202">
        <v>7</v>
      </c>
      <c r="J35" s="202">
        <v>8</v>
      </c>
      <c r="K35" s="202">
        <v>9</v>
      </c>
      <c r="L35" s="202">
        <v>10</v>
      </c>
      <c r="M35" s="202">
        <v>11</v>
      </c>
      <c r="N35" s="202">
        <v>12</v>
      </c>
      <c r="O35" s="202">
        <v>13</v>
      </c>
      <c r="P35" s="202">
        <v>14</v>
      </c>
      <c r="Q35" s="202">
        <v>15</v>
      </c>
      <c r="R35" s="202">
        <v>16</v>
      </c>
      <c r="S35" s="202">
        <v>17</v>
      </c>
      <c r="T35" s="202">
        <v>18</v>
      </c>
      <c r="U35" s="202">
        <v>19</v>
      </c>
      <c r="V35" s="202">
        <v>20</v>
      </c>
      <c r="W35" s="202">
        <v>21</v>
      </c>
      <c r="X35" s="202">
        <v>22</v>
      </c>
      <c r="Y35" s="202">
        <v>23</v>
      </c>
      <c r="Z35" s="202">
        <v>24</v>
      </c>
      <c r="AA35" s="202">
        <v>25</v>
      </c>
      <c r="AB35" s="202">
        <v>26</v>
      </c>
      <c r="AC35" s="202">
        <v>27</v>
      </c>
      <c r="AD35" s="202">
        <v>28</v>
      </c>
      <c r="AE35" s="202">
        <v>29</v>
      </c>
      <c r="AF35" s="202">
        <v>30</v>
      </c>
      <c r="AG35" s="202">
        <v>31</v>
      </c>
      <c r="AH35" s="202">
        <v>32</v>
      </c>
      <c r="AI35" s="202">
        <v>33</v>
      </c>
      <c r="AJ35" s="202">
        <v>34</v>
      </c>
      <c r="AK35" s="202">
        <v>35</v>
      </c>
      <c r="AL35" s="202">
        <v>36</v>
      </c>
      <c r="AM35" s="202">
        <v>37</v>
      </c>
      <c r="AN35" s="202">
        <v>38</v>
      </c>
      <c r="AO35" s="202">
        <v>39</v>
      </c>
      <c r="AP35" s="202">
        <v>40</v>
      </c>
      <c r="AQ35" s="202">
        <v>41</v>
      </c>
      <c r="AR35" s="202">
        <v>42</v>
      </c>
      <c r="AS35" s="202">
        <v>43</v>
      </c>
      <c r="AT35" s="202">
        <v>44</v>
      </c>
      <c r="AU35" s="202">
        <v>45</v>
      </c>
      <c r="AV35" s="202">
        <v>46</v>
      </c>
      <c r="AW35" s="202">
        <v>47</v>
      </c>
      <c r="AX35" s="202">
        <v>48</v>
      </c>
      <c r="AY35" s="202">
        <v>49</v>
      </c>
      <c r="AZ35" s="202">
        <v>50</v>
      </c>
      <c r="BA35" s="202">
        <v>51</v>
      </c>
      <c r="BB35" s="203">
        <v>52</v>
      </c>
      <c r="BC35" s="206">
        <v>1</v>
      </c>
      <c r="BD35" s="207">
        <v>2</v>
      </c>
      <c r="BE35" s="207">
        <v>3</v>
      </c>
      <c r="BF35" s="207">
        <v>4</v>
      </c>
      <c r="BG35" s="207">
        <v>5</v>
      </c>
      <c r="BH35" s="207">
        <v>6</v>
      </c>
      <c r="BI35" s="207">
        <v>7</v>
      </c>
      <c r="BJ35" s="207">
        <v>8</v>
      </c>
      <c r="BK35" s="207">
        <v>9</v>
      </c>
      <c r="BL35" s="207">
        <v>10</v>
      </c>
      <c r="BM35" s="207">
        <v>11</v>
      </c>
      <c r="BN35" s="207">
        <v>12</v>
      </c>
      <c r="BO35" s="207">
        <v>13</v>
      </c>
      <c r="BP35" s="207">
        <v>14</v>
      </c>
      <c r="BQ35" s="207">
        <v>15</v>
      </c>
      <c r="BR35" s="207">
        <v>16</v>
      </c>
      <c r="BS35" s="207">
        <v>17</v>
      </c>
      <c r="BT35" s="207">
        <v>18</v>
      </c>
      <c r="BU35" s="207">
        <v>19</v>
      </c>
      <c r="BV35" s="207">
        <v>20</v>
      </c>
      <c r="BW35" s="207">
        <v>21</v>
      </c>
      <c r="BX35" s="207">
        <v>22</v>
      </c>
      <c r="BY35" s="207">
        <v>23</v>
      </c>
      <c r="BZ35" s="207">
        <v>24</v>
      </c>
      <c r="CA35" s="207">
        <v>25</v>
      </c>
      <c r="CB35" s="207">
        <v>26</v>
      </c>
      <c r="CC35" s="207">
        <v>27</v>
      </c>
      <c r="CD35" s="207">
        <v>28</v>
      </c>
      <c r="CE35" s="207">
        <v>29</v>
      </c>
      <c r="CF35" s="207">
        <v>30</v>
      </c>
      <c r="CG35" s="207">
        <v>31</v>
      </c>
      <c r="CH35" s="207">
        <v>32</v>
      </c>
      <c r="CI35" s="207">
        <v>33</v>
      </c>
      <c r="CJ35" s="207">
        <v>34</v>
      </c>
      <c r="CK35" s="207">
        <v>35</v>
      </c>
      <c r="CL35" s="207">
        <v>36</v>
      </c>
      <c r="CM35" s="207">
        <v>37</v>
      </c>
      <c r="CN35" s="207">
        <v>38</v>
      </c>
      <c r="CO35" s="207">
        <v>39</v>
      </c>
      <c r="CP35" s="207">
        <v>40</v>
      </c>
      <c r="CQ35" s="207">
        <v>41</v>
      </c>
      <c r="CR35" s="207">
        <v>42</v>
      </c>
      <c r="CS35" s="207">
        <v>43</v>
      </c>
      <c r="CT35" s="207">
        <v>44</v>
      </c>
      <c r="CU35" s="207">
        <v>45</v>
      </c>
      <c r="CV35" s="207">
        <v>46</v>
      </c>
      <c r="CW35" s="207">
        <v>47</v>
      </c>
      <c r="CX35" s="207">
        <v>48</v>
      </c>
      <c r="CY35" s="207">
        <v>49</v>
      </c>
      <c r="CZ35" s="207">
        <v>50</v>
      </c>
      <c r="DA35" s="207">
        <v>51</v>
      </c>
      <c r="DB35" s="208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215.59833333333333</v>
      </c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254.29826190476189</v>
      </c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20. teden (15.5.2023 - 21.5.2023)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2713972</v>
      </c>
      <c r="D7" s="70">
        <v>254.33</v>
      </c>
      <c r="E7" s="130">
        <v>-10.719999999999999</v>
      </c>
      <c r="F7" s="193">
        <v>-4.0445199019052969E-2</v>
      </c>
      <c r="H7" s="200"/>
    </row>
    <row r="10" spans="1:8" x14ac:dyDescent="0.35">
      <c r="B10" s="275" t="s">
        <v>77</v>
      </c>
      <c r="C10" s="275"/>
      <c r="D10" s="275"/>
      <c r="F10" s="266" t="s">
        <v>56</v>
      </c>
    </row>
    <row r="11" spans="1:8" ht="15" thickBot="1" x14ac:dyDescent="0.4"/>
    <row r="12" spans="1:8" ht="15" thickBot="1" x14ac:dyDescent="0.4">
      <c r="B12" s="8" t="s">
        <v>2</v>
      </c>
      <c r="C12" s="228" t="s">
        <v>3</v>
      </c>
      <c r="D12" s="229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/>
      <c r="D85" s="34"/>
    </row>
    <row r="86" spans="2:4" x14ac:dyDescent="0.35">
      <c r="B86" s="178">
        <v>22</v>
      </c>
      <c r="C86" s="26"/>
      <c r="D86" s="34"/>
    </row>
    <row r="87" spans="2:4" x14ac:dyDescent="0.35">
      <c r="B87" s="177">
        <v>23</v>
      </c>
      <c r="C87" s="26"/>
      <c r="D87" s="34"/>
    </row>
    <row r="88" spans="2:4" x14ac:dyDescent="0.35">
      <c r="B88" s="178">
        <v>24</v>
      </c>
      <c r="C88" s="26"/>
      <c r="D88" s="34"/>
    </row>
    <row r="89" spans="2:4" x14ac:dyDescent="0.35">
      <c r="B89" s="177">
        <v>25</v>
      </c>
      <c r="C89" s="26"/>
      <c r="D89" s="34"/>
    </row>
    <row r="90" spans="2:4" x14ac:dyDescent="0.35">
      <c r="B90" s="178">
        <v>26</v>
      </c>
      <c r="C90" s="26"/>
      <c r="D90" s="34"/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5" t="s">
        <v>72</v>
      </c>
      <c r="C119" s="275"/>
      <c r="D119" s="275"/>
    </row>
    <row r="120" spans="1:10" ht="15" thickBot="1" x14ac:dyDescent="0.4"/>
    <row r="121" spans="1:10" ht="15" thickBot="1" x14ac:dyDescent="0.4">
      <c r="B121" s="280" t="s">
        <v>18</v>
      </c>
      <c r="C121" s="281"/>
      <c r="D121" s="281"/>
      <c r="E121" s="281"/>
      <c r="F121" s="282"/>
      <c r="G121" s="276" t="s">
        <v>63</v>
      </c>
      <c r="H121" s="283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7"/>
      <c r="H122" s="284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20">
        <v>295</v>
      </c>
      <c r="G123" s="217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1">
        <v>296.42</v>
      </c>
      <c r="G124" s="218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1">
        <v>321.36</v>
      </c>
      <c r="G125" s="218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1">
        <v>327.51</v>
      </c>
      <c r="G126" s="218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1">
        <v>322.29000000000002</v>
      </c>
      <c r="G127" s="218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1">
        <v>337.91</v>
      </c>
      <c r="G128" s="218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1">
        <v>306.51</v>
      </c>
      <c r="G129" s="218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1">
        <v>332.98</v>
      </c>
      <c r="G130" s="218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1">
        <v>302.64</v>
      </c>
      <c r="G131" s="218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1">
        <v>328.2</v>
      </c>
      <c r="G132" s="218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1">
        <v>324.39</v>
      </c>
      <c r="G133" s="218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1">
        <v>328.66</v>
      </c>
      <c r="G134" s="218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1">
        <v>317.95999999999998</v>
      </c>
      <c r="G135" s="218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1">
        <v>329.11</v>
      </c>
      <c r="G136" s="218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1">
        <v>309.87</v>
      </c>
      <c r="G137" s="218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1">
        <v>300.10000000000002</v>
      </c>
      <c r="G138" s="218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1">
        <v>288.68</v>
      </c>
      <c r="G139" s="218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1">
        <v>258.66000000000003</v>
      </c>
      <c r="G140" s="261">
        <v>-8.7599999999999909</v>
      </c>
      <c r="H140" s="262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1">
        <v>265.05</v>
      </c>
      <c r="G141" s="261">
        <v>-40.180000000000007</v>
      </c>
      <c r="H141" s="262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1">
        <v>254.33</v>
      </c>
      <c r="G142" s="261">
        <v>-41.309999999999974</v>
      </c>
      <c r="H142" s="262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1"/>
      <c r="G143" s="218"/>
      <c r="H143" s="197"/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1"/>
      <c r="G144" s="218"/>
      <c r="H144" s="197"/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1"/>
      <c r="G145" s="218"/>
      <c r="H145" s="197"/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1"/>
      <c r="G146" s="218"/>
      <c r="H146" s="197"/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1"/>
      <c r="G147" s="218"/>
      <c r="H147" s="197"/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1"/>
      <c r="G148" s="218"/>
      <c r="H148" s="197"/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1"/>
      <c r="G149" s="218"/>
      <c r="H149" s="197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1"/>
      <c r="G150" s="218"/>
      <c r="H150" s="197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1"/>
      <c r="G151" s="218"/>
      <c r="H151" s="197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1"/>
      <c r="G152" s="218"/>
      <c r="H152" s="197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1"/>
      <c r="G153" s="218"/>
      <c r="H153" s="197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1"/>
      <c r="G154" s="218"/>
      <c r="H154" s="197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1"/>
      <c r="G155" s="218"/>
      <c r="H155" s="197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1"/>
      <c r="G156" s="218"/>
      <c r="H156" s="197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1"/>
      <c r="G157" s="218"/>
      <c r="H157" s="197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1"/>
      <c r="G158" s="218"/>
      <c r="H158" s="197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1"/>
      <c r="G159" s="218"/>
      <c r="H159" s="197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1"/>
      <c r="G160" s="218"/>
      <c r="H160" s="197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1"/>
      <c r="G161" s="218"/>
      <c r="H161" s="197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1"/>
      <c r="G162" s="218"/>
      <c r="H162" s="197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1"/>
      <c r="G163" s="218"/>
      <c r="H163" s="197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1"/>
      <c r="G164" s="218"/>
      <c r="H164" s="197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1"/>
      <c r="G165" s="218"/>
      <c r="H165" s="197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1"/>
      <c r="G166" s="218"/>
      <c r="H166" s="197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1"/>
      <c r="G167" s="218"/>
      <c r="H167" s="197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1"/>
      <c r="G168" s="218"/>
      <c r="H168" s="197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1"/>
      <c r="G169" s="218"/>
      <c r="H169" s="197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1"/>
      <c r="G170" s="218"/>
      <c r="H170" s="197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1"/>
      <c r="G171" s="218"/>
      <c r="H171" s="197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1"/>
      <c r="G172" s="218"/>
      <c r="H172" s="197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1"/>
      <c r="G173" s="218"/>
      <c r="H173" s="197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2"/>
      <c r="G174" s="219"/>
      <c r="H174" s="198"/>
    </row>
    <row r="177" spans="2:5" x14ac:dyDescent="0.35">
      <c r="B177" s="7"/>
      <c r="C177" s="7"/>
      <c r="D177" s="38" t="s">
        <v>69</v>
      </c>
      <c r="E177" s="116" t="str">
        <f>'Osnovni obrazec '!A13</f>
        <v>20. teden (15.5.2023 - 21.5.2023)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254.33</v>
      </c>
      <c r="D180" s="71">
        <v>2.5104135820748201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209.5</v>
      </c>
      <c r="D8" s="45">
        <v>-10.800000000000011</v>
      </c>
      <c r="E8" s="84">
        <v>-4.9024058102587476E-2</v>
      </c>
      <c r="G8" s="2" t="s">
        <v>48</v>
      </c>
    </row>
    <row r="9" spans="2:9" x14ac:dyDescent="0.35">
      <c r="B9" s="85" t="s">
        <v>21</v>
      </c>
      <c r="C9" s="47">
        <v>216.79000000000002</v>
      </c>
      <c r="D9" s="48">
        <v>-4.0919999999999845</v>
      </c>
      <c r="E9" s="49">
        <v>-1.8525728669606334E-2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242.5</v>
      </c>
      <c r="D11" s="51">
        <v>-10.5</v>
      </c>
      <c r="E11" s="54">
        <v>-4.1501976284584963E-2</v>
      </c>
      <c r="G11" s="28" t="s">
        <v>98</v>
      </c>
    </row>
    <row r="12" spans="2:9" x14ac:dyDescent="0.35">
      <c r="B12" s="85" t="s">
        <v>26</v>
      </c>
      <c r="C12" s="47">
        <v>275</v>
      </c>
      <c r="D12" s="269">
        <v>-5</v>
      </c>
      <c r="E12" s="115">
        <v>-1.7857142857142905E-2</v>
      </c>
      <c r="I12" s="7"/>
    </row>
    <row r="13" spans="2:9" x14ac:dyDescent="0.35">
      <c r="B13" s="85" t="s">
        <v>27</v>
      </c>
      <c r="C13" s="47">
        <v>277.125</v>
      </c>
      <c r="D13" s="48">
        <v>-6.9175000000000182</v>
      </c>
      <c r="E13" s="49">
        <v>-2.4353749878979425E-2</v>
      </c>
    </row>
    <row r="14" spans="2:9" x14ac:dyDescent="0.35">
      <c r="B14" s="85" t="s">
        <v>28</v>
      </c>
      <c r="C14" s="86">
        <v>238.8</v>
      </c>
      <c r="D14" s="51">
        <v>-12.5</v>
      </c>
      <c r="E14" s="54">
        <v>-4.974134500596894E-2</v>
      </c>
    </row>
    <row r="15" spans="2:9" x14ac:dyDescent="0.35">
      <c r="B15" s="85" t="s">
        <v>29</v>
      </c>
      <c r="C15" s="86">
        <v>235</v>
      </c>
      <c r="D15" s="87">
        <v>0</v>
      </c>
      <c r="E15" s="53">
        <v>0</v>
      </c>
    </row>
    <row r="16" spans="2:9" x14ac:dyDescent="0.35">
      <c r="B16" s="85" t="s">
        <v>30</v>
      </c>
      <c r="C16" s="86">
        <v>262.62222222222221</v>
      </c>
      <c r="D16" s="51">
        <v>-7.1634920634920718</v>
      </c>
      <c r="E16" s="54">
        <v>-2.6552525519960013E-2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 t="s">
        <v>49</v>
      </c>
      <c r="D18" s="48"/>
      <c r="E18" s="54"/>
    </row>
    <row r="19" spans="1:106" x14ac:dyDescent="0.35">
      <c r="B19" s="85" t="s">
        <v>35</v>
      </c>
      <c r="C19" s="47">
        <v>254</v>
      </c>
      <c r="D19" s="48">
        <v>-5</v>
      </c>
      <c r="E19" s="49">
        <v>-1.9305019305019266E-2</v>
      </c>
    </row>
    <row r="20" spans="1:106" x14ac:dyDescent="0.35">
      <c r="B20" s="85" t="s">
        <v>36</v>
      </c>
      <c r="C20" s="47" t="s">
        <v>49</v>
      </c>
      <c r="D20" s="48"/>
      <c r="E20" s="268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259</v>
      </c>
      <c r="D22" s="87">
        <v>-6</v>
      </c>
      <c r="E22" s="53">
        <v>-2.2641509433962259E-2</v>
      </c>
      <c r="BC22" s="63"/>
      <c r="BD22" s="63"/>
      <c r="BE22" s="63"/>
    </row>
    <row r="23" spans="1:106" x14ac:dyDescent="0.35">
      <c r="B23" s="85" t="s">
        <v>39</v>
      </c>
      <c r="C23" s="47">
        <v>253.57749999999999</v>
      </c>
      <c r="D23" s="48">
        <v>19.54249999999999</v>
      </c>
      <c r="E23" s="54">
        <v>8.350246757963542E-2</v>
      </c>
      <c r="BC23" s="63"/>
      <c r="BD23" s="63"/>
      <c r="BE23" s="63"/>
    </row>
    <row r="24" spans="1:106" x14ac:dyDescent="0.35">
      <c r="B24" s="191" t="s">
        <v>40</v>
      </c>
      <c r="C24" s="188">
        <v>258.66000000000003</v>
      </c>
      <c r="D24" s="189">
        <v>-30.019999999999982</v>
      </c>
      <c r="E24" s="192">
        <v>-0.10399057780241094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9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6">
        <v>2023</v>
      </c>
    </row>
    <row r="29" spans="1:106" ht="15" thickBot="1" x14ac:dyDescent="0.4">
      <c r="A29" s="121" t="s">
        <v>2</v>
      </c>
      <c r="B29" s="59"/>
      <c r="C29" s="210">
        <v>1</v>
      </c>
      <c r="D29" s="211">
        <v>2</v>
      </c>
      <c r="E29" s="211">
        <v>3</v>
      </c>
      <c r="F29" s="211">
        <v>4</v>
      </c>
      <c r="G29" s="211">
        <v>5</v>
      </c>
      <c r="H29" s="211">
        <v>6</v>
      </c>
      <c r="I29" s="211">
        <v>7</v>
      </c>
      <c r="J29" s="211">
        <v>8</v>
      </c>
      <c r="K29" s="211">
        <v>9</v>
      </c>
      <c r="L29" s="211">
        <v>10</v>
      </c>
      <c r="M29" s="211">
        <v>11</v>
      </c>
      <c r="N29" s="211">
        <v>12</v>
      </c>
      <c r="O29" s="211">
        <v>13</v>
      </c>
      <c r="P29" s="211">
        <v>14</v>
      </c>
      <c r="Q29" s="211">
        <v>15</v>
      </c>
      <c r="R29" s="211">
        <v>16</v>
      </c>
      <c r="S29" s="211">
        <v>17</v>
      </c>
      <c r="T29" s="211">
        <v>18</v>
      </c>
      <c r="U29" s="211">
        <v>19</v>
      </c>
      <c r="V29" s="211">
        <v>20</v>
      </c>
      <c r="W29" s="211">
        <v>21</v>
      </c>
      <c r="X29" s="211">
        <v>22</v>
      </c>
      <c r="Y29" s="211">
        <v>23</v>
      </c>
      <c r="Z29" s="211">
        <v>24</v>
      </c>
      <c r="AA29" s="211">
        <v>25</v>
      </c>
      <c r="AB29" s="211">
        <v>26</v>
      </c>
      <c r="AC29" s="211">
        <v>27</v>
      </c>
      <c r="AD29" s="211">
        <v>28</v>
      </c>
      <c r="AE29" s="211">
        <v>29</v>
      </c>
      <c r="AF29" s="211">
        <v>30</v>
      </c>
      <c r="AG29" s="211">
        <v>31</v>
      </c>
      <c r="AH29" s="211">
        <v>32</v>
      </c>
      <c r="AI29" s="211">
        <v>33</v>
      </c>
      <c r="AJ29" s="211">
        <v>34</v>
      </c>
      <c r="AK29" s="211">
        <v>35</v>
      </c>
      <c r="AL29" s="211">
        <v>36</v>
      </c>
      <c r="AM29" s="211">
        <v>37</v>
      </c>
      <c r="AN29" s="211">
        <v>38</v>
      </c>
      <c r="AO29" s="211">
        <v>39</v>
      </c>
      <c r="AP29" s="211">
        <v>40</v>
      </c>
      <c r="AQ29" s="211">
        <v>41</v>
      </c>
      <c r="AR29" s="211">
        <v>42</v>
      </c>
      <c r="AS29" s="211">
        <v>43</v>
      </c>
      <c r="AT29" s="211">
        <v>44</v>
      </c>
      <c r="AU29" s="211">
        <v>45</v>
      </c>
      <c r="AV29" s="211">
        <v>46</v>
      </c>
      <c r="AW29" s="211">
        <v>47</v>
      </c>
      <c r="AX29" s="211">
        <v>48</v>
      </c>
      <c r="AY29" s="211">
        <v>49</v>
      </c>
      <c r="AZ29" s="211">
        <v>50</v>
      </c>
      <c r="BA29" s="211">
        <v>51</v>
      </c>
      <c r="BB29" s="212">
        <v>52</v>
      </c>
      <c r="BC29" s="213">
        <v>1</v>
      </c>
      <c r="BD29" s="214">
        <v>2</v>
      </c>
      <c r="BE29" s="214">
        <v>3</v>
      </c>
      <c r="BF29" s="214">
        <v>4</v>
      </c>
      <c r="BG29" s="214">
        <v>5</v>
      </c>
      <c r="BH29" s="214">
        <v>6</v>
      </c>
      <c r="BI29" s="214">
        <v>7</v>
      </c>
      <c r="BJ29" s="214">
        <v>8</v>
      </c>
      <c r="BK29" s="214">
        <v>9</v>
      </c>
      <c r="BL29" s="214">
        <v>10</v>
      </c>
      <c r="BM29" s="214">
        <v>11</v>
      </c>
      <c r="BN29" s="214">
        <v>12</v>
      </c>
      <c r="BO29" s="214">
        <v>13</v>
      </c>
      <c r="BP29" s="214">
        <v>14</v>
      </c>
      <c r="BQ29" s="214">
        <v>15</v>
      </c>
      <c r="BR29" s="214">
        <v>16</v>
      </c>
      <c r="BS29" s="214">
        <v>17</v>
      </c>
      <c r="BT29" s="214">
        <v>18</v>
      </c>
      <c r="BU29" s="214">
        <v>19</v>
      </c>
      <c r="BV29" s="214">
        <v>20</v>
      </c>
      <c r="BW29" s="214">
        <v>21</v>
      </c>
      <c r="BX29" s="214">
        <v>22</v>
      </c>
      <c r="BY29" s="214">
        <v>23</v>
      </c>
      <c r="BZ29" s="214">
        <v>24</v>
      </c>
      <c r="CA29" s="214">
        <v>25</v>
      </c>
      <c r="CB29" s="214">
        <v>26</v>
      </c>
      <c r="CC29" s="214">
        <v>27</v>
      </c>
      <c r="CD29" s="214">
        <v>28</v>
      </c>
      <c r="CE29" s="214">
        <v>29</v>
      </c>
      <c r="CF29" s="214">
        <v>30</v>
      </c>
      <c r="CG29" s="214">
        <v>31</v>
      </c>
      <c r="CH29" s="214">
        <v>32</v>
      </c>
      <c r="CI29" s="214">
        <v>33</v>
      </c>
      <c r="CJ29" s="214">
        <v>34</v>
      </c>
      <c r="CK29" s="214">
        <v>35</v>
      </c>
      <c r="CL29" s="214">
        <v>36</v>
      </c>
      <c r="CM29" s="214">
        <v>37</v>
      </c>
      <c r="CN29" s="214">
        <v>38</v>
      </c>
      <c r="CO29" s="214">
        <v>39</v>
      </c>
      <c r="CP29" s="214">
        <v>40</v>
      </c>
      <c r="CQ29" s="214">
        <v>41</v>
      </c>
      <c r="CR29" s="214">
        <v>42</v>
      </c>
      <c r="CS29" s="214">
        <v>43</v>
      </c>
      <c r="CT29" s="214">
        <v>44</v>
      </c>
      <c r="CU29" s="214">
        <v>45</v>
      </c>
      <c r="CV29" s="214">
        <v>46</v>
      </c>
      <c r="CW29" s="214">
        <v>47</v>
      </c>
      <c r="CX29" s="214">
        <v>48</v>
      </c>
      <c r="CY29" s="214">
        <v>49</v>
      </c>
      <c r="CZ29" s="214">
        <v>50</v>
      </c>
      <c r="DA29" s="214">
        <v>51</v>
      </c>
      <c r="DB29" s="215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248.54789351851852</v>
      </c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5" t="s">
        <v>85</v>
      </c>
      <c r="C1" s="285"/>
    </row>
    <row r="4" spans="1:8" x14ac:dyDescent="0.35">
      <c r="B4" s="230" t="s">
        <v>86</v>
      </c>
    </row>
    <row r="5" spans="1:8" ht="15" thickBot="1" x14ac:dyDescent="0.4"/>
    <row r="6" spans="1:8" s="233" customFormat="1" ht="15" thickBot="1" x14ac:dyDescent="0.4">
      <c r="B6" s="6"/>
      <c r="C6" s="231" t="s">
        <v>82</v>
      </c>
      <c r="D6" s="231" t="s">
        <v>83</v>
      </c>
      <c r="E6" s="232" t="s">
        <v>84</v>
      </c>
    </row>
    <row r="7" spans="1:8" x14ac:dyDescent="0.35">
      <c r="B7" s="83" t="s">
        <v>80</v>
      </c>
      <c r="C7" s="272"/>
      <c r="D7" s="255">
        <v>637740</v>
      </c>
      <c r="E7" s="267"/>
    </row>
    <row r="8" spans="1:8" ht="15" thickBot="1" x14ac:dyDescent="0.4">
      <c r="B8" s="88" t="s">
        <v>81</v>
      </c>
      <c r="C8" s="270">
        <v>605872</v>
      </c>
      <c r="D8" s="256">
        <v>2108100</v>
      </c>
      <c r="E8" s="273"/>
    </row>
    <row r="9" spans="1:8" x14ac:dyDescent="0.35">
      <c r="A9" s="259"/>
      <c r="B9" s="234"/>
      <c r="C9" s="82"/>
      <c r="D9" s="82"/>
      <c r="E9" s="260"/>
      <c r="F9" s="259"/>
    </row>
    <row r="10" spans="1:8" x14ac:dyDescent="0.35">
      <c r="A10" s="259"/>
      <c r="B10" s="259"/>
      <c r="C10" s="259"/>
      <c r="D10" s="259"/>
      <c r="E10" s="259"/>
      <c r="F10" s="259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5" t="s">
        <v>0</v>
      </c>
      <c r="G13" s="235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9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40"/>
      <c r="C15" s="241">
        <v>311400</v>
      </c>
      <c r="D15" s="242"/>
      <c r="E15" s="236">
        <v>1</v>
      </c>
      <c r="F15" s="249">
        <v>25400</v>
      </c>
      <c r="G15" s="241"/>
      <c r="H15" s="250"/>
    </row>
    <row r="16" spans="1:8" x14ac:dyDescent="0.35">
      <c r="B16" s="243"/>
      <c r="C16" s="244">
        <v>644320</v>
      </c>
      <c r="D16" s="245"/>
      <c r="E16" s="237">
        <v>2</v>
      </c>
      <c r="F16" s="251">
        <v>55630</v>
      </c>
      <c r="G16" s="244">
        <v>180520</v>
      </c>
      <c r="H16" s="252"/>
    </row>
    <row r="17" spans="2:8" x14ac:dyDescent="0.35">
      <c r="B17" s="243"/>
      <c r="C17" s="244">
        <v>479140</v>
      </c>
      <c r="D17" s="245"/>
      <c r="E17" s="237">
        <v>3</v>
      </c>
      <c r="F17" s="251">
        <v>65000</v>
      </c>
      <c r="G17" s="244">
        <v>307030</v>
      </c>
      <c r="H17" s="252">
        <v>75320</v>
      </c>
    </row>
    <row r="18" spans="2:8" x14ac:dyDescent="0.35">
      <c r="B18" s="243"/>
      <c r="C18" s="244">
        <v>1691330</v>
      </c>
      <c r="D18" s="245">
        <v>93540</v>
      </c>
      <c r="E18" s="237">
        <v>4</v>
      </c>
      <c r="F18" s="251">
        <v>52814</v>
      </c>
      <c r="G18" s="244">
        <v>455290</v>
      </c>
      <c r="H18" s="252">
        <v>24920</v>
      </c>
    </row>
    <row r="19" spans="2:8" x14ac:dyDescent="0.35">
      <c r="B19" s="243"/>
      <c r="C19" s="244">
        <v>2160860</v>
      </c>
      <c r="D19" s="245"/>
      <c r="E19" s="237">
        <v>5</v>
      </c>
      <c r="F19" s="251">
        <v>38000</v>
      </c>
      <c r="G19" s="244">
        <v>804410</v>
      </c>
      <c r="H19" s="252">
        <v>1223990</v>
      </c>
    </row>
    <row r="20" spans="2:8" x14ac:dyDescent="0.35">
      <c r="B20" s="243"/>
      <c r="C20" s="244">
        <v>2161600</v>
      </c>
      <c r="D20" s="245"/>
      <c r="E20" s="237">
        <v>6</v>
      </c>
      <c r="F20" s="251">
        <v>23223</v>
      </c>
      <c r="G20" s="244">
        <v>1011060</v>
      </c>
      <c r="H20" s="252"/>
    </row>
    <row r="21" spans="2:8" x14ac:dyDescent="0.35">
      <c r="B21" s="243">
        <v>166559</v>
      </c>
      <c r="C21" s="244">
        <v>246720</v>
      </c>
      <c r="D21" s="245"/>
      <c r="E21" s="237">
        <v>7</v>
      </c>
      <c r="F21" s="251">
        <v>680341</v>
      </c>
      <c r="G21" s="244">
        <v>1460830</v>
      </c>
      <c r="H21" s="252"/>
    </row>
    <row r="22" spans="2:8" x14ac:dyDescent="0.35">
      <c r="B22" s="243">
        <v>19100</v>
      </c>
      <c r="C22" s="244">
        <v>3006500</v>
      </c>
      <c r="D22" s="245"/>
      <c r="E22" s="237">
        <v>8</v>
      </c>
      <c r="F22" s="251">
        <v>48889</v>
      </c>
      <c r="G22" s="244">
        <v>960880</v>
      </c>
      <c r="H22" s="252"/>
    </row>
    <row r="23" spans="2:8" x14ac:dyDescent="0.35">
      <c r="B23" s="243">
        <v>8160</v>
      </c>
      <c r="C23" s="244">
        <v>1546020</v>
      </c>
      <c r="D23" s="245"/>
      <c r="E23" s="237">
        <v>9</v>
      </c>
      <c r="F23" s="251">
        <v>695809</v>
      </c>
      <c r="G23" s="244">
        <v>1206000</v>
      </c>
      <c r="H23" s="252"/>
    </row>
    <row r="24" spans="2:8" x14ac:dyDescent="0.35">
      <c r="B24" s="243">
        <v>33000</v>
      </c>
      <c r="C24" s="244">
        <v>1546990</v>
      </c>
      <c r="D24" s="245"/>
      <c r="E24" s="237">
        <v>10</v>
      </c>
      <c r="F24" s="251">
        <v>107190</v>
      </c>
      <c r="G24" s="244">
        <v>1790220</v>
      </c>
      <c r="H24" s="252"/>
    </row>
    <row r="25" spans="2:8" x14ac:dyDescent="0.35">
      <c r="B25" s="243">
        <v>173380</v>
      </c>
      <c r="C25" s="244">
        <v>1048080</v>
      </c>
      <c r="D25" s="245"/>
      <c r="E25" s="237">
        <v>11</v>
      </c>
      <c r="F25" s="251">
        <v>159064</v>
      </c>
      <c r="G25" s="244">
        <v>1475020</v>
      </c>
      <c r="H25" s="252"/>
    </row>
    <row r="26" spans="2:8" x14ac:dyDescent="0.35">
      <c r="B26" s="243"/>
      <c r="C26" s="244">
        <v>469800</v>
      </c>
      <c r="D26" s="245"/>
      <c r="E26" s="237">
        <v>12</v>
      </c>
      <c r="F26" s="251">
        <v>25769</v>
      </c>
      <c r="G26" s="244">
        <v>1626160</v>
      </c>
      <c r="H26" s="252"/>
    </row>
    <row r="27" spans="2:8" x14ac:dyDescent="0.35">
      <c r="B27" s="243"/>
      <c r="C27" s="244">
        <v>766760</v>
      </c>
      <c r="D27" s="245"/>
      <c r="E27" s="237">
        <v>13</v>
      </c>
      <c r="F27" s="251">
        <v>200531</v>
      </c>
      <c r="G27" s="244">
        <v>1822210</v>
      </c>
      <c r="H27" s="252"/>
    </row>
    <row r="28" spans="2:8" x14ac:dyDescent="0.35">
      <c r="B28" s="243">
        <v>22940</v>
      </c>
      <c r="C28" s="244">
        <v>1093380</v>
      </c>
      <c r="D28" s="245"/>
      <c r="E28" s="237">
        <v>14</v>
      </c>
      <c r="F28" s="251">
        <v>17863</v>
      </c>
      <c r="G28" s="244">
        <v>1281320</v>
      </c>
      <c r="H28" s="252"/>
    </row>
    <row r="29" spans="2:8" x14ac:dyDescent="0.35">
      <c r="B29" s="243">
        <v>103900</v>
      </c>
      <c r="C29" s="244">
        <v>363200</v>
      </c>
      <c r="D29" s="245"/>
      <c r="E29" s="237">
        <v>15</v>
      </c>
      <c r="F29" s="251">
        <v>5132</v>
      </c>
      <c r="G29" s="244">
        <v>1105650</v>
      </c>
      <c r="H29" s="252">
        <v>1109080</v>
      </c>
    </row>
    <row r="30" spans="2:8" x14ac:dyDescent="0.35">
      <c r="B30" s="243">
        <v>200520</v>
      </c>
      <c r="C30" s="244">
        <v>654740</v>
      </c>
      <c r="D30" s="245"/>
      <c r="E30" s="237">
        <v>16</v>
      </c>
      <c r="F30" s="251">
        <v>31120</v>
      </c>
      <c r="G30" s="244">
        <v>1600820</v>
      </c>
      <c r="H30" s="252"/>
    </row>
    <row r="31" spans="2:8" x14ac:dyDescent="0.35">
      <c r="B31" s="243">
        <v>7420</v>
      </c>
      <c r="C31" s="244">
        <v>468180</v>
      </c>
      <c r="D31" s="245"/>
      <c r="E31" s="237">
        <v>17</v>
      </c>
      <c r="F31" s="251">
        <v>78738</v>
      </c>
      <c r="G31" s="244">
        <v>1102420</v>
      </c>
      <c r="H31" s="252"/>
    </row>
    <row r="32" spans="2:8" x14ac:dyDescent="0.35">
      <c r="B32" s="243"/>
      <c r="C32" s="244">
        <v>837600</v>
      </c>
      <c r="D32" s="245"/>
      <c r="E32" s="237">
        <v>18</v>
      </c>
      <c r="F32" s="251"/>
      <c r="G32" s="244">
        <v>601600</v>
      </c>
      <c r="H32" s="252">
        <v>311900</v>
      </c>
    </row>
    <row r="33" spans="2:8" x14ac:dyDescent="0.35">
      <c r="B33" s="243">
        <v>80520</v>
      </c>
      <c r="C33" s="244">
        <v>795920</v>
      </c>
      <c r="D33" s="245"/>
      <c r="E33" s="237">
        <v>19</v>
      </c>
      <c r="F33" s="251">
        <v>140698</v>
      </c>
      <c r="G33" s="244">
        <v>1852180</v>
      </c>
      <c r="H33" s="252">
        <v>799260</v>
      </c>
    </row>
    <row r="34" spans="2:8" x14ac:dyDescent="0.35">
      <c r="B34" s="243"/>
      <c r="C34" s="244">
        <v>637740</v>
      </c>
      <c r="D34" s="245"/>
      <c r="E34" s="237">
        <v>20</v>
      </c>
      <c r="F34" s="251">
        <v>605872</v>
      </c>
      <c r="G34" s="244">
        <v>2108100</v>
      </c>
      <c r="H34" s="252"/>
    </row>
    <row r="35" spans="2:8" x14ac:dyDescent="0.35">
      <c r="B35" s="243"/>
      <c r="C35" s="244"/>
      <c r="D35" s="245"/>
      <c r="E35" s="237">
        <v>21</v>
      </c>
      <c r="F35" s="251"/>
      <c r="G35" s="244"/>
      <c r="H35" s="252"/>
    </row>
    <row r="36" spans="2:8" x14ac:dyDescent="0.35">
      <c r="B36" s="243"/>
      <c r="C36" s="244"/>
      <c r="D36" s="245"/>
      <c r="E36" s="237">
        <v>22</v>
      </c>
      <c r="F36" s="251"/>
      <c r="G36" s="244"/>
      <c r="H36" s="252"/>
    </row>
    <row r="37" spans="2:8" x14ac:dyDescent="0.35">
      <c r="B37" s="243"/>
      <c r="C37" s="244"/>
      <c r="D37" s="245"/>
      <c r="E37" s="237">
        <v>23</v>
      </c>
      <c r="F37" s="251"/>
      <c r="G37" s="244"/>
      <c r="H37" s="252"/>
    </row>
    <row r="38" spans="2:8" x14ac:dyDescent="0.35">
      <c r="B38" s="243"/>
      <c r="C38" s="244"/>
      <c r="D38" s="245"/>
      <c r="E38" s="237">
        <v>24</v>
      </c>
      <c r="F38" s="251"/>
      <c r="G38" s="244"/>
      <c r="H38" s="252"/>
    </row>
    <row r="39" spans="2:8" x14ac:dyDescent="0.35">
      <c r="B39" s="243"/>
      <c r="C39" s="244"/>
      <c r="D39" s="245"/>
      <c r="E39" s="237">
        <v>25</v>
      </c>
      <c r="F39" s="251"/>
      <c r="G39" s="244"/>
      <c r="H39" s="252"/>
    </row>
    <row r="40" spans="2:8" x14ac:dyDescent="0.35">
      <c r="B40" s="243"/>
      <c r="C40" s="244"/>
      <c r="D40" s="245"/>
      <c r="E40" s="237">
        <v>26</v>
      </c>
      <c r="F40" s="251"/>
      <c r="G40" s="244"/>
      <c r="H40" s="252"/>
    </row>
    <row r="41" spans="2:8" x14ac:dyDescent="0.35">
      <c r="B41" s="243"/>
      <c r="C41" s="244"/>
      <c r="D41" s="245"/>
      <c r="E41" s="237">
        <v>27</v>
      </c>
      <c r="F41" s="251"/>
      <c r="G41" s="244"/>
      <c r="H41" s="252"/>
    </row>
    <row r="42" spans="2:8" x14ac:dyDescent="0.35">
      <c r="B42" s="243"/>
      <c r="C42" s="244"/>
      <c r="D42" s="245"/>
      <c r="E42" s="237">
        <v>28</v>
      </c>
      <c r="F42" s="251"/>
      <c r="G42" s="244"/>
      <c r="H42" s="252"/>
    </row>
    <row r="43" spans="2:8" x14ac:dyDescent="0.35">
      <c r="B43" s="243"/>
      <c r="C43" s="244"/>
      <c r="D43" s="245"/>
      <c r="E43" s="237">
        <v>29</v>
      </c>
      <c r="F43" s="251"/>
      <c r="G43" s="244"/>
      <c r="H43" s="252"/>
    </row>
    <row r="44" spans="2:8" x14ac:dyDescent="0.35">
      <c r="B44" s="243"/>
      <c r="C44" s="244"/>
      <c r="D44" s="245"/>
      <c r="E44" s="237">
        <v>30</v>
      </c>
      <c r="F44" s="251"/>
      <c r="G44" s="244"/>
      <c r="H44" s="252"/>
    </row>
    <row r="45" spans="2:8" x14ac:dyDescent="0.35">
      <c r="B45" s="243"/>
      <c r="C45" s="244"/>
      <c r="D45" s="245"/>
      <c r="E45" s="237">
        <v>31</v>
      </c>
      <c r="F45" s="251"/>
      <c r="G45" s="244"/>
      <c r="H45" s="252"/>
    </row>
    <row r="46" spans="2:8" x14ac:dyDescent="0.35">
      <c r="B46" s="243"/>
      <c r="C46" s="244"/>
      <c r="D46" s="245"/>
      <c r="E46" s="237">
        <v>32</v>
      </c>
      <c r="F46" s="251"/>
      <c r="G46" s="244"/>
      <c r="H46" s="252"/>
    </row>
    <row r="47" spans="2:8" x14ac:dyDescent="0.35">
      <c r="B47" s="243"/>
      <c r="C47" s="244"/>
      <c r="D47" s="245"/>
      <c r="E47" s="237">
        <v>33</v>
      </c>
      <c r="F47" s="251"/>
      <c r="G47" s="244"/>
      <c r="H47" s="252"/>
    </row>
    <row r="48" spans="2:8" x14ac:dyDescent="0.35">
      <c r="B48" s="243"/>
      <c r="C48" s="244"/>
      <c r="D48" s="245"/>
      <c r="E48" s="237">
        <v>34</v>
      </c>
      <c r="F48" s="251"/>
      <c r="G48" s="244"/>
      <c r="H48" s="252"/>
    </row>
    <row r="49" spans="2:8" x14ac:dyDescent="0.35">
      <c r="B49" s="243"/>
      <c r="C49" s="244"/>
      <c r="D49" s="245"/>
      <c r="E49" s="237">
        <v>35</v>
      </c>
      <c r="F49" s="251"/>
      <c r="G49" s="244"/>
      <c r="H49" s="252"/>
    </row>
    <row r="50" spans="2:8" x14ac:dyDescent="0.35">
      <c r="B50" s="243"/>
      <c r="C50" s="244"/>
      <c r="D50" s="245"/>
      <c r="E50" s="237">
        <v>36</v>
      </c>
      <c r="F50" s="251"/>
      <c r="G50" s="244"/>
      <c r="H50" s="252"/>
    </row>
    <row r="51" spans="2:8" x14ac:dyDescent="0.35">
      <c r="B51" s="243"/>
      <c r="C51" s="244"/>
      <c r="D51" s="245"/>
      <c r="E51" s="237">
        <v>37</v>
      </c>
      <c r="F51" s="251"/>
      <c r="G51" s="244"/>
      <c r="H51" s="252"/>
    </row>
    <row r="52" spans="2:8" x14ac:dyDescent="0.35">
      <c r="B52" s="243"/>
      <c r="C52" s="244"/>
      <c r="D52" s="245"/>
      <c r="E52" s="237">
        <v>38</v>
      </c>
      <c r="F52" s="251"/>
      <c r="G52" s="244"/>
      <c r="H52" s="252"/>
    </row>
    <row r="53" spans="2:8" x14ac:dyDescent="0.35">
      <c r="B53" s="243"/>
      <c r="C53" s="244"/>
      <c r="D53" s="245"/>
      <c r="E53" s="237">
        <v>39</v>
      </c>
      <c r="F53" s="251"/>
      <c r="G53" s="244"/>
      <c r="H53" s="252"/>
    </row>
    <row r="54" spans="2:8" x14ac:dyDescent="0.35">
      <c r="B54" s="243"/>
      <c r="C54" s="244"/>
      <c r="D54" s="245"/>
      <c r="E54" s="237">
        <v>40</v>
      </c>
      <c r="F54" s="251"/>
      <c r="G54" s="244"/>
      <c r="H54" s="252"/>
    </row>
    <row r="55" spans="2:8" x14ac:dyDescent="0.35">
      <c r="B55" s="243"/>
      <c r="C55" s="244"/>
      <c r="D55" s="245"/>
      <c r="E55" s="237">
        <v>41</v>
      </c>
      <c r="F55" s="251"/>
      <c r="G55" s="244"/>
      <c r="H55" s="252"/>
    </row>
    <row r="56" spans="2:8" x14ac:dyDescent="0.35">
      <c r="B56" s="243"/>
      <c r="C56" s="244"/>
      <c r="D56" s="245"/>
      <c r="E56" s="237">
        <v>42</v>
      </c>
      <c r="F56" s="251"/>
      <c r="G56" s="244"/>
      <c r="H56" s="252"/>
    </row>
    <row r="57" spans="2:8" x14ac:dyDescent="0.35">
      <c r="B57" s="243"/>
      <c r="C57" s="244"/>
      <c r="D57" s="245"/>
      <c r="E57" s="237">
        <v>43</v>
      </c>
      <c r="F57" s="251"/>
      <c r="G57" s="244"/>
      <c r="H57" s="252"/>
    </row>
    <row r="58" spans="2:8" x14ac:dyDescent="0.35">
      <c r="B58" s="243"/>
      <c r="C58" s="244"/>
      <c r="D58" s="245"/>
      <c r="E58" s="237">
        <v>44</v>
      </c>
      <c r="F58" s="251"/>
      <c r="G58" s="244"/>
      <c r="H58" s="252"/>
    </row>
    <row r="59" spans="2:8" x14ac:dyDescent="0.35">
      <c r="B59" s="243"/>
      <c r="C59" s="244"/>
      <c r="D59" s="245"/>
      <c r="E59" s="237">
        <v>45</v>
      </c>
      <c r="F59" s="251"/>
      <c r="G59" s="244"/>
      <c r="H59" s="252"/>
    </row>
    <row r="60" spans="2:8" x14ac:dyDescent="0.35">
      <c r="B60" s="243"/>
      <c r="C60" s="244"/>
      <c r="D60" s="245"/>
      <c r="E60" s="237">
        <v>46</v>
      </c>
      <c r="F60" s="251"/>
      <c r="G60" s="244"/>
      <c r="H60" s="252"/>
    </row>
    <row r="61" spans="2:8" x14ac:dyDescent="0.35">
      <c r="B61" s="243"/>
      <c r="C61" s="244"/>
      <c r="D61" s="245"/>
      <c r="E61" s="237">
        <v>47</v>
      </c>
      <c r="F61" s="251"/>
      <c r="G61" s="244"/>
      <c r="H61" s="252"/>
    </row>
    <row r="62" spans="2:8" x14ac:dyDescent="0.35">
      <c r="B62" s="243"/>
      <c r="C62" s="244"/>
      <c r="D62" s="245"/>
      <c r="E62" s="237">
        <v>48</v>
      </c>
      <c r="F62" s="251"/>
      <c r="G62" s="244"/>
      <c r="H62" s="252"/>
    </row>
    <row r="63" spans="2:8" x14ac:dyDescent="0.35">
      <c r="B63" s="243"/>
      <c r="C63" s="244"/>
      <c r="D63" s="245"/>
      <c r="E63" s="237">
        <v>49</v>
      </c>
      <c r="F63" s="251"/>
      <c r="G63" s="244"/>
      <c r="H63" s="252"/>
    </row>
    <row r="64" spans="2:8" x14ac:dyDescent="0.35">
      <c r="B64" s="243"/>
      <c r="C64" s="244"/>
      <c r="D64" s="245"/>
      <c r="E64" s="237">
        <v>50</v>
      </c>
      <c r="F64" s="251"/>
      <c r="G64" s="244"/>
      <c r="H64" s="252"/>
    </row>
    <row r="65" spans="2:8" x14ac:dyDescent="0.35">
      <c r="B65" s="243"/>
      <c r="C65" s="244"/>
      <c r="D65" s="245"/>
      <c r="E65" s="237">
        <v>51</v>
      </c>
      <c r="F65" s="251"/>
      <c r="G65" s="244"/>
      <c r="H65" s="252"/>
    </row>
    <row r="66" spans="2:8" ht="15" thickBot="1" x14ac:dyDescent="0.4">
      <c r="B66" s="246"/>
      <c r="C66" s="247"/>
      <c r="D66" s="248"/>
      <c r="E66" s="238">
        <v>52</v>
      </c>
      <c r="F66" s="253"/>
      <c r="G66" s="247"/>
      <c r="H66" s="254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2023-05-19T08:50:28Z</cp:lastPrinted>
  <dcterms:created xsi:type="dcterms:W3CDTF">2004-05-26T12:22:01Z</dcterms:created>
  <dcterms:modified xsi:type="dcterms:W3CDTF">2023-05-24T08:14:45Z</dcterms:modified>
</cp:coreProperties>
</file>