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B4BCDF17-ED85-4504-BABC-4B0EC085D8D5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<sst xmlns="http://schemas.openxmlformats.org/spreadsheetml/2006/main" count="162" uniqueCount="98">
  <si>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</si>
  <si>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</si>
  <si>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</si>
  <si>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</si>
  <si>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</si>
  <si>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</si>
  <si>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</si>
  <si>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</si>
  <si>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</si>
  <si>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</si>
  <si>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</si>
  <si>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</si>
  <si>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</si>
  <si>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</si>
  <si>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</si>
  <si>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</si>
  <si>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</si>
  <si>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</si>
  <si>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</si>
  <si>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</si>
  <si>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</si>
  <si>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</si>
  <si>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</si>
  <si>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</si>
  <si>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</si>
  <si>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</si>
  <si>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</si>
  <si>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</si>
  <si>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</si>
  <si>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</si>
  <si>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</si>
  <si>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</si>
  <si>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</si>
  <si>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</si>
  <si>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</si>
  <si>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</si>
  <si>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</si>
  <si>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</si>
  <si>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</si>
  <si>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</si>
  <si>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</si>
  <si>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</si>
  <si>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</si>
  <si>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</si>
  <si>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</si>
  <si>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</si>
  <si>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</si>
  <si>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</si>
  <si>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</si>
  <si>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</si>
  <si>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</si>
  <si>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</si>
  <si>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</si>
  <si>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</si>
  <si>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</si>
  <si>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</si>
  <si>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</si>
  <si>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</si>
  <si>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</si>
  <si>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</si>
  <si>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</si>
  <si>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</si>
  <si>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</si>
  <si>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</si>
  <si>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</si>
  <si>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</si>
  <si>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</si>
  <si>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</si>
  <si>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</si>
  <si>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</si>
  <si>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</si>
  <si>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</si>
  <si>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</si>
  <si>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</si>
  <si>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</si>
  <si>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</si>
  <si>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</si>
  <si>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</si>
  <si>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</si>
  <si>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</si>
  <si>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</si>
  <si>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</si>
  <si>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</si>
  <si>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</si>
  <si>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</si>
  <si>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</si>
  <si>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</si>
  <si>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</si>
  <si>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</si>
  <si>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</si>
  <si>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</si>
  <si>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</si>
  <si>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</si>
  <si>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17. teden (24.4.2023 - 30.4.2023)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</si>
  <si>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17. teden (24.4.2023 - 30.4.2023)</t>
    </r>
  </si>
  <si>
    <t>Datum: 10.5.2023</t>
  </si>
  <si>
    <t>18. teden (1.5.2023 - 7.5.2023)</t>
  </si>
  <si>
    <t>Številka: 3305-10/2023/196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</si>
</sst>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3" fontId="26" fillId="33" borderId="20" xfId="43" applyNumberFormat="1" applyFont="1" applyFill="1" applyBorder="1" applyAlignment="1">
      <alignment horizontal="center" wrapText="1"/>
    </xf>
    <xf numFmtId="10" fontId="26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26" fillId="0" borderId="26" xfId="0" applyNumberFormat="1" applyFont="1" applyBorder="1" applyAlignment="1">
      <alignment horizontal="center" vertical="center"/>
    </xf>
    <xf numFmtId="2" fontId="26" fillId="33" borderId="35" xfId="0" applyNumberFormat="1" applyFont="1" applyFill="1" applyBorder="1" applyAlignment="1">
      <alignment horizontal="center"/>
    </xf>
    <xf numFmtId="0" fontId="26" fillId="33" borderId="21" xfId="0" applyFont="1" applyFill="1" applyBorder="1" applyAlignment="1">
      <alignment horizontal="center"/>
    </xf>
    <xf numFmtId="0" fontId="26" fillId="33" borderId="18" xfId="0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Pšenica!$C$30:$C$82</c:f>
              <c:numCache>
                <c:formatCode>#,##0</c:formatCode>
                <c:ptCount val="53"/>
                <c:pt idx="0">
                  <c:v>1904570</c:v>
                </c:pt>
                <c:pt idx="1">
                  <c:v>481180</c:v>
                </c:pt>
                <c:pt idx="2">
                  <c:v>811450</c:v>
                </c:pt>
                <c:pt idx="3">
                  <c:v>860450</c:v>
                </c:pt>
                <c:pt idx="4">
                  <c:v>1323350</c:v>
                </c:pt>
                <c:pt idx="5">
                  <c:v>630700</c:v>
                </c:pt>
                <c:pt idx="6">
                  <c:v>1343490</c:v>
                </c:pt>
                <c:pt idx="7">
                  <c:v>968460</c:v>
                </c:pt>
                <c:pt idx="8">
                  <c:v>1569780</c:v>
                </c:pt>
                <c:pt idx="9">
                  <c:v>6908950</c:v>
                </c:pt>
                <c:pt idx="10">
                  <c:v>6901635</c:v>
                </c:pt>
                <c:pt idx="11">
                  <c:v>6708949</c:v>
                </c:pt>
                <c:pt idx="12">
                  <c:v>5103408</c:v>
                </c:pt>
                <c:pt idx="13">
                  <c:v>7033410</c:v>
                </c:pt>
                <c:pt idx="14">
                  <c:v>6063020</c:v>
                </c:pt>
                <c:pt idx="15">
                  <c:v>7813188</c:v>
                </c:pt>
                <c:pt idx="16">
                  <c:v>4501820</c:v>
                </c:pt>
                <c:pt idx="17">
                  <c:v>2811370</c:v>
                </c:pt>
                <c:pt idx="18">
                  <c:v>3708710</c:v>
                </c:pt>
                <c:pt idx="19">
                  <c:v>2279998</c:v>
                </c:pt>
                <c:pt idx="20">
                  <c:v>4791682</c:v>
                </c:pt>
                <c:pt idx="21">
                  <c:v>3155970</c:v>
                </c:pt>
                <c:pt idx="22">
                  <c:v>1413100</c:v>
                </c:pt>
                <c:pt idx="23">
                  <c:v>1798166</c:v>
                </c:pt>
                <c:pt idx="24">
                  <c:v>1947260</c:v>
                </c:pt>
                <c:pt idx="25">
                  <c:v>2565190</c:v>
                </c:pt>
                <c:pt idx="26">
                  <c:v>1888410</c:v>
                </c:pt>
                <c:pt idx="27">
                  <c:v>1098940</c:v>
                </c:pt>
                <c:pt idx="28">
                  <c:v>1405860</c:v>
                </c:pt>
                <c:pt idx="29">
                  <c:v>1258120</c:v>
                </c:pt>
                <c:pt idx="30">
                  <c:v>1487060</c:v>
                </c:pt>
                <c:pt idx="31">
                  <c:v>2006680</c:v>
                </c:pt>
                <c:pt idx="32">
                  <c:v>1959810</c:v>
                </c:pt>
                <c:pt idx="33">
                  <c:v>952760</c:v>
                </c:pt>
                <c:pt idx="34">
                  <c:v>124860</c:v>
                </c:pt>
                <c:pt idx="35">
                  <c:v>311400</c:v>
                </c:pt>
                <c:pt idx="36">
                  <c:v>644320</c:v>
                </c:pt>
                <c:pt idx="37">
                  <c:v>479140</c:v>
                </c:pt>
                <c:pt idx="38">
                  <c:v>1784870</c:v>
                </c:pt>
                <c:pt idx="39">
                  <c:v>2160860</c:v>
                </c:pt>
                <c:pt idx="40">
                  <c:v>2161600</c:v>
                </c:pt>
                <c:pt idx="41">
                  <c:v>2613279</c:v>
                </c:pt>
                <c:pt idx="42">
                  <c:v>3025600</c:v>
                </c:pt>
                <c:pt idx="43">
                  <c:v>1554180</c:v>
                </c:pt>
                <c:pt idx="44">
                  <c:v>1579990</c:v>
                </c:pt>
                <c:pt idx="45">
                  <c:v>1221460</c:v>
                </c:pt>
                <c:pt idx="46">
                  <c:v>469800</c:v>
                </c:pt>
                <c:pt idx="47">
                  <c:v>766760</c:v>
                </c:pt>
                <c:pt idx="48">
                  <c:v>1116320</c:v>
                </c:pt>
                <c:pt idx="49">
                  <c:v>467100</c:v>
                </c:pt>
                <c:pt idx="50">
                  <c:v>855260</c:v>
                </c:pt>
                <c:pt idx="51">
                  <c:v>475600</c:v>
                </c:pt>
                <c:pt idx="52">
                  <c:v>837600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Pšenica!$D$30:$D$82</c:f>
              <c:numCache>
                <c:formatCode>0.00</c:formatCode>
                <c:ptCount val="53"/>
                <c:pt idx="0">
                  <c:v>382.31</c:v>
                </c:pt>
                <c:pt idx="1">
                  <c:v>392.82</c:v>
                </c:pt>
                <c:pt idx="2">
                  <c:v>384.64</c:v>
                </c:pt>
                <c:pt idx="3">
                  <c:v>393.97</c:v>
                </c:pt>
                <c:pt idx="4">
                  <c:v>394.34</c:v>
                </c:pt>
                <c:pt idx="5">
                  <c:v>399.69</c:v>
                </c:pt>
                <c:pt idx="6">
                  <c:v>396.28</c:v>
                </c:pt>
                <c:pt idx="7">
                  <c:v>388.98</c:v>
                </c:pt>
                <c:pt idx="8">
                  <c:v>383.92</c:v>
                </c:pt>
                <c:pt idx="9">
                  <c:v>347.66</c:v>
                </c:pt>
                <c:pt idx="10">
                  <c:v>349.52</c:v>
                </c:pt>
                <c:pt idx="11">
                  <c:v>342.34</c:v>
                </c:pt>
                <c:pt idx="12">
                  <c:v>349.01</c:v>
                </c:pt>
                <c:pt idx="13">
                  <c:v>357.69</c:v>
                </c:pt>
                <c:pt idx="14">
                  <c:v>356.82</c:v>
                </c:pt>
                <c:pt idx="15">
                  <c:v>343.68</c:v>
                </c:pt>
                <c:pt idx="16">
                  <c:v>354.56</c:v>
                </c:pt>
                <c:pt idx="17">
                  <c:v>358.78</c:v>
                </c:pt>
                <c:pt idx="18">
                  <c:v>366.97</c:v>
                </c:pt>
                <c:pt idx="19">
                  <c:v>364.43</c:v>
                </c:pt>
                <c:pt idx="20">
                  <c:v>358.15</c:v>
                </c:pt>
                <c:pt idx="21">
                  <c:v>364.69</c:v>
                </c:pt>
                <c:pt idx="22">
                  <c:v>358.05</c:v>
                </c:pt>
                <c:pt idx="23">
                  <c:v>365.6</c:v>
                </c:pt>
                <c:pt idx="24">
                  <c:v>361.61</c:v>
                </c:pt>
                <c:pt idx="25">
                  <c:v>365.16</c:v>
                </c:pt>
                <c:pt idx="26">
                  <c:v>356.75</c:v>
                </c:pt>
                <c:pt idx="27">
                  <c:v>357.1</c:v>
                </c:pt>
                <c:pt idx="28">
                  <c:v>356.93</c:v>
                </c:pt>
                <c:pt idx="29">
                  <c:v>358.9</c:v>
                </c:pt>
                <c:pt idx="30">
                  <c:v>360.28</c:v>
                </c:pt>
                <c:pt idx="31">
                  <c:v>362.82</c:v>
                </c:pt>
                <c:pt idx="32">
                  <c:v>359.67</c:v>
                </c:pt>
                <c:pt idx="33">
                  <c:v>347.43</c:v>
                </c:pt>
                <c:pt idx="34">
                  <c:v>381</c:v>
                </c:pt>
                <c:pt idx="35">
                  <c:v>362.5</c:v>
                </c:pt>
                <c:pt idx="36">
                  <c:v>362.49</c:v>
                </c:pt>
                <c:pt idx="37">
                  <c:v>355</c:v>
                </c:pt>
                <c:pt idx="38">
                  <c:v>344.21</c:v>
                </c:pt>
                <c:pt idx="39">
                  <c:v>338.21</c:v>
                </c:pt>
                <c:pt idx="40">
                  <c:v>334.51</c:v>
                </c:pt>
                <c:pt idx="41">
                  <c:v>333.86</c:v>
                </c:pt>
                <c:pt idx="42">
                  <c:v>326.92</c:v>
                </c:pt>
                <c:pt idx="43">
                  <c:v>323.14999999999998</c:v>
                </c:pt>
                <c:pt idx="44">
                  <c:v>313.01</c:v>
                </c:pt>
                <c:pt idx="45">
                  <c:v>314.36</c:v>
                </c:pt>
                <c:pt idx="46">
                  <c:v>344.7</c:v>
                </c:pt>
                <c:pt idx="47">
                  <c:v>325.05</c:v>
                </c:pt>
                <c:pt idx="48">
                  <c:v>324.45</c:v>
                </c:pt>
                <c:pt idx="49">
                  <c:v>312.41000000000003</c:v>
                </c:pt>
                <c:pt idx="50">
                  <c:v>282.25</c:v>
                </c:pt>
                <c:pt idx="51">
                  <c:v>301.87</c:v>
                </c:pt>
                <c:pt idx="52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'Pšenica_SLO-EU'!$S$36:$BS$36</c:f>
              <c:numCache>
                <c:formatCode>0.00</c:formatCode>
                <c:ptCount val="53"/>
                <c:pt idx="0">
                  <c:v>425</c:v>
                </c:pt>
                <c:pt idx="1">
                  <c:v>453.7</c:v>
                </c:pt>
                <c:pt idx="2">
                  <c:v>486</c:v>
                </c:pt>
                <c:pt idx="3">
                  <c:v>482</c:v>
                </c:pt>
                <c:pt idx="4">
                  <c:v>455</c:v>
                </c:pt>
                <c:pt idx="5">
                  <c:v>448</c:v>
                </c:pt>
                <c:pt idx="6">
                  <c:v>400</c:v>
                </c:pt>
                <c:pt idx="7">
                  <c:v>410</c:v>
                </c:pt>
                <c:pt idx="8">
                  <c:v>403</c:v>
                </c:pt>
                <c:pt idx="9">
                  <c:v>398</c:v>
                </c:pt>
                <c:pt idx="10">
                  <c:v>398</c:v>
                </c:pt>
                <c:pt idx="11">
                  <c:v>398</c:v>
                </c:pt>
                <c:pt idx="12">
                  <c:v>398</c:v>
                </c:pt>
                <c:pt idx="13">
                  <c:v>390</c:v>
                </c:pt>
                <c:pt idx="14">
                  <c:v>385.75</c:v>
                </c:pt>
                <c:pt idx="15">
                  <c:v>385</c:v>
                </c:pt>
                <c:pt idx="16">
                  <c:v>385</c:v>
                </c:pt>
                <c:pt idx="17">
                  <c:v>381.25</c:v>
                </c:pt>
                <c:pt idx="18">
                  <c:v>380</c:v>
                </c:pt>
                <c:pt idx="19">
                  <c:v>387.5</c:v>
                </c:pt>
                <c:pt idx="20">
                  <c:v>385.5</c:v>
                </c:pt>
                <c:pt idx="21">
                  <c:v>392</c:v>
                </c:pt>
                <c:pt idx="22">
                  <c:v>385.5</c:v>
                </c:pt>
                <c:pt idx="23">
                  <c:v>400</c:v>
                </c:pt>
                <c:pt idx="24">
                  <c:v>395</c:v>
                </c:pt>
                <c:pt idx="25">
                  <c:v>395</c:v>
                </c:pt>
                <c:pt idx="26">
                  <c:v>395</c:v>
                </c:pt>
                <c:pt idx="27">
                  <c:v>393</c:v>
                </c:pt>
                <c:pt idx="28">
                  <c:v>371.85599999999999</c:v>
                </c:pt>
                <c:pt idx="29">
                  <c:v>370</c:v>
                </c:pt>
                <c:pt idx="30">
                  <c:v>370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381</c:v>
                </c:pt>
                <c:pt idx="36">
                  <c:v>370</c:v>
                </c:pt>
                <c:pt idx="37">
                  <c:v>370</c:v>
                </c:pt>
                <c:pt idx="38">
                  <c:v>370</c:v>
                </c:pt>
                <c:pt idx="39">
                  <c:v>344.21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330</c:v>
                </c:pt>
                <c:pt idx="47">
                  <c:v>344.7</c:v>
                </c:pt>
                <c:pt idx="48">
                  <c:v>330</c:v>
                </c:pt>
                <c:pt idx="49">
                  <c:v>324.45</c:v>
                </c:pt>
                <c:pt idx="50">
                  <c:v>320</c:v>
                </c:pt>
                <c:pt idx="51">
                  <c:v>320</c:v>
                </c:pt>
                <c:pt idx="5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'Pšenica_SLO-EU'!$S$37:$BS$37</c:f>
              <c:numCache>
                <c:formatCode>0.00</c:formatCode>
                <c:ptCount val="53"/>
                <c:pt idx="0">
                  <c:v>320.04666666666668</c:v>
                </c:pt>
                <c:pt idx="1">
                  <c:v>315.7</c:v>
                </c:pt>
                <c:pt idx="2">
                  <c:v>341.71666666666664</c:v>
                </c:pt>
                <c:pt idx="3">
                  <c:v>354.07</c:v>
                </c:pt>
                <c:pt idx="4">
                  <c:v>343.44000000000005</c:v>
                </c:pt>
                <c:pt idx="5">
                  <c:v>350.60500000000002</c:v>
                </c:pt>
                <c:pt idx="6">
                  <c:v>332.3</c:v>
                </c:pt>
                <c:pt idx="7">
                  <c:v>343.28</c:v>
                </c:pt>
                <c:pt idx="8">
                  <c:v>342.93</c:v>
                </c:pt>
                <c:pt idx="9">
                  <c:v>314.70500000000004</c:v>
                </c:pt>
                <c:pt idx="10">
                  <c:v>316.35000000000002</c:v>
                </c:pt>
                <c:pt idx="11">
                  <c:v>310.65999999999997</c:v>
                </c:pt>
                <c:pt idx="12">
                  <c:v>303.97500000000002</c:v>
                </c:pt>
                <c:pt idx="13">
                  <c:v>288.63</c:v>
                </c:pt>
                <c:pt idx="14">
                  <c:v>303.3</c:v>
                </c:pt>
                <c:pt idx="15">
                  <c:v>313.58999999999997</c:v>
                </c:pt>
                <c:pt idx="16">
                  <c:v>281.53499999999997</c:v>
                </c:pt>
                <c:pt idx="17">
                  <c:v>305.5</c:v>
                </c:pt>
                <c:pt idx="18">
                  <c:v>306</c:v>
                </c:pt>
                <c:pt idx="19">
                  <c:v>300.69</c:v>
                </c:pt>
                <c:pt idx="20">
                  <c:v>314</c:v>
                </c:pt>
                <c:pt idx="21">
                  <c:v>310.79857142857139</c:v>
                </c:pt>
                <c:pt idx="22">
                  <c:v>310.19</c:v>
                </c:pt>
                <c:pt idx="23">
                  <c:v>312.245</c:v>
                </c:pt>
                <c:pt idx="24">
                  <c:v>318.14</c:v>
                </c:pt>
                <c:pt idx="25">
                  <c:v>320.68</c:v>
                </c:pt>
                <c:pt idx="26">
                  <c:v>319.73</c:v>
                </c:pt>
                <c:pt idx="27">
                  <c:v>320.82</c:v>
                </c:pt>
                <c:pt idx="28">
                  <c:v>318.75</c:v>
                </c:pt>
                <c:pt idx="29">
                  <c:v>315.79000000000002</c:v>
                </c:pt>
                <c:pt idx="30">
                  <c:v>307.14999999999998</c:v>
                </c:pt>
                <c:pt idx="31">
                  <c:v>292.44666666666666</c:v>
                </c:pt>
                <c:pt idx="32">
                  <c:v>285</c:v>
                </c:pt>
                <c:pt idx="33">
                  <c:v>292.29333333333335</c:v>
                </c:pt>
                <c:pt idx="34">
                  <c:v>289.79333333333329</c:v>
                </c:pt>
                <c:pt idx="35">
                  <c:v>291.44166666666672</c:v>
                </c:pt>
                <c:pt idx="36">
                  <c:v>285.05</c:v>
                </c:pt>
                <c:pt idx="37">
                  <c:v>280</c:v>
                </c:pt>
                <c:pt idx="38">
                  <c:v>276.40666666666669</c:v>
                </c:pt>
                <c:pt idx="39">
                  <c:v>264</c:v>
                </c:pt>
                <c:pt idx="40">
                  <c:v>265</c:v>
                </c:pt>
                <c:pt idx="41">
                  <c:v>264</c:v>
                </c:pt>
                <c:pt idx="42">
                  <c:v>264</c:v>
                </c:pt>
                <c:pt idx="43">
                  <c:v>260</c:v>
                </c:pt>
                <c:pt idx="44">
                  <c:v>252.54</c:v>
                </c:pt>
                <c:pt idx="45">
                  <c:v>247</c:v>
                </c:pt>
                <c:pt idx="46">
                  <c:v>223.655</c:v>
                </c:pt>
                <c:pt idx="47">
                  <c:v>222</c:v>
                </c:pt>
                <c:pt idx="48">
                  <c:v>229.43999999999997</c:v>
                </c:pt>
                <c:pt idx="49">
                  <c:v>210</c:v>
                </c:pt>
                <c:pt idx="50">
                  <c:v>203.62</c:v>
                </c:pt>
                <c:pt idx="51">
                  <c:v>222.06</c:v>
                </c:pt>
                <c:pt idx="52">
                  <c:v>213.02666666666667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'Pšenica_SLO-EU'!$S$38:$BS$38</c:f>
              <c:numCache>
                <c:formatCode>0.00</c:formatCode>
                <c:ptCount val="53"/>
                <c:pt idx="0">
                  <c:v>371.47</c:v>
                </c:pt>
                <c:pt idx="1">
                  <c:v>382.31</c:v>
                </c:pt>
                <c:pt idx="2">
                  <c:v>392.82</c:v>
                </c:pt>
                <c:pt idx="3">
                  <c:v>384.64</c:v>
                </c:pt>
                <c:pt idx="4">
                  <c:v>393.97</c:v>
                </c:pt>
                <c:pt idx="5">
                  <c:v>394.34</c:v>
                </c:pt>
                <c:pt idx="6">
                  <c:v>399.69</c:v>
                </c:pt>
                <c:pt idx="7">
                  <c:v>396.28</c:v>
                </c:pt>
                <c:pt idx="8">
                  <c:v>388.98</c:v>
                </c:pt>
                <c:pt idx="9">
                  <c:v>383.92</c:v>
                </c:pt>
                <c:pt idx="10">
                  <c:v>347.66</c:v>
                </c:pt>
                <c:pt idx="11">
                  <c:v>349.52</c:v>
                </c:pt>
                <c:pt idx="12">
                  <c:v>342.34</c:v>
                </c:pt>
                <c:pt idx="13">
                  <c:v>349.01</c:v>
                </c:pt>
                <c:pt idx="14">
                  <c:v>357.69</c:v>
                </c:pt>
                <c:pt idx="15">
                  <c:v>356.82</c:v>
                </c:pt>
                <c:pt idx="16">
                  <c:v>343.68</c:v>
                </c:pt>
                <c:pt idx="17">
                  <c:v>354.56</c:v>
                </c:pt>
                <c:pt idx="18">
                  <c:v>358.78</c:v>
                </c:pt>
                <c:pt idx="19">
                  <c:v>366.97</c:v>
                </c:pt>
                <c:pt idx="20">
                  <c:v>364.43</c:v>
                </c:pt>
                <c:pt idx="21">
                  <c:v>358.15</c:v>
                </c:pt>
                <c:pt idx="22">
                  <c:v>364.69</c:v>
                </c:pt>
                <c:pt idx="23">
                  <c:v>358.05</c:v>
                </c:pt>
                <c:pt idx="24">
                  <c:v>365.6</c:v>
                </c:pt>
                <c:pt idx="25">
                  <c:v>361.61</c:v>
                </c:pt>
                <c:pt idx="26">
                  <c:v>365.16</c:v>
                </c:pt>
                <c:pt idx="27">
                  <c:v>356.75</c:v>
                </c:pt>
                <c:pt idx="28">
                  <c:v>357.1</c:v>
                </c:pt>
                <c:pt idx="29">
                  <c:v>356.93</c:v>
                </c:pt>
                <c:pt idx="30">
                  <c:v>358.9</c:v>
                </c:pt>
                <c:pt idx="31">
                  <c:v>360.28</c:v>
                </c:pt>
                <c:pt idx="32">
                  <c:v>362.82</c:v>
                </c:pt>
                <c:pt idx="33">
                  <c:v>359.67</c:v>
                </c:pt>
                <c:pt idx="34">
                  <c:v>347.43</c:v>
                </c:pt>
                <c:pt idx="35">
                  <c:v>381</c:v>
                </c:pt>
                <c:pt idx="36">
                  <c:v>362.5</c:v>
                </c:pt>
                <c:pt idx="37">
                  <c:v>362.49</c:v>
                </c:pt>
                <c:pt idx="38">
                  <c:v>355</c:v>
                </c:pt>
                <c:pt idx="39">
                  <c:v>344.21</c:v>
                </c:pt>
                <c:pt idx="40">
                  <c:v>338.21</c:v>
                </c:pt>
                <c:pt idx="41">
                  <c:v>334.51</c:v>
                </c:pt>
                <c:pt idx="42">
                  <c:v>333.86</c:v>
                </c:pt>
                <c:pt idx="43">
                  <c:v>326.92</c:v>
                </c:pt>
                <c:pt idx="44">
                  <c:v>323.14999999999998</c:v>
                </c:pt>
                <c:pt idx="45">
                  <c:v>313.01</c:v>
                </c:pt>
                <c:pt idx="46">
                  <c:v>314.36</c:v>
                </c:pt>
                <c:pt idx="47">
                  <c:v>344.7</c:v>
                </c:pt>
                <c:pt idx="48">
                  <c:v>325.05</c:v>
                </c:pt>
                <c:pt idx="49">
                  <c:v>324.45</c:v>
                </c:pt>
                <c:pt idx="50">
                  <c:v>312.41000000000003</c:v>
                </c:pt>
                <c:pt idx="51">
                  <c:v>282.25</c:v>
                </c:pt>
                <c:pt idx="52">
                  <c:v>301.87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'Pšenica_SLO-EU'!$S$39:$BS$39</c:f>
              <c:numCache>
                <c:formatCode>0.00</c:formatCode>
                <c:ptCount val="53"/>
                <c:pt idx="0">
                  <c:v>371.2646275510204</c:v>
                </c:pt>
                <c:pt idx="1">
                  <c:v>371.37125850340129</c:v>
                </c:pt>
                <c:pt idx="2">
                  <c:v>387.01759090909087</c:v>
                </c:pt>
                <c:pt idx="3">
                  <c:v>395.07483333333323</c:v>
                </c:pt>
                <c:pt idx="4">
                  <c:v>393.29598611111112</c:v>
                </c:pt>
                <c:pt idx="5">
                  <c:v>382.92525000000006</c:v>
                </c:pt>
                <c:pt idx="6">
                  <c:v>374.95121904761902</c:v>
                </c:pt>
                <c:pt idx="7">
                  <c:v>376.01087499999994</c:v>
                </c:pt>
                <c:pt idx="8">
                  <c:v>370.89760416666667</c:v>
                </c:pt>
                <c:pt idx="9">
                  <c:v>358.47799719887962</c:v>
                </c:pt>
                <c:pt idx="10">
                  <c:v>348.66129629629626</c:v>
                </c:pt>
                <c:pt idx="11">
                  <c:v>350.87566287878792</c:v>
                </c:pt>
                <c:pt idx="12">
                  <c:v>345.60968750000001</c:v>
                </c:pt>
                <c:pt idx="13">
                  <c:v>337.51910227272731</c:v>
                </c:pt>
                <c:pt idx="14">
                  <c:v>338.56466856060598</c:v>
                </c:pt>
                <c:pt idx="15">
                  <c:v>342.86958888888887</c:v>
                </c:pt>
                <c:pt idx="16">
                  <c:v>336.78535937499998</c:v>
                </c:pt>
                <c:pt idx="17">
                  <c:v>338.52093464052291</c:v>
                </c:pt>
                <c:pt idx="18">
                  <c:v>338.25072014260246</c:v>
                </c:pt>
                <c:pt idx="19">
                  <c:v>338.89230871212118</c:v>
                </c:pt>
                <c:pt idx="20">
                  <c:v>338.92396509740257</c:v>
                </c:pt>
                <c:pt idx="21">
                  <c:v>341.45020117137761</c:v>
                </c:pt>
                <c:pt idx="22">
                  <c:v>342.16564765300058</c:v>
                </c:pt>
                <c:pt idx="23">
                  <c:v>344.35151005856886</c:v>
                </c:pt>
                <c:pt idx="24">
                  <c:v>348.18872905525848</c:v>
                </c:pt>
                <c:pt idx="25">
                  <c:v>345.94400534759359</c:v>
                </c:pt>
                <c:pt idx="26">
                  <c:v>346.30798187229436</c:v>
                </c:pt>
                <c:pt idx="27">
                  <c:v>347.72840896358548</c:v>
                </c:pt>
                <c:pt idx="28">
                  <c:v>343.09843035395971</c:v>
                </c:pt>
                <c:pt idx="29">
                  <c:v>337.51800356506237</c:v>
                </c:pt>
                <c:pt idx="30">
                  <c:v>333.53558143939392</c:v>
                </c:pt>
                <c:pt idx="31">
                  <c:v>328.21323106060612</c:v>
                </c:pt>
                <c:pt idx="32">
                  <c:v>321.25288148148144</c:v>
                </c:pt>
                <c:pt idx="33">
                  <c:v>323.54148888888892</c:v>
                </c:pt>
                <c:pt idx="34">
                  <c:v>318.4969375</c:v>
                </c:pt>
                <c:pt idx="35">
                  <c:v>318.21178787878785</c:v>
                </c:pt>
                <c:pt idx="36">
                  <c:v>320.98746666666659</c:v>
                </c:pt>
                <c:pt idx="37">
                  <c:v>313.10449554367204</c:v>
                </c:pt>
                <c:pt idx="38">
                  <c:v>307.35080965909094</c:v>
                </c:pt>
                <c:pt idx="39">
                  <c:v>300.77702935606061</c:v>
                </c:pt>
                <c:pt idx="40">
                  <c:v>303.27290998217472</c:v>
                </c:pt>
                <c:pt idx="41">
                  <c:v>296.2054555555556</c:v>
                </c:pt>
                <c:pt idx="42">
                  <c:v>294.89807843137254</c:v>
                </c:pt>
                <c:pt idx="43">
                  <c:v>294.05570588235292</c:v>
                </c:pt>
                <c:pt idx="44">
                  <c:v>289.35197759103642</c:v>
                </c:pt>
                <c:pt idx="45">
                  <c:v>279.80348739495804</c:v>
                </c:pt>
                <c:pt idx="46">
                  <c:v>272.26749299719887</c:v>
                </c:pt>
                <c:pt idx="47">
                  <c:v>267.45333333333338</c:v>
                </c:pt>
                <c:pt idx="48">
                  <c:v>267.98093452380954</c:v>
                </c:pt>
                <c:pt idx="49">
                  <c:v>260.91939484126988</c:v>
                </c:pt>
                <c:pt idx="50">
                  <c:v>256.03331092436974</c:v>
                </c:pt>
                <c:pt idx="51">
                  <c:v>256.71623529411761</c:v>
                </c:pt>
                <c:pt idx="52">
                  <c:v>253.525125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Koruza!$C$30:$C$82</c:f>
              <c:numCache>
                <c:formatCode>#,##0</c:formatCode>
                <c:ptCount val="53"/>
                <c:pt idx="0">
                  <c:v>667841</c:v>
                </c:pt>
                <c:pt idx="1">
                  <c:v>548543</c:v>
                </c:pt>
                <c:pt idx="2">
                  <c:v>817472</c:v>
                </c:pt>
                <c:pt idx="3">
                  <c:v>755808</c:v>
                </c:pt>
                <c:pt idx="4">
                  <c:v>1935700</c:v>
                </c:pt>
                <c:pt idx="5">
                  <c:v>2038873</c:v>
                </c:pt>
                <c:pt idx="6">
                  <c:v>1807421</c:v>
                </c:pt>
                <c:pt idx="7">
                  <c:v>1135835</c:v>
                </c:pt>
                <c:pt idx="8">
                  <c:v>872790</c:v>
                </c:pt>
                <c:pt idx="9">
                  <c:v>528600</c:v>
                </c:pt>
                <c:pt idx="10">
                  <c:v>390460</c:v>
                </c:pt>
                <c:pt idx="11">
                  <c:v>25480</c:v>
                </c:pt>
                <c:pt idx="12">
                  <c:v>488386</c:v>
                </c:pt>
                <c:pt idx="13">
                  <c:v>983400</c:v>
                </c:pt>
                <c:pt idx="14">
                  <c:v>252829</c:v>
                </c:pt>
                <c:pt idx="15">
                  <c:v>190758</c:v>
                </c:pt>
                <c:pt idx="16">
                  <c:v>314380</c:v>
                </c:pt>
                <c:pt idx="17">
                  <c:v>172098</c:v>
                </c:pt>
                <c:pt idx="18">
                  <c:v>17171</c:v>
                </c:pt>
                <c:pt idx="19">
                  <c:v>4715149</c:v>
                </c:pt>
                <c:pt idx="20">
                  <c:v>13362229</c:v>
                </c:pt>
                <c:pt idx="21">
                  <c:v>6194359</c:v>
                </c:pt>
                <c:pt idx="22">
                  <c:v>20656460</c:v>
                </c:pt>
                <c:pt idx="23">
                  <c:v>15173593</c:v>
                </c:pt>
                <c:pt idx="24">
                  <c:v>4944544</c:v>
                </c:pt>
                <c:pt idx="25">
                  <c:v>3779130</c:v>
                </c:pt>
                <c:pt idx="26">
                  <c:v>4471625</c:v>
                </c:pt>
                <c:pt idx="27">
                  <c:v>2498002</c:v>
                </c:pt>
                <c:pt idx="28">
                  <c:v>1205547</c:v>
                </c:pt>
                <c:pt idx="29">
                  <c:v>1831665</c:v>
                </c:pt>
                <c:pt idx="30">
                  <c:v>1002860</c:v>
                </c:pt>
                <c:pt idx="31">
                  <c:v>7728199</c:v>
                </c:pt>
                <c:pt idx="32">
                  <c:v>1483046</c:v>
                </c:pt>
                <c:pt idx="33">
                  <c:v>286713</c:v>
                </c:pt>
                <c:pt idx="34">
                  <c:v>0</c:v>
                </c:pt>
                <c:pt idx="35">
                  <c:v>25400</c:v>
                </c:pt>
                <c:pt idx="36">
                  <c:v>236150</c:v>
                </c:pt>
                <c:pt idx="37">
                  <c:v>447350</c:v>
                </c:pt>
                <c:pt idx="38">
                  <c:v>533024</c:v>
                </c:pt>
                <c:pt idx="39">
                  <c:v>2066400</c:v>
                </c:pt>
                <c:pt idx="40">
                  <c:v>1034283</c:v>
                </c:pt>
                <c:pt idx="41">
                  <c:v>2141171</c:v>
                </c:pt>
                <c:pt idx="42">
                  <c:v>1009769</c:v>
                </c:pt>
                <c:pt idx="43">
                  <c:v>1901809</c:v>
                </c:pt>
                <c:pt idx="44">
                  <c:v>1897410</c:v>
                </c:pt>
                <c:pt idx="45">
                  <c:v>1634084</c:v>
                </c:pt>
                <c:pt idx="46">
                  <c:v>1651929</c:v>
                </c:pt>
                <c:pt idx="47">
                  <c:v>2022741</c:v>
                </c:pt>
                <c:pt idx="48">
                  <c:v>1299183</c:v>
                </c:pt>
                <c:pt idx="49">
                  <c:v>2219862</c:v>
                </c:pt>
                <c:pt idx="50">
                  <c:v>1631940</c:v>
                </c:pt>
                <c:pt idx="51">
                  <c:v>1181158</c:v>
                </c:pt>
                <c:pt idx="52">
                  <c:v>913500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Koruza!$D$30:$D$82</c:f>
              <c:numCache>
                <c:formatCode>0.00</c:formatCode>
                <c:ptCount val="53"/>
                <c:pt idx="0">
                  <c:v>267.42</c:v>
                </c:pt>
                <c:pt idx="1">
                  <c:v>305.23</c:v>
                </c:pt>
                <c:pt idx="2">
                  <c:v>295.64</c:v>
                </c:pt>
                <c:pt idx="3">
                  <c:v>295.54000000000002</c:v>
                </c:pt>
                <c:pt idx="4">
                  <c:v>285.17</c:v>
                </c:pt>
                <c:pt idx="5">
                  <c:v>321.48</c:v>
                </c:pt>
                <c:pt idx="6">
                  <c:v>302.29000000000002</c:v>
                </c:pt>
                <c:pt idx="7">
                  <c:v>297.23</c:v>
                </c:pt>
                <c:pt idx="8">
                  <c:v>293.18</c:v>
                </c:pt>
                <c:pt idx="9">
                  <c:v>326.51</c:v>
                </c:pt>
                <c:pt idx="10">
                  <c:v>314.22000000000003</c:v>
                </c:pt>
                <c:pt idx="11">
                  <c:v>330</c:v>
                </c:pt>
                <c:pt idx="12">
                  <c:v>304.87</c:v>
                </c:pt>
                <c:pt idx="13">
                  <c:v>253.91</c:v>
                </c:pt>
                <c:pt idx="14">
                  <c:v>293.33999999999997</c:v>
                </c:pt>
                <c:pt idx="15" formatCode="General">
                  <c:v>303.08999999999997</c:v>
                </c:pt>
                <c:pt idx="16" formatCode="General">
                  <c:v>302.08999999999997</c:v>
                </c:pt>
                <c:pt idx="17">
                  <c:v>286.64999999999998</c:v>
                </c:pt>
                <c:pt idx="18">
                  <c:v>300.5</c:v>
                </c:pt>
                <c:pt idx="19" formatCode="General">
                  <c:v>295.79000000000002</c:v>
                </c:pt>
                <c:pt idx="20" formatCode="General">
                  <c:v>306.26</c:v>
                </c:pt>
                <c:pt idx="21" formatCode="General">
                  <c:v>306.95999999999998</c:v>
                </c:pt>
                <c:pt idx="22" formatCode="General">
                  <c:v>305.57</c:v>
                </c:pt>
                <c:pt idx="23" formatCode="General">
                  <c:v>312.31</c:v>
                </c:pt>
                <c:pt idx="24" formatCode="General">
                  <c:v>314.56</c:v>
                </c:pt>
                <c:pt idx="25" formatCode="General">
                  <c:v>332.51</c:v>
                </c:pt>
                <c:pt idx="26">
                  <c:v>344.2</c:v>
                </c:pt>
                <c:pt idx="27">
                  <c:v>299.7</c:v>
                </c:pt>
                <c:pt idx="28">
                  <c:v>334.12</c:v>
                </c:pt>
                <c:pt idx="29">
                  <c:v>334.42</c:v>
                </c:pt>
                <c:pt idx="30">
                  <c:v>334.2</c:v>
                </c:pt>
                <c:pt idx="31">
                  <c:v>308.92</c:v>
                </c:pt>
                <c:pt idx="32">
                  <c:v>327.10000000000002</c:v>
                </c:pt>
                <c:pt idx="33">
                  <c:v>303.87</c:v>
                </c:pt>
                <c:pt idx="35">
                  <c:v>295</c:v>
                </c:pt>
                <c:pt idx="36">
                  <c:v>296.42</c:v>
                </c:pt>
                <c:pt idx="37">
                  <c:v>321.36</c:v>
                </c:pt>
                <c:pt idx="38">
                  <c:v>327.51</c:v>
                </c:pt>
                <c:pt idx="39">
                  <c:v>322.29000000000002</c:v>
                </c:pt>
                <c:pt idx="40">
                  <c:v>337.91</c:v>
                </c:pt>
                <c:pt idx="41">
                  <c:v>306.51</c:v>
                </c:pt>
                <c:pt idx="42">
                  <c:v>332.98</c:v>
                </c:pt>
                <c:pt idx="43">
                  <c:v>302.64</c:v>
                </c:pt>
                <c:pt idx="44">
                  <c:v>328.2</c:v>
                </c:pt>
                <c:pt idx="45">
                  <c:v>324.39</c:v>
                </c:pt>
                <c:pt idx="46">
                  <c:v>328.66</c:v>
                </c:pt>
                <c:pt idx="47">
                  <c:v>317.95999999999998</c:v>
                </c:pt>
                <c:pt idx="48">
                  <c:v>329.11</c:v>
                </c:pt>
                <c:pt idx="49">
                  <c:v>309.87</c:v>
                </c:pt>
                <c:pt idx="50">
                  <c:v>300.10000000000002</c:v>
                </c:pt>
                <c:pt idx="51">
                  <c:v>288.68</c:v>
                </c:pt>
                <c:pt idx="52">
                  <c:v>258.66000000000003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'Koruza_SLO-EU'!$S$30:$BS$30</c:f>
              <c:numCache>
                <c:formatCode>0.00;[Red]0.00</c:formatCode>
                <c:ptCount val="53"/>
                <c:pt idx="0">
                  <c:v>400</c:v>
                </c:pt>
                <c:pt idx="1">
                  <c:v>400</c:v>
                </c:pt>
                <c:pt idx="2">
                  <c:v>405</c:v>
                </c:pt>
                <c:pt idx="3">
                  <c:v>390</c:v>
                </c:pt>
                <c:pt idx="4">
                  <c:v>400</c:v>
                </c:pt>
                <c:pt idx="5">
                  <c:v>400</c:v>
                </c:pt>
                <c:pt idx="6">
                  <c:v>380</c:v>
                </c:pt>
                <c:pt idx="7">
                  <c:v>389</c:v>
                </c:pt>
                <c:pt idx="8">
                  <c:v>390</c:v>
                </c:pt>
                <c:pt idx="9">
                  <c:v>380</c:v>
                </c:pt>
                <c:pt idx="10">
                  <c:v>380</c:v>
                </c:pt>
                <c:pt idx="11">
                  <c:v>375</c:v>
                </c:pt>
                <c:pt idx="12">
                  <c:v>370</c:v>
                </c:pt>
                <c:pt idx="13">
                  <c:v>375</c:v>
                </c:pt>
                <c:pt idx="14">
                  <c:v>380.32499999999999</c:v>
                </c:pt>
                <c:pt idx="15">
                  <c:v>375</c:v>
                </c:pt>
                <c:pt idx="16">
                  <c:v>375</c:v>
                </c:pt>
                <c:pt idx="17">
                  <c:v>372.45</c:v>
                </c:pt>
                <c:pt idx="18">
                  <c:v>370</c:v>
                </c:pt>
                <c:pt idx="19">
                  <c:v>363.2</c:v>
                </c:pt>
                <c:pt idx="20">
                  <c:v>357.51111111111112</c:v>
                </c:pt>
                <c:pt idx="21">
                  <c:v>360</c:v>
                </c:pt>
                <c:pt idx="22">
                  <c:v>360</c:v>
                </c:pt>
                <c:pt idx="23">
                  <c:v>360</c:v>
                </c:pt>
                <c:pt idx="24">
                  <c:v>365</c:v>
                </c:pt>
                <c:pt idx="25">
                  <c:v>363</c:v>
                </c:pt>
                <c:pt idx="26">
                  <c:v>357</c:v>
                </c:pt>
                <c:pt idx="27">
                  <c:v>373</c:v>
                </c:pt>
                <c:pt idx="28">
                  <c:v>355</c:v>
                </c:pt>
                <c:pt idx="29">
                  <c:v>350</c:v>
                </c:pt>
                <c:pt idx="30">
                  <c:v>350</c:v>
                </c:pt>
                <c:pt idx="31">
                  <c:v>350</c:v>
                </c:pt>
                <c:pt idx="32">
                  <c:v>327.5</c:v>
                </c:pt>
                <c:pt idx="33">
                  <c:v>350</c:v>
                </c:pt>
                <c:pt idx="34">
                  <c:v>350</c:v>
                </c:pt>
                <c:pt idx="35">
                  <c:v>326.25</c:v>
                </c:pt>
                <c:pt idx="36">
                  <c:v>350</c:v>
                </c:pt>
                <c:pt idx="37">
                  <c:v>350</c:v>
                </c:pt>
                <c:pt idx="38">
                  <c:v>323.33333333333331</c:v>
                </c:pt>
                <c:pt idx="39">
                  <c:v>330</c:v>
                </c:pt>
                <c:pt idx="40">
                  <c:v>322.29000000000002</c:v>
                </c:pt>
                <c:pt idx="41">
                  <c:v>337.91</c:v>
                </c:pt>
                <c:pt idx="42">
                  <c:v>330</c:v>
                </c:pt>
                <c:pt idx="43">
                  <c:v>332.98</c:v>
                </c:pt>
                <c:pt idx="44">
                  <c:v>359.06</c:v>
                </c:pt>
                <c:pt idx="45">
                  <c:v>328.2</c:v>
                </c:pt>
                <c:pt idx="46">
                  <c:v>325</c:v>
                </c:pt>
                <c:pt idx="47">
                  <c:v>328.66</c:v>
                </c:pt>
                <c:pt idx="48">
                  <c:v>317.95999999999998</c:v>
                </c:pt>
                <c:pt idx="49">
                  <c:v>341.43</c:v>
                </c:pt>
                <c:pt idx="50">
                  <c:v>320</c:v>
                </c:pt>
                <c:pt idx="51">
                  <c:v>300.10000000000002</c:v>
                </c:pt>
                <c:pt idx="52">
                  <c:v>288.68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'Koruza_SLO-EU'!$S$31:$BS$31</c:f>
              <c:numCache>
                <c:formatCode>0.00;[Red]0.00</c:formatCode>
                <c:ptCount val="53"/>
                <c:pt idx="0">
                  <c:v>272.14999999999998</c:v>
                </c:pt>
                <c:pt idx="1">
                  <c:v>267.42</c:v>
                </c:pt>
                <c:pt idx="2">
                  <c:v>305.23</c:v>
                </c:pt>
                <c:pt idx="3">
                  <c:v>224.89</c:v>
                </c:pt>
                <c:pt idx="4">
                  <c:v>274.26666666666671</c:v>
                </c:pt>
                <c:pt idx="5">
                  <c:v>226.62</c:v>
                </c:pt>
                <c:pt idx="6">
                  <c:v>262.2</c:v>
                </c:pt>
                <c:pt idx="7">
                  <c:v>282.98333333333335</c:v>
                </c:pt>
                <c:pt idx="8">
                  <c:v>281.92333333333335</c:v>
                </c:pt>
                <c:pt idx="9">
                  <c:v>278.53999999999996</c:v>
                </c:pt>
                <c:pt idx="10">
                  <c:v>288</c:v>
                </c:pt>
                <c:pt idx="11">
                  <c:v>268.06</c:v>
                </c:pt>
                <c:pt idx="12">
                  <c:v>265.12</c:v>
                </c:pt>
                <c:pt idx="13">
                  <c:v>286.33000000000004</c:v>
                </c:pt>
                <c:pt idx="14">
                  <c:v>253.91</c:v>
                </c:pt>
                <c:pt idx="15">
                  <c:v>269.76</c:v>
                </c:pt>
                <c:pt idx="16">
                  <c:v>286.86</c:v>
                </c:pt>
                <c:pt idx="17">
                  <c:v>286.15499999999997</c:v>
                </c:pt>
                <c:pt idx="18">
                  <c:v>286.64999999999998</c:v>
                </c:pt>
                <c:pt idx="19">
                  <c:v>192</c:v>
                </c:pt>
                <c:pt idx="20">
                  <c:v>192</c:v>
                </c:pt>
                <c:pt idx="21">
                  <c:v>271.75333333333333</c:v>
                </c:pt>
                <c:pt idx="22">
                  <c:v>203.8</c:v>
                </c:pt>
                <c:pt idx="23">
                  <c:v>207.4</c:v>
                </c:pt>
                <c:pt idx="24">
                  <c:v>208</c:v>
                </c:pt>
                <c:pt idx="25">
                  <c:v>207</c:v>
                </c:pt>
                <c:pt idx="26">
                  <c:v>208.3</c:v>
                </c:pt>
                <c:pt idx="27">
                  <c:v>211.5</c:v>
                </c:pt>
                <c:pt idx="28">
                  <c:v>207.9</c:v>
                </c:pt>
                <c:pt idx="29">
                  <c:v>191.75</c:v>
                </c:pt>
                <c:pt idx="30">
                  <c:v>186.6</c:v>
                </c:pt>
                <c:pt idx="31">
                  <c:v>183.4</c:v>
                </c:pt>
                <c:pt idx="32">
                  <c:v>175.7</c:v>
                </c:pt>
                <c:pt idx="33">
                  <c:v>173.2</c:v>
                </c:pt>
                <c:pt idx="34">
                  <c:v>173.2</c:v>
                </c:pt>
                <c:pt idx="35">
                  <c:v>173.2</c:v>
                </c:pt>
                <c:pt idx="36">
                  <c:v>250</c:v>
                </c:pt>
                <c:pt idx="37">
                  <c:v>255.34333333333333</c:v>
                </c:pt>
                <c:pt idx="38">
                  <c:v>250.59</c:v>
                </c:pt>
                <c:pt idx="39">
                  <c:v>263.2</c:v>
                </c:pt>
                <c:pt idx="40">
                  <c:v>264.34000000000003</c:v>
                </c:pt>
                <c:pt idx="41">
                  <c:v>245</c:v>
                </c:pt>
                <c:pt idx="42">
                  <c:v>247.90333333333331</c:v>
                </c:pt>
                <c:pt idx="43">
                  <c:v>218.83</c:v>
                </c:pt>
                <c:pt idx="44">
                  <c:v>257.69749999999999</c:v>
                </c:pt>
                <c:pt idx="45">
                  <c:v>241.065</c:v>
                </c:pt>
                <c:pt idx="46">
                  <c:v>235.16</c:v>
                </c:pt>
                <c:pt idx="47">
                  <c:v>233.66199999999998</c:v>
                </c:pt>
                <c:pt idx="48">
                  <c:v>225</c:v>
                </c:pt>
                <c:pt idx="49">
                  <c:v>228.55</c:v>
                </c:pt>
                <c:pt idx="50">
                  <c:v>227.33</c:v>
                </c:pt>
                <c:pt idx="51">
                  <c:v>221.19333333333336</c:v>
                </c:pt>
                <c:pt idx="52">
                  <c:v>220.3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'Koruza_SLO-EU'!$S$32:$BS$32</c:f>
              <c:numCache>
                <c:formatCode>0.00;[Red]0.00</c:formatCode>
                <c:ptCount val="53"/>
                <c:pt idx="0">
                  <c:v>282.01</c:v>
                </c:pt>
                <c:pt idx="1">
                  <c:v>267.42</c:v>
                </c:pt>
                <c:pt idx="2">
                  <c:v>305.23</c:v>
                </c:pt>
                <c:pt idx="3">
                  <c:v>295.64</c:v>
                </c:pt>
                <c:pt idx="4">
                  <c:v>295.54000000000002</c:v>
                </c:pt>
                <c:pt idx="5">
                  <c:v>285.17</c:v>
                </c:pt>
                <c:pt idx="6">
                  <c:v>321.48</c:v>
                </c:pt>
                <c:pt idx="7">
                  <c:v>302.29000000000002</c:v>
                </c:pt>
                <c:pt idx="8">
                  <c:v>297.23</c:v>
                </c:pt>
                <c:pt idx="9">
                  <c:v>293.18</c:v>
                </c:pt>
                <c:pt idx="10">
                  <c:v>326.51</c:v>
                </c:pt>
                <c:pt idx="11">
                  <c:v>314.22000000000003</c:v>
                </c:pt>
                <c:pt idx="12">
                  <c:v>330</c:v>
                </c:pt>
                <c:pt idx="13">
                  <c:v>304.87</c:v>
                </c:pt>
                <c:pt idx="14">
                  <c:v>253.91</c:v>
                </c:pt>
                <c:pt idx="15">
                  <c:v>293.33999999999997</c:v>
                </c:pt>
                <c:pt idx="16">
                  <c:v>303.08999999999997</c:v>
                </c:pt>
                <c:pt idx="17">
                  <c:v>302.08999999999997</c:v>
                </c:pt>
                <c:pt idx="18">
                  <c:v>286.64999999999998</c:v>
                </c:pt>
                <c:pt idx="19">
                  <c:v>300.5</c:v>
                </c:pt>
                <c:pt idx="20">
                  <c:v>295.79000000000002</c:v>
                </c:pt>
                <c:pt idx="21">
                  <c:v>306.26</c:v>
                </c:pt>
                <c:pt idx="22">
                  <c:v>306.95999999999998</c:v>
                </c:pt>
                <c:pt idx="23">
                  <c:v>305.57</c:v>
                </c:pt>
                <c:pt idx="24">
                  <c:v>312.31</c:v>
                </c:pt>
                <c:pt idx="25">
                  <c:v>314.56</c:v>
                </c:pt>
                <c:pt idx="26">
                  <c:v>332.51</c:v>
                </c:pt>
                <c:pt idx="27">
                  <c:v>344.2</c:v>
                </c:pt>
                <c:pt idx="28">
                  <c:v>299.7</c:v>
                </c:pt>
                <c:pt idx="29">
                  <c:v>334.12</c:v>
                </c:pt>
                <c:pt idx="30">
                  <c:v>334.42</c:v>
                </c:pt>
                <c:pt idx="31">
                  <c:v>334.2</c:v>
                </c:pt>
                <c:pt idx="32">
                  <c:v>308.92</c:v>
                </c:pt>
                <c:pt idx="33">
                  <c:v>327.10000000000002</c:v>
                </c:pt>
                <c:pt idx="34">
                  <c:v>303.87</c:v>
                </c:pt>
                <c:pt idx="36">
                  <c:v>295</c:v>
                </c:pt>
                <c:pt idx="37">
                  <c:v>296.42</c:v>
                </c:pt>
                <c:pt idx="38">
                  <c:v>321.36</c:v>
                </c:pt>
                <c:pt idx="39">
                  <c:v>327.51</c:v>
                </c:pt>
                <c:pt idx="40">
                  <c:v>322.29000000000002</c:v>
                </c:pt>
                <c:pt idx="41">
                  <c:v>337.91</c:v>
                </c:pt>
                <c:pt idx="42">
                  <c:v>306.51</c:v>
                </c:pt>
                <c:pt idx="43">
                  <c:v>332.98</c:v>
                </c:pt>
                <c:pt idx="44">
                  <c:v>302.64</c:v>
                </c:pt>
                <c:pt idx="45">
                  <c:v>328.2</c:v>
                </c:pt>
                <c:pt idx="46">
                  <c:v>324.39</c:v>
                </c:pt>
                <c:pt idx="47">
                  <c:v>328.66</c:v>
                </c:pt>
                <c:pt idx="48">
                  <c:v>317.95999999999998</c:v>
                </c:pt>
                <c:pt idx="49">
                  <c:v>329.11</c:v>
                </c:pt>
                <c:pt idx="50">
                  <c:v>309.87</c:v>
                </c:pt>
                <c:pt idx="51">
                  <c:v>300.10000000000002</c:v>
                </c:pt>
                <c:pt idx="52">
                  <c:v>288.68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'Koruza_SLO-EU'!$S$33:$BS$33</c:f>
              <c:numCache>
                <c:formatCode>0.00;[Red]0.00</c:formatCode>
                <c:ptCount val="53"/>
                <c:pt idx="0">
                  <c:v>339.84868055555552</c:v>
                </c:pt>
                <c:pt idx="1">
                  <c:v>339.3701157407408</c:v>
                </c:pt>
                <c:pt idx="2">
                  <c:v>353.53340170940169</c:v>
                </c:pt>
                <c:pt idx="3">
                  <c:v>327.52888888888884</c:v>
                </c:pt>
                <c:pt idx="4">
                  <c:v>345.26562820512822</c:v>
                </c:pt>
                <c:pt idx="5">
                  <c:v>339.55853571428571</c:v>
                </c:pt>
                <c:pt idx="6">
                  <c:v>335.02895370370368</c:v>
                </c:pt>
                <c:pt idx="7">
                  <c:v>338.4282424242424</c:v>
                </c:pt>
                <c:pt idx="8">
                  <c:v>336.56439316239317</c:v>
                </c:pt>
                <c:pt idx="9">
                  <c:v>323.9338841269842</c:v>
                </c:pt>
                <c:pt idx="10">
                  <c:v>326.46656349206353</c:v>
                </c:pt>
                <c:pt idx="11">
                  <c:v>327.03715277777775</c:v>
                </c:pt>
                <c:pt idx="12">
                  <c:v>319.76388034188034</c:v>
                </c:pt>
                <c:pt idx="13">
                  <c:v>329.45963675213682</c:v>
                </c:pt>
                <c:pt idx="14">
                  <c:v>329.96542735042738</c:v>
                </c:pt>
                <c:pt idx="15">
                  <c:v>324.94631313131316</c:v>
                </c:pt>
                <c:pt idx="16">
                  <c:v>329.53843434343435</c:v>
                </c:pt>
                <c:pt idx="17">
                  <c:v>332.88626068376072</c:v>
                </c:pt>
                <c:pt idx="18">
                  <c:v>329.86600427350425</c:v>
                </c:pt>
                <c:pt idx="19">
                  <c:v>319.62179487179486</c:v>
                </c:pt>
                <c:pt idx="20">
                  <c:v>315.92980769230775</c:v>
                </c:pt>
                <c:pt idx="21">
                  <c:v>324.27641203703706</c:v>
                </c:pt>
                <c:pt idx="22">
                  <c:v>322.33657407407406</c:v>
                </c:pt>
                <c:pt idx="23">
                  <c:v>324.11198015873015</c:v>
                </c:pt>
                <c:pt idx="24">
                  <c:v>321.83089316239318</c:v>
                </c:pt>
                <c:pt idx="25">
                  <c:v>321.9637222222222</c:v>
                </c:pt>
                <c:pt idx="26">
                  <c:v>322.83541666666673</c:v>
                </c:pt>
                <c:pt idx="27">
                  <c:v>327.87762116402115</c:v>
                </c:pt>
                <c:pt idx="28">
                  <c:v>321.54358148148151</c:v>
                </c:pt>
                <c:pt idx="29">
                  <c:v>318.18288095238097</c:v>
                </c:pt>
                <c:pt idx="30">
                  <c:v>313.36915185185188</c:v>
                </c:pt>
                <c:pt idx="31">
                  <c:v>308.20115384615383</c:v>
                </c:pt>
                <c:pt idx="32">
                  <c:v>298.90811337868479</c:v>
                </c:pt>
                <c:pt idx="33">
                  <c:v>298.81809126984132</c:v>
                </c:pt>
                <c:pt idx="34">
                  <c:v>294.52232407407405</c:v>
                </c:pt>
                <c:pt idx="35">
                  <c:v>287.86476190476191</c:v>
                </c:pt>
                <c:pt idx="36">
                  <c:v>302.51410714285709</c:v>
                </c:pt>
                <c:pt idx="37">
                  <c:v>299.96314814814815</c:v>
                </c:pt>
                <c:pt idx="38">
                  <c:v>294.02925925925933</c:v>
                </c:pt>
                <c:pt idx="39">
                  <c:v>294.95904761904757</c:v>
                </c:pt>
                <c:pt idx="40">
                  <c:v>291.44684523809525</c:v>
                </c:pt>
                <c:pt idx="41">
                  <c:v>289.35486666666668</c:v>
                </c:pt>
                <c:pt idx="42">
                  <c:v>293.77946428571425</c:v>
                </c:pt>
                <c:pt idx="43">
                  <c:v>286.76510416666667</c:v>
                </c:pt>
                <c:pt idx="44">
                  <c:v>291.77866666666671</c:v>
                </c:pt>
                <c:pt idx="45">
                  <c:v>282.1979365079365</c:v>
                </c:pt>
                <c:pt idx="46">
                  <c:v>275.66677380952382</c:v>
                </c:pt>
                <c:pt idx="47">
                  <c:v>270.16994017094015</c:v>
                </c:pt>
                <c:pt idx="48">
                  <c:v>260.97864682539682</c:v>
                </c:pt>
                <c:pt idx="49">
                  <c:v>269.13355158730155</c:v>
                </c:pt>
                <c:pt idx="50">
                  <c:v>262.80138888888888</c:v>
                </c:pt>
                <c:pt idx="51">
                  <c:v>253.14741269841267</c:v>
                </c:pt>
                <c:pt idx="52">
                  <c:v>251.23370578231291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50508639026756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žit'!$F$15:$F$32</c:f>
              <c:numCache>
                <c:formatCode>#,##0</c:formatCode>
                <c:ptCount val="18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žit'!$G$15:$G$32</c:f>
              <c:numCache>
                <c:formatCode>#,##0</c:formatCode>
                <c:ptCount val="18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žit'!$H$15:$H$32</c:f>
              <c:numCache>
                <c:formatCode>#,##0</c:formatCode>
                <c:ptCount val="18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žit'!$E$15:$E$32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85696160021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5504123154818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žit'!$B$15:$B$32</c:f>
              <c:numCache>
                <c:formatCode>#,##0</c:formatCode>
                <c:ptCount val="18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BAF-B341-AF9FEF8E0B4F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žit'!$C$15:$C$32</c:f>
              <c:numCache>
                <c:formatCode>#,##0</c:formatCode>
                <c:ptCount val="18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D-4BAF-B341-AF9FEF8E0B4F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žit'!$D$15:$D$32</c:f>
              <c:numCache>
                <c:formatCode>#,##0</c:formatCode>
                <c:ptCount val="18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BAF-B341-AF9FEF8E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žit'!$E$15:$E$32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7D-4BAF-B341-AF9FEF8E0B4F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630591391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6350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22</xdr:col>
      <xdr:colOff>0</xdr:colOff>
      <xdr:row>35</xdr:row>
      <xdr:rowOff>6350</xdr:rowOff>
    </xdr:to>
    <xdr:graphicFrame macro="">
      <xdr:nvGraphicFramePr>
        <xdr:cNvPr id="2" name="Grafikon 1" descr="poreklo kupljene koruze v letošnjem letu">
          <a:extLst>
            <a:ext uri="{FF2B5EF4-FFF2-40B4-BE49-F238E27FC236}">
              <a16:creationId xmlns:a16="http://schemas.microsoft.com/office/drawing/2014/main" id="{F920FE80-7305-4B5F-884F-77763F878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4" customWidth="1"/>
    <col min="2" max="2" width="112.77734375" style="224" customWidth="1"/>
    <col min="3" max="16384" width="8.77734375" style="224"/>
  </cols>
  <sheetData>
    <row r="1" spans="1:2" ht="14.4" x14ac:dyDescent="0.3">
      <c r="A1" s="223" t="s">
        <v>11</v>
      </c>
      <c r="B1" s="2"/>
    </row>
    <row r="2" spans="1:2" ht="22.2" customHeight="1" x14ac:dyDescent="0.25">
      <c r="A2" s="225" t="s">
        <v>12</v>
      </c>
      <c r="B2" s="120" t="s">
        <v>17</v>
      </c>
    </row>
    <row r="3" spans="1:2" ht="14.4" x14ac:dyDescent="0.3">
      <c r="A3" s="226" t="s">
        <v>59</v>
      </c>
      <c r="B3" s="2"/>
    </row>
    <row r="4" spans="1:2" ht="14.4" x14ac:dyDescent="0.3">
      <c r="A4" s="226" t="s">
        <v>13</v>
      </c>
      <c r="B4" s="2"/>
    </row>
    <row r="5" spans="1:2" ht="14.4" x14ac:dyDescent="0.3">
      <c r="A5" s="226" t="s">
        <v>60</v>
      </c>
      <c r="B5" s="2"/>
    </row>
    <row r="6" spans="1:2" ht="14.4" x14ac:dyDescent="0.3">
      <c r="A6" s="223" t="s">
        <v>14</v>
      </c>
      <c r="B6" s="2"/>
    </row>
    <row r="7" spans="1:2" ht="14.4" x14ac:dyDescent="0.3">
      <c r="A7" s="2"/>
      <c r="B7" s="2"/>
    </row>
    <row r="8" spans="1:2" ht="14.4" x14ac:dyDescent="0.3">
      <c r="A8" s="227" t="s">
        <v>15</v>
      </c>
      <c r="B8" s="2"/>
    </row>
    <row r="9" spans="1:2" ht="15" customHeight="1" x14ac:dyDescent="0.3">
      <c r="A9" s="257" t="s">
        <v>58</v>
      </c>
      <c r="B9" s="258" t="s">
        <v>55</v>
      </c>
    </row>
    <row r="10" spans="1:2" ht="14.4" x14ac:dyDescent="0.3">
      <c r="A10" s="227" t="s">
        <v>16</v>
      </c>
      <c r="B10" s="225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70" t="s">
        <v>96</v>
      </c>
      <c r="B13" s="225" t="s">
        <v>54</v>
      </c>
    </row>
    <row r="14" spans="1:2" ht="13.35" customHeight="1" x14ac:dyDescent="0.3">
      <c r="A14" s="2" t="s">
        <v>97</v>
      </c>
      <c r="B14" s="2"/>
    </row>
    <row r="15" spans="1:2" ht="14.4" x14ac:dyDescent="0.3">
      <c r="A15" s="2" t="s">
        <v>95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18. teden (1.5.2023 - 7.5.2023)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837600</v>
      </c>
      <c r="D7" s="37">
        <v>308.43</v>
      </c>
      <c r="E7" s="37">
        <v>6.5600000000000023</v>
      </c>
      <c r="F7" s="269">
        <v>2.1731208798489332E-2</v>
      </c>
    </row>
    <row r="10" spans="1:6" x14ac:dyDescent="0.3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92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">
      <c r="B14" s="132">
        <v>2</v>
      </c>
      <c r="C14" s="26">
        <v>600850</v>
      </c>
      <c r="D14" s="264">
        <v>331.83</v>
      </c>
    </row>
    <row r="15" spans="1:6" x14ac:dyDescent="0.3">
      <c r="B15" s="132">
        <v>3</v>
      </c>
      <c r="C15" s="26">
        <v>936420</v>
      </c>
      <c r="D15" s="264">
        <v>326.97000000000003</v>
      </c>
    </row>
    <row r="16" spans="1:6" x14ac:dyDescent="0.3">
      <c r="B16" s="132">
        <v>4</v>
      </c>
      <c r="C16" s="26">
        <v>784210</v>
      </c>
      <c r="D16" s="265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/>
      <c r="D83" s="27"/>
    </row>
    <row r="84" spans="2:4" x14ac:dyDescent="0.3">
      <c r="B84" s="178">
        <v>20</v>
      </c>
      <c r="C84" s="26"/>
      <c r="D84" s="27"/>
    </row>
    <row r="85" spans="2:4" x14ac:dyDescent="0.3">
      <c r="B85" s="178">
        <v>21</v>
      </c>
      <c r="C85" s="26"/>
      <c r="D85" s="27"/>
    </row>
    <row r="86" spans="2:4" x14ac:dyDescent="0.3">
      <c r="B86" s="178">
        <v>22</v>
      </c>
      <c r="C86" s="26"/>
      <c r="D86" s="27"/>
    </row>
    <row r="87" spans="2:4" x14ac:dyDescent="0.3">
      <c r="B87" s="178">
        <v>23</v>
      </c>
      <c r="C87" s="26"/>
      <c r="D87" s="27"/>
    </row>
    <row r="88" spans="2:4" x14ac:dyDescent="0.3">
      <c r="B88" s="178">
        <v>24</v>
      </c>
      <c r="C88" s="26"/>
      <c r="D88" s="27"/>
    </row>
    <row r="89" spans="2:4" x14ac:dyDescent="0.3">
      <c r="B89" s="178">
        <v>25</v>
      </c>
      <c r="C89" s="26"/>
      <c r="D89" s="27"/>
    </row>
    <row r="90" spans="2:4" x14ac:dyDescent="0.3">
      <c r="B90" s="178">
        <v>26</v>
      </c>
      <c r="C90" s="26"/>
      <c r="D90" s="27"/>
    </row>
    <row r="91" spans="2:4" x14ac:dyDescent="0.3">
      <c r="B91" s="178">
        <v>27</v>
      </c>
      <c r="C91" s="26"/>
      <c r="D91" s="27"/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5" t="s">
        <v>71</v>
      </c>
      <c r="C119" s="275"/>
      <c r="D119" s="275"/>
    </row>
    <row r="120" spans="2:10" ht="15" thickBot="1" x14ac:dyDescent="0.35"/>
    <row r="121" spans="2:10" ht="15" thickBot="1" x14ac:dyDescent="0.35">
      <c r="B121" s="280" t="s">
        <v>4</v>
      </c>
      <c r="C121" s="281"/>
      <c r="D121" s="281"/>
      <c r="E121" s="281"/>
      <c r="F121" s="281"/>
      <c r="G121" s="276" t="s">
        <v>63</v>
      </c>
      <c r="H121" s="278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7"/>
      <c r="H122" s="279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18. teden (1.5.2023 - 7.5.2023)</v>
      </c>
      <c r="F177" s="185"/>
      <c r="G177" s="185"/>
      <c r="H177" s="199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308.43</v>
      </c>
      <c r="D180" s="106">
        <v>3.0444181225940183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93</v>
      </c>
      <c r="F4" s="28"/>
      <c r="G4" s="28"/>
      <c r="I4" s="28"/>
    </row>
    <row r="5" spans="2:9" x14ac:dyDescent="0.3">
      <c r="B5" s="2" t="s">
        <v>90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222.04999999999998</v>
      </c>
      <c r="D9" s="48">
        <v>-0.73000000000001819</v>
      </c>
      <c r="E9" s="49">
        <v>-3.2767752940121575E-3</v>
      </c>
    </row>
    <row r="10" spans="2:9" x14ac:dyDescent="0.3">
      <c r="B10" s="46" t="s">
        <v>22</v>
      </c>
      <c r="C10" s="47">
        <v>280.39</v>
      </c>
      <c r="D10" s="48">
        <v>33.289999999999992</v>
      </c>
      <c r="E10" s="50">
        <v>0.13472278429785511</v>
      </c>
    </row>
    <row r="11" spans="2:9" x14ac:dyDescent="0.3">
      <c r="B11" s="46" t="s">
        <v>23</v>
      </c>
      <c r="C11" s="47" t="s">
        <v>49</v>
      </c>
      <c r="D11" s="48"/>
      <c r="E11" s="50"/>
      <c r="G11" s="28"/>
    </row>
    <row r="12" spans="2:9" x14ac:dyDescent="0.3">
      <c r="B12" s="46" t="s">
        <v>24</v>
      </c>
      <c r="C12" s="47">
        <v>234.83333333333334</v>
      </c>
      <c r="D12" s="48">
        <v>-9.1666666666666572</v>
      </c>
      <c r="E12" s="52">
        <v>-3.7568306010928976E-2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>
        <v>320</v>
      </c>
      <c r="D14" s="51">
        <v>0</v>
      </c>
      <c r="E14" s="52">
        <v>0</v>
      </c>
    </row>
    <row r="15" spans="2:9" x14ac:dyDescent="0.3">
      <c r="B15" s="46" t="s">
        <v>27</v>
      </c>
      <c r="C15" s="47">
        <v>286.92199999999997</v>
      </c>
      <c r="D15" s="48">
        <v>-2.3840000000000146</v>
      </c>
      <c r="E15" s="119">
        <v>-8.2404098082998756E-3</v>
      </c>
    </row>
    <row r="16" spans="2:9" x14ac:dyDescent="0.3">
      <c r="B16" s="46" t="s">
        <v>28</v>
      </c>
      <c r="C16" s="47">
        <v>244.8</v>
      </c>
      <c r="D16" s="51">
        <v>-14.153333333333308</v>
      </c>
      <c r="E16" s="50">
        <v>-5.4655922560049364E-2</v>
      </c>
    </row>
    <row r="17" spans="2:5" x14ac:dyDescent="0.3">
      <c r="B17" s="46" t="s">
        <v>29</v>
      </c>
      <c r="C17" s="47">
        <v>220</v>
      </c>
      <c r="D17" s="48">
        <v>-10</v>
      </c>
      <c r="E17" s="54">
        <v>-4.3478260869565188E-2</v>
      </c>
    </row>
    <row r="18" spans="2:5" x14ac:dyDescent="0.3">
      <c r="B18" s="46" t="s">
        <v>30</v>
      </c>
      <c r="C18" s="47">
        <v>262.25</v>
      </c>
      <c r="D18" s="51">
        <v>2.7900000000000205</v>
      </c>
      <c r="E18" s="50">
        <v>1.0753102597703013E-2</v>
      </c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256.81</v>
      </c>
      <c r="D20" s="48">
        <v>13.560000000000002</v>
      </c>
      <c r="E20" s="52">
        <v>5.5745118191161458E-2</v>
      </c>
    </row>
    <row r="21" spans="2:5" x14ac:dyDescent="0.3">
      <c r="B21" s="46" t="s">
        <v>33</v>
      </c>
      <c r="C21" s="47">
        <v>213.02666666666667</v>
      </c>
      <c r="D21" s="51">
        <v>-9.0333333333333314</v>
      </c>
      <c r="E21" s="50">
        <v>-4.0679696178210101E-2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>
        <v>220</v>
      </c>
      <c r="D24" s="51">
        <v>-20</v>
      </c>
      <c r="E24" s="50">
        <v>-8.333333333333337E-2</v>
      </c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277</v>
      </c>
      <c r="D26" s="51">
        <v>-7</v>
      </c>
      <c r="E26" s="50">
        <v>-2.4647887323943629E-2</v>
      </c>
    </row>
    <row r="27" spans="2:5" x14ac:dyDescent="0.3">
      <c r="B27" s="46" t="s">
        <v>39</v>
      </c>
      <c r="C27" s="47">
        <v>230.04999999999998</v>
      </c>
      <c r="D27" s="48">
        <v>-21.136666666666656</v>
      </c>
      <c r="E27" s="52">
        <v>-8.4147247730771202E-2</v>
      </c>
    </row>
    <row r="28" spans="2:5" x14ac:dyDescent="0.3">
      <c r="B28" s="187" t="s">
        <v>40</v>
      </c>
      <c r="C28" s="188">
        <v>301.87</v>
      </c>
      <c r="D28" s="189">
        <v>19.620000000000005</v>
      </c>
      <c r="E28" s="190">
        <v>6.9512843224092125E-2</v>
      </c>
    </row>
    <row r="29" spans="2:5" x14ac:dyDescent="0.3">
      <c r="B29" s="46" t="s">
        <v>41</v>
      </c>
      <c r="C29" s="47">
        <v>261.39999999999998</v>
      </c>
      <c r="D29" s="48">
        <v>-18.850000000000023</v>
      </c>
      <c r="E29" s="49">
        <v>-6.7261373773416677E-2</v>
      </c>
    </row>
    <row r="30" spans="2:5" x14ac:dyDescent="0.3">
      <c r="B30" s="46" t="s">
        <v>42</v>
      </c>
      <c r="C30" s="47">
        <v>225</v>
      </c>
      <c r="D30" s="67">
        <v>-11</v>
      </c>
      <c r="E30" s="66">
        <v>-4.6610169491525411E-2</v>
      </c>
    </row>
    <row r="31" spans="2:5" ht="15" thickBot="1" x14ac:dyDescent="0.35">
      <c r="B31" s="68" t="s">
        <v>43</v>
      </c>
      <c r="C31" s="55" t="s">
        <v>49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253.525125</v>
      </c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18. teden (1.5.2023 - 7.5.2023)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913500</v>
      </c>
      <c r="D7" s="70">
        <v>258.66000000000003</v>
      </c>
      <c r="E7" s="130">
        <v>-30.019999999999982</v>
      </c>
      <c r="F7" s="193">
        <v>-0.10399057780241094</v>
      </c>
      <c r="H7" s="200"/>
    </row>
    <row r="10" spans="1:8" x14ac:dyDescent="0.3">
      <c r="B10" s="275" t="s">
        <v>77</v>
      </c>
      <c r="C10" s="275"/>
      <c r="D10" s="275"/>
      <c r="F10" s="266" t="s">
        <v>56</v>
      </c>
    </row>
    <row r="11" spans="1:8" ht="15" thickBot="1" x14ac:dyDescent="0.35"/>
    <row r="12" spans="1:8" ht="15" thickBot="1" x14ac:dyDescent="0.35">
      <c r="B12" s="8" t="s">
        <v>2</v>
      </c>
      <c r="C12" s="228" t="s">
        <v>3</v>
      </c>
      <c r="D12" s="229" t="s">
        <v>92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/>
      <c r="D83" s="34"/>
    </row>
    <row r="84" spans="2:4" x14ac:dyDescent="0.3">
      <c r="B84" s="178">
        <v>20</v>
      </c>
      <c r="C84" s="26"/>
      <c r="D84" s="34"/>
    </row>
    <row r="85" spans="2:4" x14ac:dyDescent="0.3">
      <c r="B85" s="177">
        <v>21</v>
      </c>
      <c r="C85" s="26"/>
      <c r="D85" s="34"/>
    </row>
    <row r="86" spans="2:4" x14ac:dyDescent="0.3">
      <c r="B86" s="178">
        <v>22</v>
      </c>
      <c r="C86" s="26"/>
      <c r="D86" s="34"/>
    </row>
    <row r="87" spans="2:4" x14ac:dyDescent="0.3">
      <c r="B87" s="177">
        <v>23</v>
      </c>
      <c r="C87" s="26"/>
      <c r="D87" s="34"/>
    </row>
    <row r="88" spans="2:4" x14ac:dyDescent="0.3">
      <c r="B88" s="178">
        <v>24</v>
      </c>
      <c r="C88" s="26"/>
      <c r="D88" s="34"/>
    </row>
    <row r="89" spans="2:4" x14ac:dyDescent="0.3">
      <c r="B89" s="177">
        <v>25</v>
      </c>
      <c r="C89" s="26"/>
      <c r="D89" s="34"/>
    </row>
    <row r="90" spans="2:4" x14ac:dyDescent="0.3">
      <c r="B90" s="178">
        <v>26</v>
      </c>
      <c r="C90" s="26"/>
      <c r="D90" s="34"/>
    </row>
    <row r="91" spans="2:4" x14ac:dyDescent="0.3">
      <c r="B91" s="177">
        <v>27</v>
      </c>
      <c r="C91" s="26"/>
      <c r="D91" s="34"/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5" t="s">
        <v>72</v>
      </c>
      <c r="C119" s="275"/>
      <c r="D119" s="275"/>
    </row>
    <row r="120" spans="1:10" ht="15" thickBot="1" x14ac:dyDescent="0.35"/>
    <row r="121" spans="1:10" ht="15" thickBot="1" x14ac:dyDescent="0.35">
      <c r="B121" s="280" t="s">
        <v>18</v>
      </c>
      <c r="C121" s="281"/>
      <c r="D121" s="281"/>
      <c r="E121" s="281"/>
      <c r="F121" s="282"/>
      <c r="G121" s="276" t="s">
        <v>63</v>
      </c>
      <c r="H121" s="283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7"/>
      <c r="H122" s="284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">
      <c r="B177" s="7"/>
      <c r="C177" s="7"/>
      <c r="D177" s="38" t="s">
        <v>69</v>
      </c>
      <c r="E177" s="116" t="str">
        <f>'Osnovni obrazec '!A13</f>
        <v>18. teden (1.5.2023 - 7.5.2023)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258.66000000000003</v>
      </c>
      <c r="D180" s="71">
        <v>2.5531536867041753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94</v>
      </c>
      <c r="F4" s="28"/>
      <c r="G4" s="28"/>
      <c r="I4" s="28"/>
    </row>
    <row r="5" spans="2:9" x14ac:dyDescent="0.3">
      <c r="B5" s="2" t="s">
        <v>91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220.3</v>
      </c>
      <c r="D8" s="45">
        <v>-7.8999999999999773</v>
      </c>
      <c r="E8" s="84">
        <v>-3.4618755477651031E-2</v>
      </c>
      <c r="G8" s="2" t="s">
        <v>48</v>
      </c>
    </row>
    <row r="9" spans="2:9" x14ac:dyDescent="0.3">
      <c r="B9" s="85" t="s">
        <v>21</v>
      </c>
      <c r="C9" s="47">
        <v>220.88200000000001</v>
      </c>
      <c r="D9" s="48">
        <v>-1.5339999999999918</v>
      </c>
      <c r="E9" s="49">
        <v>-6.8969858283576269E-3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253</v>
      </c>
      <c r="D11" s="51">
        <v>-4</v>
      </c>
      <c r="E11" s="54">
        <v>-1.5564202334630295E-2</v>
      </c>
      <c r="G11" s="28"/>
    </row>
    <row r="12" spans="2:9" x14ac:dyDescent="0.3">
      <c r="B12" s="85" t="s">
        <v>26</v>
      </c>
      <c r="C12" s="47">
        <v>280</v>
      </c>
      <c r="D12" s="272">
        <v>0</v>
      </c>
      <c r="E12" s="115">
        <v>0</v>
      </c>
      <c r="I12" s="7"/>
    </row>
    <row r="13" spans="2:9" x14ac:dyDescent="0.3">
      <c r="B13" s="85" t="s">
        <v>27</v>
      </c>
      <c r="C13" s="47">
        <v>284.04250000000002</v>
      </c>
      <c r="D13" s="48">
        <v>-3.1074999999999591</v>
      </c>
      <c r="E13" s="49">
        <v>-1.0821870102733611E-2</v>
      </c>
    </row>
    <row r="14" spans="2:9" x14ac:dyDescent="0.3">
      <c r="B14" s="85" t="s">
        <v>28</v>
      </c>
      <c r="C14" s="86">
        <v>251.3</v>
      </c>
      <c r="D14" s="51">
        <v>-7.3199999999999932</v>
      </c>
      <c r="E14" s="54">
        <v>-2.8304075477534552E-2</v>
      </c>
    </row>
    <row r="15" spans="2:9" x14ac:dyDescent="0.3">
      <c r="B15" s="85" t="s">
        <v>29</v>
      </c>
      <c r="C15" s="86">
        <v>235</v>
      </c>
      <c r="D15" s="87">
        <v>5</v>
      </c>
      <c r="E15" s="53">
        <v>2.1739130434782705E-2</v>
      </c>
    </row>
    <row r="16" spans="2:9" x14ac:dyDescent="0.3">
      <c r="B16" s="85" t="s">
        <v>30</v>
      </c>
      <c r="C16" s="86">
        <v>269.78571428571428</v>
      </c>
      <c r="D16" s="51">
        <v>-1.0587301587301567</v>
      </c>
      <c r="E16" s="54">
        <v>-3.9089971400441126E-3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225.24666666666667</v>
      </c>
      <c r="D18" s="48">
        <v>4.0533333333333132</v>
      </c>
      <c r="E18" s="54">
        <v>1.8324844027848952E-2</v>
      </c>
    </row>
    <row r="19" spans="1:106" x14ac:dyDescent="0.3">
      <c r="B19" s="85" t="s">
        <v>35</v>
      </c>
      <c r="C19" s="47">
        <v>259</v>
      </c>
      <c r="D19" s="48">
        <v>-6</v>
      </c>
      <c r="E19" s="49">
        <v>-2.2641509433962259E-2</v>
      </c>
    </row>
    <row r="20" spans="1:106" x14ac:dyDescent="0.3">
      <c r="B20" s="85" t="s">
        <v>36</v>
      </c>
      <c r="C20" s="47">
        <v>231</v>
      </c>
      <c r="D20" s="48">
        <v>0</v>
      </c>
      <c r="E20" s="271">
        <v>0</v>
      </c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265</v>
      </c>
      <c r="D22" s="87">
        <v>5</v>
      </c>
      <c r="E22" s="53">
        <v>1.9230769230769162E-2</v>
      </c>
      <c r="BC22" s="63"/>
      <c r="BD22" s="63"/>
      <c r="BE22" s="63"/>
    </row>
    <row r="23" spans="1:106" x14ac:dyDescent="0.3">
      <c r="B23" s="85" t="s">
        <v>39</v>
      </c>
      <c r="C23" s="47">
        <v>234.035</v>
      </c>
      <c r="D23" s="48">
        <v>1.4950000000000045</v>
      </c>
      <c r="E23" s="54">
        <v>6.4290014621140035E-3</v>
      </c>
      <c r="BC23" s="63"/>
      <c r="BD23" s="63"/>
      <c r="BE23" s="63"/>
    </row>
    <row r="24" spans="1:106" x14ac:dyDescent="0.3">
      <c r="B24" s="191" t="s">
        <v>40</v>
      </c>
      <c r="C24" s="188">
        <v>288.68</v>
      </c>
      <c r="D24" s="189">
        <v>-11.420000000000016</v>
      </c>
      <c r="E24" s="192">
        <v>-3.8053982005998077E-2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35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5" t="s">
        <v>85</v>
      </c>
      <c r="C1" s="285"/>
    </row>
    <row r="4" spans="1:8" x14ac:dyDescent="0.3">
      <c r="B4" s="230" t="s">
        <v>86</v>
      </c>
    </row>
    <row r="5" spans="1:8" ht="15" thickBot="1" x14ac:dyDescent="0.35"/>
    <row r="6" spans="1:8" s="233" customFormat="1" ht="15" thickBot="1" x14ac:dyDescent="0.35">
      <c r="B6" s="6"/>
      <c r="C6" s="231" t="s">
        <v>82</v>
      </c>
      <c r="D6" s="231" t="s">
        <v>83</v>
      </c>
      <c r="E6" s="232" t="s">
        <v>84</v>
      </c>
    </row>
    <row r="7" spans="1:8" x14ac:dyDescent="0.3">
      <c r="B7" s="83" t="s">
        <v>80</v>
      </c>
      <c r="C7" s="273"/>
      <c r="D7" s="255">
        <v>837600</v>
      </c>
      <c r="E7" s="267"/>
    </row>
    <row r="8" spans="1:8" ht="15" thickBot="1" x14ac:dyDescent="0.35">
      <c r="B8" s="88" t="s">
        <v>81</v>
      </c>
      <c r="C8" s="274"/>
      <c r="D8" s="256">
        <v>601600</v>
      </c>
      <c r="E8" s="268">
        <v>311900</v>
      </c>
    </row>
    <row r="9" spans="1:8" x14ac:dyDescent="0.3">
      <c r="A9" s="259"/>
      <c r="B9" s="234"/>
      <c r="C9" s="82"/>
      <c r="D9" s="82"/>
      <c r="E9" s="260"/>
      <c r="F9" s="259"/>
    </row>
    <row r="10" spans="1:8" x14ac:dyDescent="0.3">
      <c r="A10" s="259"/>
      <c r="B10" s="259"/>
      <c r="C10" s="259"/>
      <c r="D10" s="259"/>
      <c r="E10" s="259"/>
      <c r="F10" s="259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5" t="s">
        <v>0</v>
      </c>
      <c r="G13" s="235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">
      <c r="B33" s="243"/>
      <c r="C33" s="244"/>
      <c r="D33" s="245"/>
      <c r="E33" s="237">
        <v>19</v>
      </c>
      <c r="F33" s="251"/>
      <c r="G33" s="244"/>
      <c r="H33" s="252"/>
    </row>
    <row r="34" spans="2:8" x14ac:dyDescent="0.3">
      <c r="B34" s="243"/>
      <c r="C34" s="244"/>
      <c r="D34" s="245"/>
      <c r="E34" s="237">
        <v>20</v>
      </c>
      <c r="F34" s="251"/>
      <c r="G34" s="244"/>
      <c r="H34" s="252"/>
    </row>
    <row r="35" spans="2:8" x14ac:dyDescent="0.3">
      <c r="B35" s="243"/>
      <c r="C35" s="244"/>
      <c r="D35" s="245"/>
      <c r="E35" s="237">
        <v>21</v>
      </c>
      <c r="F35" s="251"/>
      <c r="G35" s="244"/>
      <c r="H35" s="252"/>
    </row>
    <row r="36" spans="2:8" x14ac:dyDescent="0.3">
      <c r="B36" s="243"/>
      <c r="C36" s="244"/>
      <c r="D36" s="245"/>
      <c r="E36" s="237">
        <v>22</v>
      </c>
      <c r="F36" s="251"/>
      <c r="G36" s="244"/>
      <c r="H36" s="252"/>
    </row>
    <row r="37" spans="2:8" x14ac:dyDescent="0.3">
      <c r="B37" s="243"/>
      <c r="C37" s="244"/>
      <c r="D37" s="245"/>
      <c r="E37" s="237">
        <v>23</v>
      </c>
      <c r="F37" s="251"/>
      <c r="G37" s="244"/>
      <c r="H37" s="252"/>
    </row>
    <row r="38" spans="2:8" x14ac:dyDescent="0.3">
      <c r="B38" s="243"/>
      <c r="C38" s="244"/>
      <c r="D38" s="245"/>
      <c r="E38" s="237">
        <v>24</v>
      </c>
      <c r="F38" s="251"/>
      <c r="G38" s="244"/>
      <c r="H38" s="252"/>
    </row>
    <row r="39" spans="2:8" x14ac:dyDescent="0.3">
      <c r="B39" s="243"/>
      <c r="C39" s="244"/>
      <c r="D39" s="245"/>
      <c r="E39" s="237">
        <v>25</v>
      </c>
      <c r="F39" s="251"/>
      <c r="G39" s="244"/>
      <c r="H39" s="252"/>
    </row>
    <row r="40" spans="2:8" x14ac:dyDescent="0.3">
      <c r="B40" s="243"/>
      <c r="C40" s="244"/>
      <c r="D40" s="245"/>
      <c r="E40" s="237">
        <v>26</v>
      </c>
      <c r="F40" s="251"/>
      <c r="G40" s="244"/>
      <c r="H40" s="252"/>
    </row>
    <row r="41" spans="2:8" x14ac:dyDescent="0.3">
      <c r="B41" s="243"/>
      <c r="C41" s="244"/>
      <c r="D41" s="245"/>
      <c r="E41" s="237">
        <v>27</v>
      </c>
      <c r="F41" s="251"/>
      <c r="G41" s="244"/>
      <c r="H41" s="252"/>
    </row>
    <row r="42" spans="2:8" x14ac:dyDescent="0.3">
      <c r="B42" s="243"/>
      <c r="C42" s="244"/>
      <c r="D42" s="245"/>
      <c r="E42" s="237">
        <v>28</v>
      </c>
      <c r="F42" s="251"/>
      <c r="G42" s="244"/>
      <c r="H42" s="252"/>
    </row>
    <row r="43" spans="2:8" x14ac:dyDescent="0.3">
      <c r="B43" s="243"/>
      <c r="C43" s="244"/>
      <c r="D43" s="245"/>
      <c r="E43" s="237">
        <v>29</v>
      </c>
      <c r="F43" s="251"/>
      <c r="G43" s="244"/>
      <c r="H43" s="252"/>
    </row>
    <row r="44" spans="2:8" x14ac:dyDescent="0.3">
      <c r="B44" s="243"/>
      <c r="C44" s="244"/>
      <c r="D44" s="245"/>
      <c r="E44" s="237">
        <v>30</v>
      </c>
      <c r="F44" s="251"/>
      <c r="G44" s="244"/>
      <c r="H44" s="252"/>
    </row>
    <row r="45" spans="2:8" x14ac:dyDescent="0.3">
      <c r="B45" s="243"/>
      <c r="C45" s="244"/>
      <c r="D45" s="245"/>
      <c r="E45" s="237">
        <v>31</v>
      </c>
      <c r="F45" s="251"/>
      <c r="G45" s="244"/>
      <c r="H45" s="252"/>
    </row>
    <row r="46" spans="2:8" x14ac:dyDescent="0.3">
      <c r="B46" s="243"/>
      <c r="C46" s="244"/>
      <c r="D46" s="245"/>
      <c r="E46" s="237">
        <v>32</v>
      </c>
      <c r="F46" s="251"/>
      <c r="G46" s="244"/>
      <c r="H46" s="252"/>
    </row>
    <row r="47" spans="2:8" x14ac:dyDescent="0.3">
      <c r="B47" s="243"/>
      <c r="C47" s="244"/>
      <c r="D47" s="245"/>
      <c r="E47" s="237">
        <v>33</v>
      </c>
      <c r="F47" s="251"/>
      <c r="G47" s="244"/>
      <c r="H47" s="252"/>
    </row>
    <row r="48" spans="2:8" x14ac:dyDescent="0.3">
      <c r="B48" s="243"/>
      <c r="C48" s="244"/>
      <c r="D48" s="245"/>
      <c r="E48" s="237">
        <v>34</v>
      </c>
      <c r="F48" s="251"/>
      <c r="G48" s="244"/>
      <c r="H48" s="252"/>
    </row>
    <row r="49" spans="2:8" x14ac:dyDescent="0.3">
      <c r="B49" s="243"/>
      <c r="C49" s="244"/>
      <c r="D49" s="245"/>
      <c r="E49" s="237">
        <v>35</v>
      </c>
      <c r="F49" s="251"/>
      <c r="G49" s="244"/>
      <c r="H49" s="252"/>
    </row>
    <row r="50" spans="2:8" x14ac:dyDescent="0.3">
      <c r="B50" s="243"/>
      <c r="C50" s="244"/>
      <c r="D50" s="245"/>
      <c r="E50" s="237">
        <v>36</v>
      </c>
      <c r="F50" s="251"/>
      <c r="G50" s="244"/>
      <c r="H50" s="252"/>
    </row>
    <row r="51" spans="2:8" x14ac:dyDescent="0.3">
      <c r="B51" s="243"/>
      <c r="C51" s="244"/>
      <c r="D51" s="245"/>
      <c r="E51" s="237">
        <v>37</v>
      </c>
      <c r="F51" s="251"/>
      <c r="G51" s="244"/>
      <c r="H51" s="252"/>
    </row>
    <row r="52" spans="2:8" x14ac:dyDescent="0.3">
      <c r="B52" s="243"/>
      <c r="C52" s="244"/>
      <c r="D52" s="245"/>
      <c r="E52" s="237">
        <v>38</v>
      </c>
      <c r="F52" s="251"/>
      <c r="G52" s="244"/>
      <c r="H52" s="252"/>
    </row>
    <row r="53" spans="2:8" x14ac:dyDescent="0.3">
      <c r="B53" s="243"/>
      <c r="C53" s="244"/>
      <c r="D53" s="245"/>
      <c r="E53" s="237">
        <v>39</v>
      </c>
      <c r="F53" s="251"/>
      <c r="G53" s="244"/>
      <c r="H53" s="252"/>
    </row>
    <row r="54" spans="2:8" x14ac:dyDescent="0.3">
      <c r="B54" s="243"/>
      <c r="C54" s="244"/>
      <c r="D54" s="245"/>
      <c r="E54" s="237">
        <v>40</v>
      </c>
      <c r="F54" s="251"/>
      <c r="G54" s="244"/>
      <c r="H54" s="252"/>
    </row>
    <row r="55" spans="2:8" x14ac:dyDescent="0.3">
      <c r="B55" s="243"/>
      <c r="C55" s="244"/>
      <c r="D55" s="245"/>
      <c r="E55" s="237">
        <v>41</v>
      </c>
      <c r="F55" s="251"/>
      <c r="G55" s="244"/>
      <c r="H55" s="252"/>
    </row>
    <row r="56" spans="2:8" x14ac:dyDescent="0.3">
      <c r="B56" s="243"/>
      <c r="C56" s="244"/>
      <c r="D56" s="245"/>
      <c r="E56" s="237">
        <v>42</v>
      </c>
      <c r="F56" s="251"/>
      <c r="G56" s="244"/>
      <c r="H56" s="252"/>
    </row>
    <row r="57" spans="2:8" x14ac:dyDescent="0.3">
      <c r="B57" s="243"/>
      <c r="C57" s="244"/>
      <c r="D57" s="245"/>
      <c r="E57" s="237">
        <v>43</v>
      </c>
      <c r="F57" s="251"/>
      <c r="G57" s="244"/>
      <c r="H57" s="252"/>
    </row>
    <row r="58" spans="2:8" x14ac:dyDescent="0.3">
      <c r="B58" s="243"/>
      <c r="C58" s="244"/>
      <c r="D58" s="245"/>
      <c r="E58" s="237">
        <v>44</v>
      </c>
      <c r="F58" s="251"/>
      <c r="G58" s="244"/>
      <c r="H58" s="252"/>
    </row>
    <row r="59" spans="2:8" x14ac:dyDescent="0.3">
      <c r="B59" s="243"/>
      <c r="C59" s="244"/>
      <c r="D59" s="245"/>
      <c r="E59" s="237">
        <v>45</v>
      </c>
      <c r="F59" s="251"/>
      <c r="G59" s="244"/>
      <c r="H59" s="252"/>
    </row>
    <row r="60" spans="2:8" x14ac:dyDescent="0.3">
      <c r="B60" s="243"/>
      <c r="C60" s="244"/>
      <c r="D60" s="245"/>
      <c r="E60" s="237">
        <v>46</v>
      </c>
      <c r="F60" s="251"/>
      <c r="G60" s="244"/>
      <c r="H60" s="252"/>
    </row>
    <row r="61" spans="2:8" x14ac:dyDescent="0.3">
      <c r="B61" s="243"/>
      <c r="C61" s="244"/>
      <c r="D61" s="245"/>
      <c r="E61" s="237">
        <v>47</v>
      </c>
      <c r="F61" s="251"/>
      <c r="G61" s="244"/>
      <c r="H61" s="252"/>
    </row>
    <row r="62" spans="2:8" x14ac:dyDescent="0.3">
      <c r="B62" s="243"/>
      <c r="C62" s="244"/>
      <c r="D62" s="245"/>
      <c r="E62" s="237">
        <v>48</v>
      </c>
      <c r="F62" s="251"/>
      <c r="G62" s="244"/>
      <c r="H62" s="252"/>
    </row>
    <row r="63" spans="2:8" x14ac:dyDescent="0.3">
      <c r="B63" s="243"/>
      <c r="C63" s="244"/>
      <c r="D63" s="245"/>
      <c r="E63" s="237">
        <v>49</v>
      </c>
      <c r="F63" s="251"/>
      <c r="G63" s="244"/>
      <c r="H63" s="252"/>
    </row>
    <row r="64" spans="2:8" x14ac:dyDescent="0.3">
      <c r="B64" s="243"/>
      <c r="C64" s="244"/>
      <c r="D64" s="245"/>
      <c r="E64" s="237">
        <v>50</v>
      </c>
      <c r="F64" s="251"/>
      <c r="G64" s="244"/>
      <c r="H64" s="252"/>
    </row>
    <row r="65" spans="2:8" x14ac:dyDescent="0.3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35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2023-05-10T07:46:30Z</dcterms:modified>
</cp:coreProperties>
</file>