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9931DEE3-9C3F-444F-B691-E6B31362DC58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<sst xmlns="http://schemas.openxmlformats.org/spreadsheetml/2006/main" count="164" uniqueCount="99">
  <si>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</si>
  <si>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</si>
  <si>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</si>
  <si>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</si>
  <si>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</si>
  <si>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</si>
  <si>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</si>
  <si>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</si>
  <si>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</si>
  <si>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</si>
  <si>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</si>
  <si>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</si>
  <si>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</si>
  <si>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</si>
  <si>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</si>
  <si>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</si>
  <si>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</si>
  <si>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</si>
  <si>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</si>
  <si>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</si>
  <si>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</si>
  <si>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</si>
  <si>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</si>
  <si>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</si>
  <si>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</si>
  <si>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</si>
  <si>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</si>
  <si>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</si>
  <si>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</si>
  <si>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</si>
  <si>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</si>
  <si>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</si>
  <si>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</si>
  <si>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</si>
  <si>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</si>
  <si>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</si>
  <si>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</si>
  <si>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</si>
  <si>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</si>
  <si>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</si>
  <si>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</si>
  <si>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</si>
  <si>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</si>
  <si>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</si>
  <si>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</si>
  <si>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</si>
  <si>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</si>
  <si>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</si>
  <si>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</si>
  <si>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</si>
  <si>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</si>
  <si>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</si>
  <si>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</si>
  <si>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</si>
  <si>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</si>
  <si>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</si>
  <si>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</si>
  <si>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</si>
  <si>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</si>
  <si>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</si>
  <si>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</si>
  <si>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</si>
  <si>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</si>
  <si>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</si>
  <si>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</si>
  <si>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</si>
  <si>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</si>
  <si>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</si>
  <si>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</si>
  <si>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</si>
  <si>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</si>
  <si>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</si>
  <si>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</si>
  <si>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</si>
  <si>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</si>
  <si>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</si>
  <si>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</si>
  <si>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</si>
  <si>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</si>
  <si>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</si>
  <si>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</si>
  <si>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</si>
  <si>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</si>
  <si>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</si>
  <si>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</si>
  <si>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</si>
  <si>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</si>
  <si>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</si>
  <si>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</si>
  <si>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</si>
  <si>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</si>
  <si>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</si>
  <si>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</si>
  <si>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14. teden (3.4.2023 - 9.4.2023)</t>
  </si>
  <si>
    <t>Datum: 12.4.2023</t>
  </si>
  <si>
    <t>Številka: 3305-10/2023/147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</si>
  <si>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12. teden (20.3.2023 - 26.3.2023)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</si>
  <si>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12. teden (20.3.2023 - 26.3.2023)</t>
    </r>
  </si>
  <si>
    <t>Evropske cene žit do 12. ure v sredo 12.4.2023 niso bile objavljene.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</si>
</sst>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7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10" fontId="16" fillId="0" borderId="26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0" fontId="26" fillId="33" borderId="20" xfId="43" applyNumberFormat="1" applyFont="1" applyFill="1" applyBorder="1" applyAlignment="1">
      <alignment horizontal="center" wrapText="1"/>
    </xf>
    <xf numFmtId="2" fontId="16" fillId="33" borderId="35" xfId="0" applyNumberFormat="1" applyFont="1" applyFill="1" applyBorder="1" applyAlignment="1">
      <alignment horizontal="center"/>
    </xf>
    <xf numFmtId="2" fontId="16" fillId="0" borderId="40" xfId="0" applyNumberFormat="1" applyFont="1" applyBorder="1" applyAlignment="1">
      <alignment horizontal="center"/>
    </xf>
    <xf numFmtId="10" fontId="16" fillId="0" borderId="28" xfId="0" applyNumberFormat="1" applyFont="1" applyBorder="1" applyAlignment="1">
      <alignment horizontal="center" vertical="center"/>
    </xf>
    <xf numFmtId="0" fontId="1" fillId="0" borderId="0" xfId="0" applyFont="1"/>
    <xf numFmtId="3" fontId="26" fillId="33" borderId="21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Pšenica!$C$26:$C$78</c:f>
              <c:numCache>
                <c:formatCode>#,##0</c:formatCode>
                <c:ptCount val="53"/>
                <c:pt idx="0">
                  <c:v>4820480</c:v>
                </c:pt>
                <c:pt idx="1">
                  <c:v>2113850</c:v>
                </c:pt>
                <c:pt idx="2">
                  <c:v>2266860</c:v>
                </c:pt>
                <c:pt idx="3">
                  <c:v>1595310</c:v>
                </c:pt>
                <c:pt idx="4">
                  <c:v>1904570</c:v>
                </c:pt>
                <c:pt idx="5">
                  <c:v>481180</c:v>
                </c:pt>
                <c:pt idx="6">
                  <c:v>811450</c:v>
                </c:pt>
                <c:pt idx="7">
                  <c:v>860450</c:v>
                </c:pt>
                <c:pt idx="8">
                  <c:v>1323350</c:v>
                </c:pt>
                <c:pt idx="9">
                  <c:v>630700</c:v>
                </c:pt>
                <c:pt idx="10">
                  <c:v>1343490</c:v>
                </c:pt>
                <c:pt idx="11">
                  <c:v>968460</c:v>
                </c:pt>
                <c:pt idx="12">
                  <c:v>1569780</c:v>
                </c:pt>
                <c:pt idx="13">
                  <c:v>6908950</c:v>
                </c:pt>
                <c:pt idx="14">
                  <c:v>6901635</c:v>
                </c:pt>
                <c:pt idx="15">
                  <c:v>6708949</c:v>
                </c:pt>
                <c:pt idx="16">
                  <c:v>5103408</c:v>
                </c:pt>
                <c:pt idx="17">
                  <c:v>7033410</c:v>
                </c:pt>
                <c:pt idx="18">
                  <c:v>6063020</c:v>
                </c:pt>
                <c:pt idx="19">
                  <c:v>7813188</c:v>
                </c:pt>
                <c:pt idx="20">
                  <c:v>4501820</c:v>
                </c:pt>
                <c:pt idx="21">
                  <c:v>2811370</c:v>
                </c:pt>
                <c:pt idx="22">
                  <c:v>3708710</c:v>
                </c:pt>
                <c:pt idx="23">
                  <c:v>2279998</c:v>
                </c:pt>
                <c:pt idx="24">
                  <c:v>4791682</c:v>
                </c:pt>
                <c:pt idx="25">
                  <c:v>3155970</c:v>
                </c:pt>
                <c:pt idx="26">
                  <c:v>1413100</c:v>
                </c:pt>
                <c:pt idx="27">
                  <c:v>1798166</c:v>
                </c:pt>
                <c:pt idx="28">
                  <c:v>1947260</c:v>
                </c:pt>
                <c:pt idx="29">
                  <c:v>2565190</c:v>
                </c:pt>
                <c:pt idx="30">
                  <c:v>1888410</c:v>
                </c:pt>
                <c:pt idx="31">
                  <c:v>1098940</c:v>
                </c:pt>
                <c:pt idx="32">
                  <c:v>1405860</c:v>
                </c:pt>
                <c:pt idx="33">
                  <c:v>1258120</c:v>
                </c:pt>
                <c:pt idx="34">
                  <c:v>1487060</c:v>
                </c:pt>
                <c:pt idx="35">
                  <c:v>2006680</c:v>
                </c:pt>
                <c:pt idx="36">
                  <c:v>1959810</c:v>
                </c:pt>
                <c:pt idx="37">
                  <c:v>952760</c:v>
                </c:pt>
                <c:pt idx="38">
                  <c:v>124860</c:v>
                </c:pt>
                <c:pt idx="39">
                  <c:v>311400</c:v>
                </c:pt>
                <c:pt idx="40">
                  <c:v>644320</c:v>
                </c:pt>
                <c:pt idx="41">
                  <c:v>479140</c:v>
                </c:pt>
                <c:pt idx="42">
                  <c:v>1784870</c:v>
                </c:pt>
                <c:pt idx="43">
                  <c:v>2160860</c:v>
                </c:pt>
                <c:pt idx="44">
                  <c:v>2161600</c:v>
                </c:pt>
                <c:pt idx="45">
                  <c:v>2613279</c:v>
                </c:pt>
                <c:pt idx="46">
                  <c:v>3025600</c:v>
                </c:pt>
                <c:pt idx="47">
                  <c:v>1554180</c:v>
                </c:pt>
                <c:pt idx="48">
                  <c:v>1579990</c:v>
                </c:pt>
                <c:pt idx="49">
                  <c:v>1221460</c:v>
                </c:pt>
                <c:pt idx="50">
                  <c:v>469800</c:v>
                </c:pt>
                <c:pt idx="51">
                  <c:v>766760</c:v>
                </c:pt>
                <c:pt idx="52">
                  <c:v>1116320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Pšenica!$D$26:$D$78</c:f>
              <c:numCache>
                <c:formatCode>0.00</c:formatCode>
                <c:ptCount val="53"/>
                <c:pt idx="0">
                  <c:v>361.01</c:v>
                </c:pt>
                <c:pt idx="1">
                  <c:v>387.17</c:v>
                </c:pt>
                <c:pt idx="2">
                  <c:v>382.9</c:v>
                </c:pt>
                <c:pt idx="3">
                  <c:v>371.47</c:v>
                </c:pt>
                <c:pt idx="4">
                  <c:v>382.31</c:v>
                </c:pt>
                <c:pt idx="5">
                  <c:v>392.82</c:v>
                </c:pt>
                <c:pt idx="6">
                  <c:v>384.64</c:v>
                </c:pt>
                <c:pt idx="7">
                  <c:v>393.97</c:v>
                </c:pt>
                <c:pt idx="8">
                  <c:v>394.34</c:v>
                </c:pt>
                <c:pt idx="9">
                  <c:v>399.69</c:v>
                </c:pt>
                <c:pt idx="10">
                  <c:v>396.28</c:v>
                </c:pt>
                <c:pt idx="11">
                  <c:v>388.98</c:v>
                </c:pt>
                <c:pt idx="12">
                  <c:v>383.92</c:v>
                </c:pt>
                <c:pt idx="13">
                  <c:v>347.66</c:v>
                </c:pt>
                <c:pt idx="14">
                  <c:v>349.52</c:v>
                </c:pt>
                <c:pt idx="15">
                  <c:v>342.34</c:v>
                </c:pt>
                <c:pt idx="16">
                  <c:v>349.01</c:v>
                </c:pt>
                <c:pt idx="17">
                  <c:v>357.69</c:v>
                </c:pt>
                <c:pt idx="18">
                  <c:v>356.82</c:v>
                </c:pt>
                <c:pt idx="19">
                  <c:v>343.68</c:v>
                </c:pt>
                <c:pt idx="20">
                  <c:v>354.56</c:v>
                </c:pt>
                <c:pt idx="21">
                  <c:v>358.78</c:v>
                </c:pt>
                <c:pt idx="22">
                  <c:v>366.97</c:v>
                </c:pt>
                <c:pt idx="23">
                  <c:v>364.43</c:v>
                </c:pt>
                <c:pt idx="24">
                  <c:v>358.15</c:v>
                </c:pt>
                <c:pt idx="25">
                  <c:v>364.69</c:v>
                </c:pt>
                <c:pt idx="26">
                  <c:v>358.05</c:v>
                </c:pt>
                <c:pt idx="27">
                  <c:v>365.6</c:v>
                </c:pt>
                <c:pt idx="28">
                  <c:v>361.61</c:v>
                </c:pt>
                <c:pt idx="29">
                  <c:v>365.16</c:v>
                </c:pt>
                <c:pt idx="30">
                  <c:v>356.75</c:v>
                </c:pt>
                <c:pt idx="31">
                  <c:v>357.1</c:v>
                </c:pt>
                <c:pt idx="32">
                  <c:v>356.93</c:v>
                </c:pt>
                <c:pt idx="33">
                  <c:v>358.9</c:v>
                </c:pt>
                <c:pt idx="34">
                  <c:v>360.28</c:v>
                </c:pt>
                <c:pt idx="35">
                  <c:v>362.82</c:v>
                </c:pt>
                <c:pt idx="36">
                  <c:v>359.67</c:v>
                </c:pt>
                <c:pt idx="37">
                  <c:v>347.43</c:v>
                </c:pt>
                <c:pt idx="38">
                  <c:v>381</c:v>
                </c:pt>
                <c:pt idx="39">
                  <c:v>362.5</c:v>
                </c:pt>
                <c:pt idx="40">
                  <c:v>362.49</c:v>
                </c:pt>
                <c:pt idx="41">
                  <c:v>355</c:v>
                </c:pt>
                <c:pt idx="42">
                  <c:v>344.21</c:v>
                </c:pt>
                <c:pt idx="43">
                  <c:v>338.21</c:v>
                </c:pt>
                <c:pt idx="44">
                  <c:v>334.51</c:v>
                </c:pt>
                <c:pt idx="45">
                  <c:v>333.86</c:v>
                </c:pt>
                <c:pt idx="46">
                  <c:v>326.92</c:v>
                </c:pt>
                <c:pt idx="47">
                  <c:v>323.14999999999998</c:v>
                </c:pt>
                <c:pt idx="48">
                  <c:v>313.01</c:v>
                </c:pt>
                <c:pt idx="49">
                  <c:v>314.36</c:v>
                </c:pt>
                <c:pt idx="50">
                  <c:v>344.7</c:v>
                </c:pt>
                <c:pt idx="51">
                  <c:v>325.05</c:v>
                </c:pt>
                <c:pt idx="52">
                  <c:v>324.45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'Pšenica_SLO-EU'!$N$36:$BN$36</c:f>
              <c:numCache>
                <c:formatCode>0.00</c:formatCode>
                <c:ptCount val="53"/>
                <c:pt idx="0">
                  <c:v>424</c:v>
                </c:pt>
                <c:pt idx="1">
                  <c:v>424</c:v>
                </c:pt>
                <c:pt idx="2">
                  <c:v>424</c:v>
                </c:pt>
                <c:pt idx="3">
                  <c:v>424</c:v>
                </c:pt>
                <c:pt idx="4">
                  <c:v>424</c:v>
                </c:pt>
                <c:pt idx="5">
                  <c:v>425</c:v>
                </c:pt>
                <c:pt idx="6">
                  <c:v>453.7</c:v>
                </c:pt>
                <c:pt idx="7">
                  <c:v>486</c:v>
                </c:pt>
                <c:pt idx="8">
                  <c:v>482</c:v>
                </c:pt>
                <c:pt idx="9">
                  <c:v>455</c:v>
                </c:pt>
                <c:pt idx="10">
                  <c:v>448</c:v>
                </c:pt>
                <c:pt idx="11">
                  <c:v>400</c:v>
                </c:pt>
                <c:pt idx="12">
                  <c:v>410</c:v>
                </c:pt>
                <c:pt idx="13">
                  <c:v>403</c:v>
                </c:pt>
                <c:pt idx="14">
                  <c:v>398</c:v>
                </c:pt>
                <c:pt idx="15">
                  <c:v>398</c:v>
                </c:pt>
                <c:pt idx="16">
                  <c:v>398</c:v>
                </c:pt>
                <c:pt idx="17">
                  <c:v>398</c:v>
                </c:pt>
                <c:pt idx="18">
                  <c:v>390</c:v>
                </c:pt>
                <c:pt idx="19">
                  <c:v>385.75</c:v>
                </c:pt>
                <c:pt idx="20">
                  <c:v>385</c:v>
                </c:pt>
                <c:pt idx="21">
                  <c:v>385</c:v>
                </c:pt>
                <c:pt idx="22">
                  <c:v>381.25</c:v>
                </c:pt>
                <c:pt idx="23">
                  <c:v>380</c:v>
                </c:pt>
                <c:pt idx="24">
                  <c:v>387.5</c:v>
                </c:pt>
                <c:pt idx="25">
                  <c:v>385.5</c:v>
                </c:pt>
                <c:pt idx="26">
                  <c:v>392</c:v>
                </c:pt>
                <c:pt idx="27">
                  <c:v>385.5</c:v>
                </c:pt>
                <c:pt idx="28">
                  <c:v>400</c:v>
                </c:pt>
                <c:pt idx="29">
                  <c:v>395</c:v>
                </c:pt>
                <c:pt idx="30">
                  <c:v>395</c:v>
                </c:pt>
                <c:pt idx="31">
                  <c:v>395</c:v>
                </c:pt>
                <c:pt idx="32">
                  <c:v>393</c:v>
                </c:pt>
                <c:pt idx="33">
                  <c:v>371.85599999999999</c:v>
                </c:pt>
                <c:pt idx="34">
                  <c:v>370</c:v>
                </c:pt>
                <c:pt idx="35">
                  <c:v>370</c:v>
                </c:pt>
                <c:pt idx="36">
                  <c:v>370</c:v>
                </c:pt>
                <c:pt idx="37">
                  <c:v>370</c:v>
                </c:pt>
                <c:pt idx="38">
                  <c:v>370</c:v>
                </c:pt>
                <c:pt idx="39">
                  <c:v>370</c:v>
                </c:pt>
                <c:pt idx="40">
                  <c:v>381</c:v>
                </c:pt>
                <c:pt idx="41">
                  <c:v>370</c:v>
                </c:pt>
                <c:pt idx="42">
                  <c:v>370</c:v>
                </c:pt>
                <c:pt idx="43">
                  <c:v>370</c:v>
                </c:pt>
                <c:pt idx="44">
                  <c:v>344.21</c:v>
                </c:pt>
                <c:pt idx="45">
                  <c:v>340</c:v>
                </c:pt>
                <c:pt idx="46">
                  <c:v>340</c:v>
                </c:pt>
                <c:pt idx="47">
                  <c:v>340</c:v>
                </c:pt>
                <c:pt idx="48">
                  <c:v>340</c:v>
                </c:pt>
                <c:pt idx="49">
                  <c:v>340</c:v>
                </c:pt>
                <c:pt idx="50">
                  <c:v>340</c:v>
                </c:pt>
                <c:pt idx="51">
                  <c:v>330</c:v>
                </c:pt>
                <c:pt idx="52">
                  <c:v>344.7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'Pšenica_SLO-EU'!$N$37:$BN$37</c:f>
              <c:numCache>
                <c:formatCode>0.00</c:formatCode>
                <c:ptCount val="53"/>
                <c:pt idx="0">
                  <c:v>299.52999999999997</c:v>
                </c:pt>
                <c:pt idx="1">
                  <c:v>276.95999999999998</c:v>
                </c:pt>
                <c:pt idx="2">
                  <c:v>314.02</c:v>
                </c:pt>
                <c:pt idx="3">
                  <c:v>322.96999999999997</c:v>
                </c:pt>
                <c:pt idx="4">
                  <c:v>316.50333333333333</c:v>
                </c:pt>
                <c:pt idx="5">
                  <c:v>320.04666666666668</c:v>
                </c:pt>
                <c:pt idx="6">
                  <c:v>315.7</c:v>
                </c:pt>
                <c:pt idx="7">
                  <c:v>341.71666666666664</c:v>
                </c:pt>
                <c:pt idx="8">
                  <c:v>354.07</c:v>
                </c:pt>
                <c:pt idx="9">
                  <c:v>343.44000000000005</c:v>
                </c:pt>
                <c:pt idx="10">
                  <c:v>350.60500000000002</c:v>
                </c:pt>
                <c:pt idx="11">
                  <c:v>332.3</c:v>
                </c:pt>
                <c:pt idx="12">
                  <c:v>343.28</c:v>
                </c:pt>
                <c:pt idx="13">
                  <c:v>342.93</c:v>
                </c:pt>
                <c:pt idx="14">
                  <c:v>314.70500000000004</c:v>
                </c:pt>
                <c:pt idx="15">
                  <c:v>316.35000000000002</c:v>
                </c:pt>
                <c:pt idx="16">
                  <c:v>310.65999999999997</c:v>
                </c:pt>
                <c:pt idx="17">
                  <c:v>303.97500000000002</c:v>
                </c:pt>
                <c:pt idx="18">
                  <c:v>288.63</c:v>
                </c:pt>
                <c:pt idx="19">
                  <c:v>303.3</c:v>
                </c:pt>
                <c:pt idx="20">
                  <c:v>313.58999999999997</c:v>
                </c:pt>
                <c:pt idx="21">
                  <c:v>281.53499999999997</c:v>
                </c:pt>
                <c:pt idx="22">
                  <c:v>305.5</c:v>
                </c:pt>
                <c:pt idx="23">
                  <c:v>306</c:v>
                </c:pt>
                <c:pt idx="24">
                  <c:v>300.69</c:v>
                </c:pt>
                <c:pt idx="25">
                  <c:v>314</c:v>
                </c:pt>
                <c:pt idx="26">
                  <c:v>310.79857142857139</c:v>
                </c:pt>
                <c:pt idx="27">
                  <c:v>310.19</c:v>
                </c:pt>
                <c:pt idx="28">
                  <c:v>312.245</c:v>
                </c:pt>
                <c:pt idx="29">
                  <c:v>318.14</c:v>
                </c:pt>
                <c:pt idx="30">
                  <c:v>320.68</c:v>
                </c:pt>
                <c:pt idx="31">
                  <c:v>319.73</c:v>
                </c:pt>
                <c:pt idx="32">
                  <c:v>320.82</c:v>
                </c:pt>
                <c:pt idx="33">
                  <c:v>318.75</c:v>
                </c:pt>
                <c:pt idx="34">
                  <c:v>315.79000000000002</c:v>
                </c:pt>
                <c:pt idx="35">
                  <c:v>307.14999999999998</c:v>
                </c:pt>
                <c:pt idx="36">
                  <c:v>292.44666666666666</c:v>
                </c:pt>
                <c:pt idx="37">
                  <c:v>285</c:v>
                </c:pt>
                <c:pt idx="38">
                  <c:v>292.29333333333335</c:v>
                </c:pt>
                <c:pt idx="39">
                  <c:v>289.79333333333329</c:v>
                </c:pt>
                <c:pt idx="40">
                  <c:v>291.44166666666672</c:v>
                </c:pt>
                <c:pt idx="41">
                  <c:v>285.05</c:v>
                </c:pt>
                <c:pt idx="42">
                  <c:v>280</c:v>
                </c:pt>
                <c:pt idx="43">
                  <c:v>276.40666666666669</c:v>
                </c:pt>
                <c:pt idx="44">
                  <c:v>264</c:v>
                </c:pt>
                <c:pt idx="45">
                  <c:v>265</c:v>
                </c:pt>
                <c:pt idx="46">
                  <c:v>264</c:v>
                </c:pt>
                <c:pt idx="47">
                  <c:v>264</c:v>
                </c:pt>
                <c:pt idx="48">
                  <c:v>260</c:v>
                </c:pt>
                <c:pt idx="49">
                  <c:v>252.54</c:v>
                </c:pt>
                <c:pt idx="50">
                  <c:v>247</c:v>
                </c:pt>
                <c:pt idx="51">
                  <c:v>223.655</c:v>
                </c:pt>
                <c:pt idx="52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'Pšenica_SLO-EU'!$N$38:$BN$38</c:f>
              <c:numCache>
                <c:formatCode>0.00</c:formatCode>
                <c:ptCount val="53"/>
                <c:pt idx="0">
                  <c:v>377.49</c:v>
                </c:pt>
                <c:pt idx="1">
                  <c:v>357.71</c:v>
                </c:pt>
                <c:pt idx="2">
                  <c:v>361.01</c:v>
                </c:pt>
                <c:pt idx="3">
                  <c:v>387.17</c:v>
                </c:pt>
                <c:pt idx="4">
                  <c:v>382.9</c:v>
                </c:pt>
                <c:pt idx="5">
                  <c:v>371.47</c:v>
                </c:pt>
                <c:pt idx="6">
                  <c:v>382.31</c:v>
                </c:pt>
                <c:pt idx="7">
                  <c:v>392.82</c:v>
                </c:pt>
                <c:pt idx="8">
                  <c:v>384.64</c:v>
                </c:pt>
                <c:pt idx="9">
                  <c:v>393.97</c:v>
                </c:pt>
                <c:pt idx="10">
                  <c:v>394.34</c:v>
                </c:pt>
                <c:pt idx="11">
                  <c:v>399.69</c:v>
                </c:pt>
                <c:pt idx="12">
                  <c:v>396.28</c:v>
                </c:pt>
                <c:pt idx="13">
                  <c:v>388.98</c:v>
                </c:pt>
                <c:pt idx="14">
                  <c:v>383.92</c:v>
                </c:pt>
                <c:pt idx="15">
                  <c:v>347.66</c:v>
                </c:pt>
                <c:pt idx="16">
                  <c:v>349.52</c:v>
                </c:pt>
                <c:pt idx="17">
                  <c:v>342.34</c:v>
                </c:pt>
                <c:pt idx="18">
                  <c:v>349.01</c:v>
                </c:pt>
                <c:pt idx="19">
                  <c:v>357.69</c:v>
                </c:pt>
                <c:pt idx="20">
                  <c:v>356.82</c:v>
                </c:pt>
                <c:pt idx="21">
                  <c:v>343.68</c:v>
                </c:pt>
                <c:pt idx="22">
                  <c:v>354.56</c:v>
                </c:pt>
                <c:pt idx="23">
                  <c:v>358.78</c:v>
                </c:pt>
                <c:pt idx="24">
                  <c:v>366.97</c:v>
                </c:pt>
                <c:pt idx="25">
                  <c:v>364.43</c:v>
                </c:pt>
                <c:pt idx="26">
                  <c:v>358.15</c:v>
                </c:pt>
                <c:pt idx="27">
                  <c:v>364.69</c:v>
                </c:pt>
                <c:pt idx="28">
                  <c:v>358.05</c:v>
                </c:pt>
                <c:pt idx="29">
                  <c:v>365.6</c:v>
                </c:pt>
                <c:pt idx="30">
                  <c:v>361.61</c:v>
                </c:pt>
                <c:pt idx="31">
                  <c:v>365.16</c:v>
                </c:pt>
                <c:pt idx="32">
                  <c:v>356.75</c:v>
                </c:pt>
                <c:pt idx="33">
                  <c:v>357.1</c:v>
                </c:pt>
                <c:pt idx="34">
                  <c:v>356.93</c:v>
                </c:pt>
                <c:pt idx="35">
                  <c:v>358.9</c:v>
                </c:pt>
                <c:pt idx="36">
                  <c:v>360.28</c:v>
                </c:pt>
                <c:pt idx="37">
                  <c:v>362.82</c:v>
                </c:pt>
                <c:pt idx="38">
                  <c:v>359.67</c:v>
                </c:pt>
                <c:pt idx="39">
                  <c:v>347.43</c:v>
                </c:pt>
                <c:pt idx="40">
                  <c:v>381</c:v>
                </c:pt>
                <c:pt idx="41">
                  <c:v>362.5</c:v>
                </c:pt>
                <c:pt idx="42">
                  <c:v>362.49</c:v>
                </c:pt>
                <c:pt idx="43">
                  <c:v>355</c:v>
                </c:pt>
                <c:pt idx="44">
                  <c:v>344.21</c:v>
                </c:pt>
                <c:pt idx="45">
                  <c:v>338.21</c:v>
                </c:pt>
                <c:pt idx="46">
                  <c:v>334.51</c:v>
                </c:pt>
                <c:pt idx="47">
                  <c:v>333.86</c:v>
                </c:pt>
                <c:pt idx="48">
                  <c:v>326.92</c:v>
                </c:pt>
                <c:pt idx="49">
                  <c:v>323.14999999999998</c:v>
                </c:pt>
                <c:pt idx="50">
                  <c:v>313.01</c:v>
                </c:pt>
                <c:pt idx="51">
                  <c:v>314.36</c:v>
                </c:pt>
                <c:pt idx="52">
                  <c:v>344.7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'Pšenica_SLO-EU'!$N$35:$BN$35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'Pšenica_SLO-EU'!$N$39:$BN$39</c:f>
              <c:numCache>
                <c:formatCode>0.00</c:formatCode>
                <c:ptCount val="53"/>
                <c:pt idx="0">
                  <c:v>359.54677373737371</c:v>
                </c:pt>
                <c:pt idx="1">
                  <c:v>358.84606666666667</c:v>
                </c:pt>
                <c:pt idx="2">
                  <c:v>363.91955519480518</c:v>
                </c:pt>
                <c:pt idx="3">
                  <c:v>369.57875473484847</c:v>
                </c:pt>
                <c:pt idx="4">
                  <c:v>376.12978869047618</c:v>
                </c:pt>
                <c:pt idx="5">
                  <c:v>371.2646275510204</c:v>
                </c:pt>
                <c:pt idx="6">
                  <c:v>371.37125850340129</c:v>
                </c:pt>
                <c:pt idx="7">
                  <c:v>387.01759090909087</c:v>
                </c:pt>
                <c:pt idx="8">
                  <c:v>395.07483333333323</c:v>
                </c:pt>
                <c:pt idx="9">
                  <c:v>393.29598611111112</c:v>
                </c:pt>
                <c:pt idx="10">
                  <c:v>382.92525000000006</c:v>
                </c:pt>
                <c:pt idx="11">
                  <c:v>374.95121904761902</c:v>
                </c:pt>
                <c:pt idx="12">
                  <c:v>376.01087499999994</c:v>
                </c:pt>
                <c:pt idx="13">
                  <c:v>370.89760416666667</c:v>
                </c:pt>
                <c:pt idx="14">
                  <c:v>358.47799719887962</c:v>
                </c:pt>
                <c:pt idx="15">
                  <c:v>348.66129629629626</c:v>
                </c:pt>
                <c:pt idx="16">
                  <c:v>350.87566287878792</c:v>
                </c:pt>
                <c:pt idx="17">
                  <c:v>345.60968750000001</c:v>
                </c:pt>
                <c:pt idx="18">
                  <c:v>337.51910227272731</c:v>
                </c:pt>
                <c:pt idx="19">
                  <c:v>338.56466856060598</c:v>
                </c:pt>
                <c:pt idx="20">
                  <c:v>342.86958888888887</c:v>
                </c:pt>
                <c:pt idx="21">
                  <c:v>336.78535937499998</c:v>
                </c:pt>
                <c:pt idx="22">
                  <c:v>338.52093464052291</c:v>
                </c:pt>
                <c:pt idx="23">
                  <c:v>338.25072014260246</c:v>
                </c:pt>
                <c:pt idx="24">
                  <c:v>338.89230871212118</c:v>
                </c:pt>
                <c:pt idx="25">
                  <c:v>338.92396509740257</c:v>
                </c:pt>
                <c:pt idx="26">
                  <c:v>341.45020117137761</c:v>
                </c:pt>
                <c:pt idx="27">
                  <c:v>342.16564765300058</c:v>
                </c:pt>
                <c:pt idx="28">
                  <c:v>344.35151005856886</c:v>
                </c:pt>
                <c:pt idx="29">
                  <c:v>348.18872905525848</c:v>
                </c:pt>
                <c:pt idx="30">
                  <c:v>345.94400534759359</c:v>
                </c:pt>
                <c:pt idx="31">
                  <c:v>346.30798187229436</c:v>
                </c:pt>
                <c:pt idx="32">
                  <c:v>347.72840896358548</c:v>
                </c:pt>
                <c:pt idx="33">
                  <c:v>343.09843035395971</c:v>
                </c:pt>
                <c:pt idx="34">
                  <c:v>337.51800356506237</c:v>
                </c:pt>
                <c:pt idx="35">
                  <c:v>333.53558143939392</c:v>
                </c:pt>
                <c:pt idx="36">
                  <c:v>328.21323106060612</c:v>
                </c:pt>
                <c:pt idx="37">
                  <c:v>321.25288148148144</c:v>
                </c:pt>
                <c:pt idx="38">
                  <c:v>323.54148888888892</c:v>
                </c:pt>
                <c:pt idx="39">
                  <c:v>318.4969375</c:v>
                </c:pt>
                <c:pt idx="40">
                  <c:v>318.21178787878785</c:v>
                </c:pt>
                <c:pt idx="41">
                  <c:v>320.98746666666659</c:v>
                </c:pt>
                <c:pt idx="42">
                  <c:v>313.10449554367204</c:v>
                </c:pt>
                <c:pt idx="43">
                  <c:v>307.35080965909094</c:v>
                </c:pt>
                <c:pt idx="44">
                  <c:v>300.77702935606061</c:v>
                </c:pt>
                <c:pt idx="45">
                  <c:v>303.27290998217472</c:v>
                </c:pt>
                <c:pt idx="46">
                  <c:v>296.2054555555556</c:v>
                </c:pt>
                <c:pt idx="47">
                  <c:v>294.89807843137254</c:v>
                </c:pt>
                <c:pt idx="48">
                  <c:v>294.05570588235292</c:v>
                </c:pt>
                <c:pt idx="49">
                  <c:v>289.35197759103642</c:v>
                </c:pt>
                <c:pt idx="50">
                  <c:v>279.80348739495804</c:v>
                </c:pt>
                <c:pt idx="51">
                  <c:v>272.26749299719887</c:v>
                </c:pt>
                <c:pt idx="52">
                  <c:v>267.80916666666667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3140070293981418E-2"/>
          <c:w val="0.83006190861851581"/>
          <c:h val="0.86406088512292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Koruza!$C$26:$C$78</c:f>
              <c:numCache>
                <c:formatCode>#,##0</c:formatCode>
                <c:ptCount val="53"/>
                <c:pt idx="0">
                  <c:v>1843200</c:v>
                </c:pt>
                <c:pt idx="1">
                  <c:v>2004648</c:v>
                </c:pt>
                <c:pt idx="2">
                  <c:v>685427</c:v>
                </c:pt>
                <c:pt idx="3">
                  <c:v>202575</c:v>
                </c:pt>
                <c:pt idx="4">
                  <c:v>667841</c:v>
                </c:pt>
                <c:pt idx="5">
                  <c:v>548543</c:v>
                </c:pt>
                <c:pt idx="6">
                  <c:v>817472</c:v>
                </c:pt>
                <c:pt idx="7">
                  <c:v>755808</c:v>
                </c:pt>
                <c:pt idx="8">
                  <c:v>1935700</c:v>
                </c:pt>
                <c:pt idx="9">
                  <c:v>2038873</c:v>
                </c:pt>
                <c:pt idx="10">
                  <c:v>1807421</c:v>
                </c:pt>
                <c:pt idx="11">
                  <c:v>1135835</c:v>
                </c:pt>
                <c:pt idx="12">
                  <c:v>872790</c:v>
                </c:pt>
                <c:pt idx="13">
                  <c:v>528600</c:v>
                </c:pt>
                <c:pt idx="14">
                  <c:v>390460</c:v>
                </c:pt>
                <c:pt idx="15">
                  <c:v>25480</c:v>
                </c:pt>
                <c:pt idx="16">
                  <c:v>488386</c:v>
                </c:pt>
                <c:pt idx="17">
                  <c:v>983400</c:v>
                </c:pt>
                <c:pt idx="18">
                  <c:v>252829</c:v>
                </c:pt>
                <c:pt idx="19">
                  <c:v>190758</c:v>
                </c:pt>
                <c:pt idx="20">
                  <c:v>314380</c:v>
                </c:pt>
                <c:pt idx="21">
                  <c:v>172098</c:v>
                </c:pt>
                <c:pt idx="22">
                  <c:v>17171</c:v>
                </c:pt>
                <c:pt idx="23">
                  <c:v>4715149</c:v>
                </c:pt>
                <c:pt idx="24">
                  <c:v>13362229</c:v>
                </c:pt>
                <c:pt idx="25">
                  <c:v>6194359</c:v>
                </c:pt>
                <c:pt idx="26">
                  <c:v>20656460</c:v>
                </c:pt>
                <c:pt idx="27">
                  <c:v>15173593</c:v>
                </c:pt>
                <c:pt idx="28">
                  <c:v>4944544</c:v>
                </c:pt>
                <c:pt idx="29">
                  <c:v>3779130</c:v>
                </c:pt>
                <c:pt idx="30">
                  <c:v>4471625</c:v>
                </c:pt>
                <c:pt idx="31">
                  <c:v>2498002</c:v>
                </c:pt>
                <c:pt idx="32">
                  <c:v>1205547</c:v>
                </c:pt>
                <c:pt idx="33">
                  <c:v>1831665</c:v>
                </c:pt>
                <c:pt idx="34">
                  <c:v>1002860</c:v>
                </c:pt>
                <c:pt idx="35">
                  <c:v>7728199</c:v>
                </c:pt>
                <c:pt idx="36">
                  <c:v>1483046</c:v>
                </c:pt>
                <c:pt idx="37">
                  <c:v>286713</c:v>
                </c:pt>
                <c:pt idx="38">
                  <c:v>0</c:v>
                </c:pt>
                <c:pt idx="39">
                  <c:v>25400</c:v>
                </c:pt>
                <c:pt idx="40">
                  <c:v>236150</c:v>
                </c:pt>
                <c:pt idx="41">
                  <c:v>447350</c:v>
                </c:pt>
                <c:pt idx="42">
                  <c:v>533024</c:v>
                </c:pt>
                <c:pt idx="43">
                  <c:v>2066400</c:v>
                </c:pt>
                <c:pt idx="44">
                  <c:v>1034283</c:v>
                </c:pt>
                <c:pt idx="45">
                  <c:v>2141171</c:v>
                </c:pt>
                <c:pt idx="46">
                  <c:v>1009769</c:v>
                </c:pt>
                <c:pt idx="47">
                  <c:v>1901809</c:v>
                </c:pt>
                <c:pt idx="48">
                  <c:v>1897410</c:v>
                </c:pt>
                <c:pt idx="49">
                  <c:v>1634084</c:v>
                </c:pt>
                <c:pt idx="50">
                  <c:v>1651929</c:v>
                </c:pt>
                <c:pt idx="51">
                  <c:v>2022741</c:v>
                </c:pt>
                <c:pt idx="52">
                  <c:v>1299183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Koruza!$B$26:$B$78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Koruza!$D$26:$D$78</c:f>
              <c:numCache>
                <c:formatCode>0.00</c:formatCode>
                <c:ptCount val="53"/>
                <c:pt idx="0">
                  <c:v>322.89999999999998</c:v>
                </c:pt>
                <c:pt idx="1">
                  <c:v>291.58999999999997</c:v>
                </c:pt>
                <c:pt idx="2">
                  <c:v>262.22000000000003</c:v>
                </c:pt>
                <c:pt idx="3">
                  <c:v>282.01</c:v>
                </c:pt>
                <c:pt idx="4">
                  <c:v>267.42</c:v>
                </c:pt>
                <c:pt idx="5">
                  <c:v>305.23</c:v>
                </c:pt>
                <c:pt idx="6">
                  <c:v>295.64</c:v>
                </c:pt>
                <c:pt idx="7">
                  <c:v>295.54000000000002</c:v>
                </c:pt>
                <c:pt idx="8">
                  <c:v>285.17</c:v>
                </c:pt>
                <c:pt idx="9">
                  <c:v>321.48</c:v>
                </c:pt>
                <c:pt idx="10">
                  <c:v>302.29000000000002</c:v>
                </c:pt>
                <c:pt idx="11">
                  <c:v>297.23</c:v>
                </c:pt>
                <c:pt idx="12">
                  <c:v>293.18</c:v>
                </c:pt>
                <c:pt idx="13">
                  <c:v>326.51</c:v>
                </c:pt>
                <c:pt idx="14">
                  <c:v>314.22000000000003</c:v>
                </c:pt>
                <c:pt idx="15">
                  <c:v>330</c:v>
                </c:pt>
                <c:pt idx="16">
                  <c:v>304.87</c:v>
                </c:pt>
                <c:pt idx="17">
                  <c:v>253.91</c:v>
                </c:pt>
                <c:pt idx="18">
                  <c:v>293.33999999999997</c:v>
                </c:pt>
                <c:pt idx="19" formatCode="General">
                  <c:v>303.08999999999997</c:v>
                </c:pt>
                <c:pt idx="20" formatCode="General">
                  <c:v>302.08999999999997</c:v>
                </c:pt>
                <c:pt idx="21">
                  <c:v>286.64999999999998</c:v>
                </c:pt>
                <c:pt idx="22">
                  <c:v>300.5</c:v>
                </c:pt>
                <c:pt idx="23" formatCode="General">
                  <c:v>295.79000000000002</c:v>
                </c:pt>
                <c:pt idx="24" formatCode="General">
                  <c:v>306.26</c:v>
                </c:pt>
                <c:pt idx="25" formatCode="General">
                  <c:v>306.95999999999998</c:v>
                </c:pt>
                <c:pt idx="26" formatCode="General">
                  <c:v>305.57</c:v>
                </c:pt>
                <c:pt idx="27" formatCode="General">
                  <c:v>312.31</c:v>
                </c:pt>
                <c:pt idx="28" formatCode="General">
                  <c:v>314.56</c:v>
                </c:pt>
                <c:pt idx="29" formatCode="General">
                  <c:v>332.51</c:v>
                </c:pt>
                <c:pt idx="30">
                  <c:v>344.2</c:v>
                </c:pt>
                <c:pt idx="31">
                  <c:v>299.7</c:v>
                </c:pt>
                <c:pt idx="32">
                  <c:v>334.12</c:v>
                </c:pt>
                <c:pt idx="33">
                  <c:v>334.42</c:v>
                </c:pt>
                <c:pt idx="34">
                  <c:v>334.2</c:v>
                </c:pt>
                <c:pt idx="35">
                  <c:v>308.92</c:v>
                </c:pt>
                <c:pt idx="36">
                  <c:v>327.10000000000002</c:v>
                </c:pt>
                <c:pt idx="37">
                  <c:v>303.87</c:v>
                </c:pt>
                <c:pt idx="39">
                  <c:v>295</c:v>
                </c:pt>
                <c:pt idx="40">
                  <c:v>296.42</c:v>
                </c:pt>
                <c:pt idx="41">
                  <c:v>321.36</c:v>
                </c:pt>
                <c:pt idx="42">
                  <c:v>327.51</c:v>
                </c:pt>
                <c:pt idx="43">
                  <c:v>322.29000000000002</c:v>
                </c:pt>
                <c:pt idx="44">
                  <c:v>337.91</c:v>
                </c:pt>
                <c:pt idx="45">
                  <c:v>306.51</c:v>
                </c:pt>
                <c:pt idx="46">
                  <c:v>332.98</c:v>
                </c:pt>
                <c:pt idx="47">
                  <c:v>302.64</c:v>
                </c:pt>
                <c:pt idx="48">
                  <c:v>328.2</c:v>
                </c:pt>
                <c:pt idx="49">
                  <c:v>324.39</c:v>
                </c:pt>
                <c:pt idx="50">
                  <c:v>328.66</c:v>
                </c:pt>
                <c:pt idx="51">
                  <c:v>317.95999999999998</c:v>
                </c:pt>
                <c:pt idx="52">
                  <c:v>329.11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892188837803194"/>
              <c:y val="0.92379442189103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577663728556"/>
          <c:y val="0.95785103851637921"/>
          <c:w val="0.21561915697055778"/>
          <c:h val="4.0728732437857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'Koruza_SLO-EU'!$N$29:$BN$29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'Koruza_SLO-EU'!$N$30:$BN$30</c:f>
              <c:numCache>
                <c:formatCode>0.00;[Red]0.00</c:formatCode>
                <c:ptCount val="53"/>
                <c:pt idx="0">
                  <c:v>398</c:v>
                </c:pt>
                <c:pt idx="1">
                  <c:v>393</c:v>
                </c:pt>
                <c:pt idx="2">
                  <c:v>393</c:v>
                </c:pt>
                <c:pt idx="3">
                  <c:v>393</c:v>
                </c:pt>
                <c:pt idx="4">
                  <c:v>393</c:v>
                </c:pt>
                <c:pt idx="5">
                  <c:v>400</c:v>
                </c:pt>
                <c:pt idx="6">
                  <c:v>400</c:v>
                </c:pt>
                <c:pt idx="7">
                  <c:v>405</c:v>
                </c:pt>
                <c:pt idx="8">
                  <c:v>390</c:v>
                </c:pt>
                <c:pt idx="9">
                  <c:v>400</c:v>
                </c:pt>
                <c:pt idx="10">
                  <c:v>400</c:v>
                </c:pt>
                <c:pt idx="11">
                  <c:v>380</c:v>
                </c:pt>
                <c:pt idx="12">
                  <c:v>389</c:v>
                </c:pt>
                <c:pt idx="13">
                  <c:v>390</c:v>
                </c:pt>
                <c:pt idx="14">
                  <c:v>380</c:v>
                </c:pt>
                <c:pt idx="15">
                  <c:v>380</c:v>
                </c:pt>
                <c:pt idx="16">
                  <c:v>375</c:v>
                </c:pt>
                <c:pt idx="17">
                  <c:v>370</c:v>
                </c:pt>
                <c:pt idx="18">
                  <c:v>375</c:v>
                </c:pt>
                <c:pt idx="19">
                  <c:v>380.32499999999999</c:v>
                </c:pt>
                <c:pt idx="20">
                  <c:v>375</c:v>
                </c:pt>
                <c:pt idx="21">
                  <c:v>375</c:v>
                </c:pt>
                <c:pt idx="22">
                  <c:v>372.45</c:v>
                </c:pt>
                <c:pt idx="23">
                  <c:v>370</c:v>
                </c:pt>
                <c:pt idx="24">
                  <c:v>363.2</c:v>
                </c:pt>
                <c:pt idx="25">
                  <c:v>357.51111111111112</c:v>
                </c:pt>
                <c:pt idx="26">
                  <c:v>360</c:v>
                </c:pt>
                <c:pt idx="27">
                  <c:v>360</c:v>
                </c:pt>
                <c:pt idx="28">
                  <c:v>360</c:v>
                </c:pt>
                <c:pt idx="29">
                  <c:v>365</c:v>
                </c:pt>
                <c:pt idx="30">
                  <c:v>363</c:v>
                </c:pt>
                <c:pt idx="31">
                  <c:v>357</c:v>
                </c:pt>
                <c:pt idx="32">
                  <c:v>373</c:v>
                </c:pt>
                <c:pt idx="33">
                  <c:v>355</c:v>
                </c:pt>
                <c:pt idx="34">
                  <c:v>350</c:v>
                </c:pt>
                <c:pt idx="35">
                  <c:v>350</c:v>
                </c:pt>
                <c:pt idx="36">
                  <c:v>350</c:v>
                </c:pt>
                <c:pt idx="37">
                  <c:v>327.5</c:v>
                </c:pt>
                <c:pt idx="38">
                  <c:v>350</c:v>
                </c:pt>
                <c:pt idx="39">
                  <c:v>350</c:v>
                </c:pt>
                <c:pt idx="40">
                  <c:v>326.25</c:v>
                </c:pt>
                <c:pt idx="41">
                  <c:v>350</c:v>
                </c:pt>
                <c:pt idx="42">
                  <c:v>350</c:v>
                </c:pt>
                <c:pt idx="43">
                  <c:v>323.33333333333331</c:v>
                </c:pt>
                <c:pt idx="44">
                  <c:v>330</c:v>
                </c:pt>
                <c:pt idx="45">
                  <c:v>322.29000000000002</c:v>
                </c:pt>
                <c:pt idx="46">
                  <c:v>337.91</c:v>
                </c:pt>
                <c:pt idx="47">
                  <c:v>330</c:v>
                </c:pt>
                <c:pt idx="48">
                  <c:v>332.98</c:v>
                </c:pt>
                <c:pt idx="49">
                  <c:v>359.06</c:v>
                </c:pt>
                <c:pt idx="50">
                  <c:v>328.2</c:v>
                </c:pt>
                <c:pt idx="51">
                  <c:v>325</c:v>
                </c:pt>
                <c:pt idx="52">
                  <c:v>328.66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'Koruza_SLO-EU'!$N$29:$BN$29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'Koruza_SLO-EU'!$N$31:$BN$31</c:f>
              <c:numCache>
                <c:formatCode>0.00;[Red]0.00</c:formatCode>
                <c:ptCount val="53"/>
                <c:pt idx="0">
                  <c:v>260.89999999999998</c:v>
                </c:pt>
                <c:pt idx="1">
                  <c:v>262.23</c:v>
                </c:pt>
                <c:pt idx="2">
                  <c:v>301.73</c:v>
                </c:pt>
                <c:pt idx="3">
                  <c:v>291.58999999999997</c:v>
                </c:pt>
                <c:pt idx="4">
                  <c:v>262.22000000000003</c:v>
                </c:pt>
                <c:pt idx="5">
                  <c:v>272.14999999999998</c:v>
                </c:pt>
                <c:pt idx="6">
                  <c:v>267.42</c:v>
                </c:pt>
                <c:pt idx="7">
                  <c:v>305.23</c:v>
                </c:pt>
                <c:pt idx="8">
                  <c:v>224.89</c:v>
                </c:pt>
                <c:pt idx="9">
                  <c:v>274.26666666666671</c:v>
                </c:pt>
                <c:pt idx="10">
                  <c:v>226.62</c:v>
                </c:pt>
                <c:pt idx="11">
                  <c:v>262.2</c:v>
                </c:pt>
                <c:pt idx="12">
                  <c:v>282.98333333333335</c:v>
                </c:pt>
                <c:pt idx="13">
                  <c:v>281.92333333333335</c:v>
                </c:pt>
                <c:pt idx="14">
                  <c:v>278.53999999999996</c:v>
                </c:pt>
                <c:pt idx="15">
                  <c:v>288</c:v>
                </c:pt>
                <c:pt idx="16">
                  <c:v>268.06</c:v>
                </c:pt>
                <c:pt idx="17">
                  <c:v>265.12</c:v>
                </c:pt>
                <c:pt idx="18">
                  <c:v>286.33000000000004</c:v>
                </c:pt>
                <c:pt idx="19">
                  <c:v>253.91</c:v>
                </c:pt>
                <c:pt idx="20">
                  <c:v>269.76</c:v>
                </c:pt>
                <c:pt idx="21">
                  <c:v>286.86</c:v>
                </c:pt>
                <c:pt idx="22">
                  <c:v>286.15499999999997</c:v>
                </c:pt>
                <c:pt idx="23">
                  <c:v>286.64999999999998</c:v>
                </c:pt>
                <c:pt idx="24">
                  <c:v>192</c:v>
                </c:pt>
                <c:pt idx="25">
                  <c:v>192</c:v>
                </c:pt>
                <c:pt idx="26">
                  <c:v>271.75333333333333</c:v>
                </c:pt>
                <c:pt idx="27">
                  <c:v>203.8</c:v>
                </c:pt>
                <c:pt idx="28">
                  <c:v>207.4</c:v>
                </c:pt>
                <c:pt idx="29">
                  <c:v>208</c:v>
                </c:pt>
                <c:pt idx="30">
                  <c:v>207</c:v>
                </c:pt>
                <c:pt idx="31">
                  <c:v>208.3</c:v>
                </c:pt>
                <c:pt idx="32">
                  <c:v>211.5</c:v>
                </c:pt>
                <c:pt idx="33">
                  <c:v>207.9</c:v>
                </c:pt>
                <c:pt idx="34">
                  <c:v>191.75</c:v>
                </c:pt>
                <c:pt idx="35">
                  <c:v>186.6</c:v>
                </c:pt>
                <c:pt idx="36">
                  <c:v>183.4</c:v>
                </c:pt>
                <c:pt idx="37">
                  <c:v>175.7</c:v>
                </c:pt>
                <c:pt idx="38">
                  <c:v>173.2</c:v>
                </c:pt>
                <c:pt idx="39">
                  <c:v>173.2</c:v>
                </c:pt>
                <c:pt idx="40">
                  <c:v>173.2</c:v>
                </c:pt>
                <c:pt idx="41">
                  <c:v>250</c:v>
                </c:pt>
                <c:pt idx="42">
                  <c:v>255.34333333333333</c:v>
                </c:pt>
                <c:pt idx="43">
                  <c:v>250.59</c:v>
                </c:pt>
                <c:pt idx="44">
                  <c:v>263.2</c:v>
                </c:pt>
                <c:pt idx="45">
                  <c:v>264.34000000000003</c:v>
                </c:pt>
                <c:pt idx="46">
                  <c:v>245</c:v>
                </c:pt>
                <c:pt idx="47">
                  <c:v>247.90333333333331</c:v>
                </c:pt>
                <c:pt idx="48">
                  <c:v>218.83</c:v>
                </c:pt>
                <c:pt idx="49">
                  <c:v>257.69749999999999</c:v>
                </c:pt>
                <c:pt idx="50">
                  <c:v>241.065</c:v>
                </c:pt>
                <c:pt idx="51">
                  <c:v>235.16</c:v>
                </c:pt>
                <c:pt idx="52">
                  <c:v>233.66199999999998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'Koruza_SLO-EU'!$N$29:$BN$29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'Koruza_SLO-EU'!$N$32:$BN$32</c:f>
              <c:numCache>
                <c:formatCode>0.00;[Red]0.00</c:formatCode>
                <c:ptCount val="53"/>
                <c:pt idx="0">
                  <c:v>260.89999999999998</c:v>
                </c:pt>
                <c:pt idx="1">
                  <c:v>262.23</c:v>
                </c:pt>
                <c:pt idx="2">
                  <c:v>322.89999999999998</c:v>
                </c:pt>
                <c:pt idx="3">
                  <c:v>291.58999999999997</c:v>
                </c:pt>
                <c:pt idx="4">
                  <c:v>262.22000000000003</c:v>
                </c:pt>
                <c:pt idx="5">
                  <c:v>282.01</c:v>
                </c:pt>
                <c:pt idx="6">
                  <c:v>267.42</c:v>
                </c:pt>
                <c:pt idx="7">
                  <c:v>305.23</c:v>
                </c:pt>
                <c:pt idx="8">
                  <c:v>295.64</c:v>
                </c:pt>
                <c:pt idx="9">
                  <c:v>295.54000000000002</c:v>
                </c:pt>
                <c:pt idx="10">
                  <c:v>285.17</c:v>
                </c:pt>
                <c:pt idx="11">
                  <c:v>321.48</c:v>
                </c:pt>
                <c:pt idx="12">
                  <c:v>302.29000000000002</c:v>
                </c:pt>
                <c:pt idx="13">
                  <c:v>297.23</c:v>
                </c:pt>
                <c:pt idx="14">
                  <c:v>293.18</c:v>
                </c:pt>
                <c:pt idx="15">
                  <c:v>326.51</c:v>
                </c:pt>
                <c:pt idx="16">
                  <c:v>314.22000000000003</c:v>
                </c:pt>
                <c:pt idx="17">
                  <c:v>330</c:v>
                </c:pt>
                <c:pt idx="18">
                  <c:v>304.87</c:v>
                </c:pt>
                <c:pt idx="19">
                  <c:v>253.91</c:v>
                </c:pt>
                <c:pt idx="20">
                  <c:v>293.33999999999997</c:v>
                </c:pt>
                <c:pt idx="21">
                  <c:v>303.08999999999997</c:v>
                </c:pt>
                <c:pt idx="22">
                  <c:v>302.08999999999997</c:v>
                </c:pt>
                <c:pt idx="23">
                  <c:v>286.64999999999998</c:v>
                </c:pt>
                <c:pt idx="24">
                  <c:v>300.5</c:v>
                </c:pt>
                <c:pt idx="25">
                  <c:v>295.79000000000002</c:v>
                </c:pt>
                <c:pt idx="26">
                  <c:v>306.26</c:v>
                </c:pt>
                <c:pt idx="27">
                  <c:v>306.95999999999998</c:v>
                </c:pt>
                <c:pt idx="28">
                  <c:v>305.57</c:v>
                </c:pt>
                <c:pt idx="29">
                  <c:v>312.31</c:v>
                </c:pt>
                <c:pt idx="30">
                  <c:v>314.56</c:v>
                </c:pt>
                <c:pt idx="31">
                  <c:v>332.51</c:v>
                </c:pt>
                <c:pt idx="32">
                  <c:v>344.2</c:v>
                </c:pt>
                <c:pt idx="33">
                  <c:v>299.7</c:v>
                </c:pt>
                <c:pt idx="34">
                  <c:v>334.12</c:v>
                </c:pt>
                <c:pt idx="35">
                  <c:v>334.42</c:v>
                </c:pt>
                <c:pt idx="36">
                  <c:v>334.2</c:v>
                </c:pt>
                <c:pt idx="37">
                  <c:v>308.92</c:v>
                </c:pt>
                <c:pt idx="38">
                  <c:v>327.10000000000002</c:v>
                </c:pt>
                <c:pt idx="39">
                  <c:v>303.87</c:v>
                </c:pt>
                <c:pt idx="41">
                  <c:v>295</c:v>
                </c:pt>
                <c:pt idx="42">
                  <c:v>296.42</c:v>
                </c:pt>
                <c:pt idx="43">
                  <c:v>321.36</c:v>
                </c:pt>
                <c:pt idx="44">
                  <c:v>327.51</c:v>
                </c:pt>
                <c:pt idx="45">
                  <c:v>322.29000000000002</c:v>
                </c:pt>
                <c:pt idx="46">
                  <c:v>337.91</c:v>
                </c:pt>
                <c:pt idx="47">
                  <c:v>306.51</c:v>
                </c:pt>
                <c:pt idx="48">
                  <c:v>332.98</c:v>
                </c:pt>
                <c:pt idx="49">
                  <c:v>302.64</c:v>
                </c:pt>
                <c:pt idx="50">
                  <c:v>328.2</c:v>
                </c:pt>
                <c:pt idx="51">
                  <c:v>324.39</c:v>
                </c:pt>
                <c:pt idx="52">
                  <c:v>328.66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'Koruza_SLO-EU'!$N$29:$BN$29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'Koruza_SLO-EU'!$N$33:$BN$33</c:f>
              <c:numCache>
                <c:formatCode>0.00;[Red]0.00</c:formatCode>
                <c:ptCount val="53"/>
                <c:pt idx="0">
                  <c:v>344.62237244897955</c:v>
                </c:pt>
                <c:pt idx="1">
                  <c:v>344.99696428571434</c:v>
                </c:pt>
                <c:pt idx="2">
                  <c:v>343.74437500000005</c:v>
                </c:pt>
                <c:pt idx="3">
                  <c:v>341.44213333333329</c:v>
                </c:pt>
                <c:pt idx="4">
                  <c:v>342.97936507936504</c:v>
                </c:pt>
                <c:pt idx="5">
                  <c:v>339.84868055555552</c:v>
                </c:pt>
                <c:pt idx="6">
                  <c:v>339.3701157407408</c:v>
                </c:pt>
                <c:pt idx="7">
                  <c:v>353.53340170940169</c:v>
                </c:pt>
                <c:pt idx="8">
                  <c:v>327.52888888888884</c:v>
                </c:pt>
                <c:pt idx="9">
                  <c:v>345.26562820512822</c:v>
                </c:pt>
                <c:pt idx="10">
                  <c:v>339.55853571428571</c:v>
                </c:pt>
                <c:pt idx="11">
                  <c:v>335.02895370370368</c:v>
                </c:pt>
                <c:pt idx="12">
                  <c:v>338.4282424242424</c:v>
                </c:pt>
                <c:pt idx="13">
                  <c:v>336.56439316239317</c:v>
                </c:pt>
                <c:pt idx="14">
                  <c:v>323.9338841269842</c:v>
                </c:pt>
                <c:pt idx="15">
                  <c:v>326.46656349206353</c:v>
                </c:pt>
                <c:pt idx="16">
                  <c:v>327.03715277777775</c:v>
                </c:pt>
                <c:pt idx="17">
                  <c:v>319.76388034188034</c:v>
                </c:pt>
                <c:pt idx="18">
                  <c:v>329.45963675213682</c:v>
                </c:pt>
                <c:pt idx="19">
                  <c:v>329.96542735042738</c:v>
                </c:pt>
                <c:pt idx="20">
                  <c:v>324.94631313131316</c:v>
                </c:pt>
                <c:pt idx="21">
                  <c:v>329.53843434343435</c:v>
                </c:pt>
                <c:pt idx="22">
                  <c:v>332.88626068376072</c:v>
                </c:pt>
                <c:pt idx="23">
                  <c:v>329.86600427350425</c:v>
                </c:pt>
                <c:pt idx="24">
                  <c:v>319.62179487179486</c:v>
                </c:pt>
                <c:pt idx="25">
                  <c:v>315.92980769230775</c:v>
                </c:pt>
                <c:pt idx="26">
                  <c:v>324.27641203703706</c:v>
                </c:pt>
                <c:pt idx="27">
                  <c:v>322.33657407407406</c:v>
                </c:pt>
                <c:pt idx="28">
                  <c:v>324.11198015873015</c:v>
                </c:pt>
                <c:pt idx="29">
                  <c:v>321.83089316239318</c:v>
                </c:pt>
                <c:pt idx="30">
                  <c:v>321.9637222222222</c:v>
                </c:pt>
                <c:pt idx="31">
                  <c:v>322.83541666666673</c:v>
                </c:pt>
                <c:pt idx="32">
                  <c:v>327.87762116402115</c:v>
                </c:pt>
                <c:pt idx="33">
                  <c:v>321.54358148148151</c:v>
                </c:pt>
                <c:pt idx="34">
                  <c:v>318.18288095238097</c:v>
                </c:pt>
                <c:pt idx="35">
                  <c:v>313.36915185185188</c:v>
                </c:pt>
                <c:pt idx="36">
                  <c:v>308.20115384615383</c:v>
                </c:pt>
                <c:pt idx="37">
                  <c:v>298.90811337868479</c:v>
                </c:pt>
                <c:pt idx="38">
                  <c:v>298.81809126984132</c:v>
                </c:pt>
                <c:pt idx="39">
                  <c:v>294.52232407407405</c:v>
                </c:pt>
                <c:pt idx="40">
                  <c:v>287.86476190476191</c:v>
                </c:pt>
                <c:pt idx="41">
                  <c:v>302.51410714285709</c:v>
                </c:pt>
                <c:pt idx="42">
                  <c:v>299.96314814814815</c:v>
                </c:pt>
                <c:pt idx="43">
                  <c:v>294.02925925925933</c:v>
                </c:pt>
                <c:pt idx="44">
                  <c:v>294.95904761904757</c:v>
                </c:pt>
                <c:pt idx="45">
                  <c:v>291.44684523809525</c:v>
                </c:pt>
                <c:pt idx="46">
                  <c:v>289.35486666666668</c:v>
                </c:pt>
                <c:pt idx="47">
                  <c:v>293.77946428571425</c:v>
                </c:pt>
                <c:pt idx="48">
                  <c:v>286.76510416666667</c:v>
                </c:pt>
                <c:pt idx="49">
                  <c:v>291.77866666666671</c:v>
                </c:pt>
                <c:pt idx="50">
                  <c:v>282.1979365079365</c:v>
                </c:pt>
                <c:pt idx="51">
                  <c:v>275.66677380952382</c:v>
                </c:pt>
                <c:pt idx="52">
                  <c:v>270.16994017094015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97058101550256"/>
              <c:y val="0.89886817590196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05.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5.1281146222769899E-2"/>
          <c:w val="0.92052948711267324"/>
          <c:h val="0.836290649345224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žit'!$F$15:$F$28</c:f>
              <c:numCache>
                <c:formatCode>#,##0</c:formatCode>
                <c:ptCount val="14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žit'!$G$15:$G$28</c:f>
              <c:numCache>
                <c:formatCode>#,##0</c:formatCode>
                <c:ptCount val="14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žit'!$H$15:$H$28</c:f>
              <c:numCache>
                <c:formatCode>#,##0</c:formatCode>
                <c:ptCount val="14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30695507366022"/>
          <c:y val="0.9445707735583394"/>
          <c:w val="0.46368662108245934"/>
          <c:h val="5.5429226441660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5.3044029998231726E-2"/>
          <c:w val="0.91670729860690492"/>
          <c:h val="0.82903649923548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žit'!$B$15:$B$28</c:f>
              <c:numCache>
                <c:formatCode>#,##0</c:formatCode>
                <c:ptCount val="14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0-409D-A0EE-1F4AD1D7486A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žit'!$C$15:$C$28</c:f>
              <c:numCache>
                <c:formatCode>#,##0</c:formatCode>
                <c:ptCount val="14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0-409D-A0EE-1F4AD1D7486A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žit'!$D$15:$D$28</c:f>
              <c:numCache>
                <c:formatCode>#,##0</c:formatCode>
                <c:ptCount val="14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90-409D-A0EE-1F4AD1D74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690-409D-A0EE-1F4AD1D7486A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47408136482937"/>
          <c:y val="0.94635226078906587"/>
          <c:w val="0.57905181845960751"/>
          <c:h val="5.2253715973746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41</xdr:row>
      <xdr:rowOff>6350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22</xdr:col>
      <xdr:colOff>1</xdr:colOff>
      <xdr:row>66</xdr:row>
      <xdr:rowOff>6350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0</xdr:rowOff>
    </xdr:from>
    <xdr:to>
      <xdr:col>22</xdr:col>
      <xdr:colOff>0</xdr:colOff>
      <xdr:row>37</xdr:row>
      <xdr:rowOff>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B8A65E3-4C71-43A0-A81D-35267A0BD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77734375" defaultRowHeight="13.8" x14ac:dyDescent="0.25"/>
  <cols>
    <col min="1" max="1" width="50.33203125" style="224" customWidth="1"/>
    <col min="2" max="2" width="112.77734375" style="224" customWidth="1"/>
    <col min="3" max="16384" width="8.77734375" style="224"/>
  </cols>
  <sheetData>
    <row r="1" spans="1:2" ht="14.4" x14ac:dyDescent="0.3">
      <c r="A1" s="223" t="s">
        <v>11</v>
      </c>
      <c r="B1" s="2"/>
    </row>
    <row r="2" spans="1:2" ht="22.2" customHeight="1" x14ac:dyDescent="0.25">
      <c r="A2" s="225" t="s">
        <v>12</v>
      </c>
      <c r="B2" s="120" t="s">
        <v>17</v>
      </c>
    </row>
    <row r="3" spans="1:2" ht="14.4" x14ac:dyDescent="0.3">
      <c r="A3" s="226" t="s">
        <v>59</v>
      </c>
      <c r="B3" s="2"/>
    </row>
    <row r="4" spans="1:2" ht="14.4" x14ac:dyDescent="0.3">
      <c r="A4" s="226" t="s">
        <v>13</v>
      </c>
      <c r="B4" s="2"/>
    </row>
    <row r="5" spans="1:2" ht="14.4" x14ac:dyDescent="0.3">
      <c r="A5" s="226" t="s">
        <v>60</v>
      </c>
      <c r="B5" s="2"/>
    </row>
    <row r="6" spans="1:2" ht="14.4" x14ac:dyDescent="0.3">
      <c r="A6" s="223" t="s">
        <v>14</v>
      </c>
      <c r="B6" s="2"/>
    </row>
    <row r="7" spans="1:2" ht="14.4" x14ac:dyDescent="0.3">
      <c r="A7" s="2"/>
      <c r="B7" s="2"/>
    </row>
    <row r="8" spans="1:2" ht="14.4" x14ac:dyDescent="0.3">
      <c r="A8" s="227" t="s">
        <v>15</v>
      </c>
      <c r="B8" s="2"/>
    </row>
    <row r="9" spans="1:2" ht="15" customHeight="1" x14ac:dyDescent="0.3">
      <c r="A9" s="258" t="s">
        <v>58</v>
      </c>
      <c r="B9" s="259" t="s">
        <v>55</v>
      </c>
    </row>
    <row r="10" spans="1:2" ht="14.4" x14ac:dyDescent="0.3">
      <c r="A10" s="227" t="s">
        <v>16</v>
      </c>
      <c r="B10" s="225"/>
    </row>
    <row r="11" spans="1:2" ht="14.4" x14ac:dyDescent="0.3">
      <c r="A11" s="2"/>
      <c r="B11" s="2"/>
    </row>
    <row r="12" spans="1:2" ht="14.4" x14ac:dyDescent="0.3">
      <c r="A12" s="2" t="s">
        <v>57</v>
      </c>
      <c r="B12" s="2"/>
    </row>
    <row r="13" spans="1:2" ht="14.55" customHeight="1" x14ac:dyDescent="0.3">
      <c r="A13" s="274" t="s">
        <v>93</v>
      </c>
      <c r="B13" s="225" t="s">
        <v>54</v>
      </c>
    </row>
    <row r="14" spans="1:2" ht="13.35" customHeight="1" x14ac:dyDescent="0.3">
      <c r="A14" s="2" t="s">
        <v>95</v>
      </c>
      <c r="B14" s="2"/>
    </row>
    <row r="15" spans="1:2" ht="14.4" x14ac:dyDescent="0.3">
      <c r="A15" s="2" t="s">
        <v>94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19.77734375" style="2" customWidth="1"/>
    <col min="3" max="3" width="22.21875" style="2" customWidth="1"/>
    <col min="4" max="4" width="24.21875" style="2" customWidth="1"/>
    <col min="5" max="5" width="24.5546875" style="2" customWidth="1"/>
    <col min="6" max="6" width="24.77734375" style="184" customWidth="1"/>
    <col min="7" max="7" width="16.77734375" style="184" customWidth="1"/>
    <col min="8" max="8" width="16.21875" style="195" customWidth="1"/>
    <col min="9" max="16384" width="9.21875" style="2"/>
  </cols>
  <sheetData>
    <row r="1" spans="1:6" ht="18" x14ac:dyDescent="0.35">
      <c r="B1" s="62" t="s">
        <v>89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50</v>
      </c>
      <c r="D4" s="116" t="str">
        <f>'Osnovni obrazec '!A13</f>
        <v>14. teden (3.4.2023 - 9.4.2023)</v>
      </c>
    </row>
    <row r="5" spans="1:6" ht="15" thickBot="1" x14ac:dyDescent="0.35"/>
    <row r="6" spans="1:6" ht="29.4" thickBot="1" x14ac:dyDescent="0.35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35">
      <c r="B7" s="10" t="s">
        <v>0</v>
      </c>
      <c r="C7" s="36">
        <v>1116320</v>
      </c>
      <c r="D7" s="37">
        <v>324.45</v>
      </c>
      <c r="E7" s="272">
        <v>-0.60000000000002274</v>
      </c>
      <c r="F7" s="273">
        <v>-1.845869866174521E-3</v>
      </c>
    </row>
    <row r="10" spans="1:6" x14ac:dyDescent="0.3">
      <c r="B10" s="7" t="s">
        <v>76</v>
      </c>
      <c r="C10" s="38"/>
      <c r="D10" s="7"/>
      <c r="E10" s="233"/>
      <c r="F10" s="268" t="s">
        <v>51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92</v>
      </c>
    </row>
    <row r="13" spans="1:6" ht="15" thickBot="1" x14ac:dyDescent="0.35">
      <c r="A13" s="3">
        <v>2022</v>
      </c>
      <c r="B13" s="131">
        <v>1</v>
      </c>
      <c r="C13" s="30">
        <v>406420</v>
      </c>
      <c r="D13" s="265">
        <v>324</v>
      </c>
    </row>
    <row r="14" spans="1:6" x14ac:dyDescent="0.3">
      <c r="B14" s="132">
        <v>2</v>
      </c>
      <c r="C14" s="26">
        <v>600850</v>
      </c>
      <c r="D14" s="266">
        <v>331.83</v>
      </c>
    </row>
    <row r="15" spans="1:6" x14ac:dyDescent="0.3">
      <c r="B15" s="132">
        <v>3</v>
      </c>
      <c r="C15" s="26">
        <v>936420</v>
      </c>
      <c r="D15" s="266">
        <v>326.97000000000003</v>
      </c>
    </row>
    <row r="16" spans="1:6" x14ac:dyDescent="0.3">
      <c r="B16" s="132">
        <v>4</v>
      </c>
      <c r="C16" s="26">
        <v>784210</v>
      </c>
      <c r="D16" s="267">
        <v>320.10000000000002</v>
      </c>
    </row>
    <row r="17" spans="2:4" x14ac:dyDescent="0.3">
      <c r="B17" s="132">
        <v>5</v>
      </c>
      <c r="C17" s="26">
        <v>1427560</v>
      </c>
      <c r="D17" s="34">
        <v>315.94</v>
      </c>
    </row>
    <row r="18" spans="2:4" x14ac:dyDescent="0.3">
      <c r="B18" s="132">
        <v>6</v>
      </c>
      <c r="C18" s="26">
        <v>1549630</v>
      </c>
      <c r="D18" s="34">
        <v>316.5</v>
      </c>
    </row>
    <row r="19" spans="2:4" x14ac:dyDescent="0.3">
      <c r="B19" s="132">
        <v>7</v>
      </c>
      <c r="C19" s="26">
        <v>2180660</v>
      </c>
      <c r="D19" s="34">
        <v>323.33999999999997</v>
      </c>
    </row>
    <row r="20" spans="2:4" x14ac:dyDescent="0.3">
      <c r="B20" s="132">
        <v>8</v>
      </c>
      <c r="C20" s="26">
        <v>576740</v>
      </c>
      <c r="D20" s="34">
        <v>311.45999999999998</v>
      </c>
    </row>
    <row r="21" spans="2:4" x14ac:dyDescent="0.3">
      <c r="B21" s="132">
        <v>9</v>
      </c>
      <c r="C21" s="26">
        <v>689085</v>
      </c>
      <c r="D21" s="34">
        <v>314.24</v>
      </c>
    </row>
    <row r="22" spans="2:4" x14ac:dyDescent="0.3">
      <c r="B22" s="132">
        <v>10</v>
      </c>
      <c r="C22" s="26">
        <v>928890</v>
      </c>
      <c r="D22" s="34">
        <v>335.18</v>
      </c>
    </row>
    <row r="23" spans="2:4" x14ac:dyDescent="0.3">
      <c r="B23" s="132">
        <v>11</v>
      </c>
      <c r="C23" s="26">
        <v>4046780</v>
      </c>
      <c r="D23" s="34">
        <v>377.54</v>
      </c>
    </row>
    <row r="24" spans="2:4" x14ac:dyDescent="0.3">
      <c r="B24" s="132">
        <v>12</v>
      </c>
      <c r="C24" s="26">
        <v>4686120</v>
      </c>
      <c r="D24" s="34">
        <v>377.49</v>
      </c>
    </row>
    <row r="25" spans="2:4" x14ac:dyDescent="0.3">
      <c r="B25" s="132">
        <v>13</v>
      </c>
      <c r="C25" s="26">
        <v>3000620</v>
      </c>
      <c r="D25" s="34">
        <v>357.71</v>
      </c>
    </row>
    <row r="26" spans="2:4" x14ac:dyDescent="0.3">
      <c r="B26" s="132">
        <v>14</v>
      </c>
      <c r="C26" s="26">
        <v>4820480</v>
      </c>
      <c r="D26" s="34">
        <v>361.01</v>
      </c>
    </row>
    <row r="27" spans="2:4" x14ac:dyDescent="0.3">
      <c r="B27" s="132">
        <v>15</v>
      </c>
      <c r="C27" s="26">
        <v>2113850</v>
      </c>
      <c r="D27" s="34">
        <v>387.17</v>
      </c>
    </row>
    <row r="28" spans="2:4" x14ac:dyDescent="0.3">
      <c r="B28" s="132">
        <v>16</v>
      </c>
      <c r="C28" s="26">
        <v>2266860</v>
      </c>
      <c r="D28" s="34">
        <v>382.9</v>
      </c>
    </row>
    <row r="29" spans="2:4" x14ac:dyDescent="0.3">
      <c r="B29" s="132">
        <v>17</v>
      </c>
      <c r="C29" s="26">
        <v>1595310</v>
      </c>
      <c r="D29" s="34">
        <v>371.47</v>
      </c>
    </row>
    <row r="30" spans="2:4" x14ac:dyDescent="0.3">
      <c r="B30" s="132">
        <v>18</v>
      </c>
      <c r="C30" s="26">
        <v>1904570</v>
      </c>
      <c r="D30" s="34">
        <v>382.31</v>
      </c>
    </row>
    <row r="31" spans="2:4" x14ac:dyDescent="0.3">
      <c r="B31" s="132">
        <v>19</v>
      </c>
      <c r="C31" s="26">
        <v>481180</v>
      </c>
      <c r="D31" s="34">
        <v>392.82</v>
      </c>
    </row>
    <row r="32" spans="2:4" x14ac:dyDescent="0.3">
      <c r="B32" s="132">
        <v>20</v>
      </c>
      <c r="C32" s="26">
        <v>811450</v>
      </c>
      <c r="D32" s="34">
        <v>384.64</v>
      </c>
    </row>
    <row r="33" spans="2:4" x14ac:dyDescent="0.3">
      <c r="B33" s="132">
        <v>21</v>
      </c>
      <c r="C33" s="26">
        <v>860450</v>
      </c>
      <c r="D33" s="34">
        <v>393.97</v>
      </c>
    </row>
    <row r="34" spans="2:4" x14ac:dyDescent="0.3">
      <c r="B34" s="132">
        <v>22</v>
      </c>
      <c r="C34" s="26">
        <v>1323350</v>
      </c>
      <c r="D34" s="34">
        <v>394.34</v>
      </c>
    </row>
    <row r="35" spans="2:4" x14ac:dyDescent="0.3">
      <c r="B35" s="132">
        <v>23</v>
      </c>
      <c r="C35" s="26">
        <v>630700</v>
      </c>
      <c r="D35" s="34">
        <v>399.69</v>
      </c>
    </row>
    <row r="36" spans="2:4" x14ac:dyDescent="0.3">
      <c r="B36" s="132">
        <v>24</v>
      </c>
      <c r="C36" s="26">
        <v>1343490</v>
      </c>
      <c r="D36" s="34">
        <v>396.28</v>
      </c>
    </row>
    <row r="37" spans="2:4" x14ac:dyDescent="0.3">
      <c r="B37" s="132">
        <v>25</v>
      </c>
      <c r="C37" s="26">
        <v>968460</v>
      </c>
      <c r="D37" s="34">
        <v>388.98</v>
      </c>
    </row>
    <row r="38" spans="2:4" x14ac:dyDescent="0.3">
      <c r="B38" s="132">
        <v>26</v>
      </c>
      <c r="C38" s="26">
        <v>1569780</v>
      </c>
      <c r="D38" s="34">
        <v>383.92</v>
      </c>
    </row>
    <row r="39" spans="2:4" x14ac:dyDescent="0.3">
      <c r="B39" s="132">
        <v>27</v>
      </c>
      <c r="C39" s="26">
        <v>6908950</v>
      </c>
      <c r="D39" s="34">
        <v>347.66</v>
      </c>
    </row>
    <row r="40" spans="2:4" x14ac:dyDescent="0.3">
      <c r="B40" s="132">
        <v>28</v>
      </c>
      <c r="C40" s="26">
        <v>6901635</v>
      </c>
      <c r="D40" s="34">
        <v>349.52</v>
      </c>
    </row>
    <row r="41" spans="2:4" x14ac:dyDescent="0.3">
      <c r="B41" s="133">
        <v>29</v>
      </c>
      <c r="C41" s="26">
        <v>6708949</v>
      </c>
      <c r="D41" s="34">
        <v>342.34</v>
      </c>
    </row>
    <row r="42" spans="2:4" x14ac:dyDescent="0.3">
      <c r="B42" s="132">
        <v>30</v>
      </c>
      <c r="C42" s="26">
        <v>5103408</v>
      </c>
      <c r="D42" s="34">
        <v>349.01</v>
      </c>
    </row>
    <row r="43" spans="2:4" x14ac:dyDescent="0.3">
      <c r="B43" s="134">
        <v>31</v>
      </c>
      <c r="C43" s="26">
        <v>7033410</v>
      </c>
      <c r="D43" s="34">
        <v>357.69</v>
      </c>
    </row>
    <row r="44" spans="2:4" x14ac:dyDescent="0.3">
      <c r="B44" s="134">
        <v>32</v>
      </c>
      <c r="C44" s="26">
        <v>6063020</v>
      </c>
      <c r="D44" s="34">
        <v>356.82</v>
      </c>
    </row>
    <row r="45" spans="2:4" x14ac:dyDescent="0.3">
      <c r="B45" s="134">
        <v>33</v>
      </c>
      <c r="C45" s="26">
        <v>7813188</v>
      </c>
      <c r="D45" s="34">
        <v>343.68</v>
      </c>
    </row>
    <row r="46" spans="2:4" x14ac:dyDescent="0.3">
      <c r="B46" s="134">
        <v>34</v>
      </c>
      <c r="C46" s="26">
        <v>4501820</v>
      </c>
      <c r="D46" s="34">
        <v>354.56</v>
      </c>
    </row>
    <row r="47" spans="2:4" x14ac:dyDescent="0.3">
      <c r="B47" s="134">
        <v>35</v>
      </c>
      <c r="C47" s="26">
        <v>2811370</v>
      </c>
      <c r="D47" s="34">
        <v>358.78</v>
      </c>
    </row>
    <row r="48" spans="2:4" x14ac:dyDescent="0.3">
      <c r="B48" s="134">
        <v>36</v>
      </c>
      <c r="C48" s="26">
        <v>3708710</v>
      </c>
      <c r="D48" s="34">
        <v>366.97</v>
      </c>
    </row>
    <row r="49" spans="2:4" x14ac:dyDescent="0.3">
      <c r="B49" s="134">
        <v>37</v>
      </c>
      <c r="C49" s="26">
        <v>2279998</v>
      </c>
      <c r="D49" s="34">
        <v>364.43</v>
      </c>
    </row>
    <row r="50" spans="2:4" x14ac:dyDescent="0.3">
      <c r="B50" s="134">
        <v>38</v>
      </c>
      <c r="C50" s="26">
        <v>4791682</v>
      </c>
      <c r="D50" s="34">
        <v>358.15</v>
      </c>
    </row>
    <row r="51" spans="2:4" x14ac:dyDescent="0.3">
      <c r="B51" s="134">
        <v>39</v>
      </c>
      <c r="C51" s="26">
        <v>3155970</v>
      </c>
      <c r="D51" s="34">
        <v>364.69</v>
      </c>
    </row>
    <row r="52" spans="2:4" x14ac:dyDescent="0.3">
      <c r="B52" s="134">
        <v>40</v>
      </c>
      <c r="C52" s="26">
        <v>1413100</v>
      </c>
      <c r="D52" s="34">
        <v>358.05</v>
      </c>
    </row>
    <row r="53" spans="2:4" x14ac:dyDescent="0.3">
      <c r="B53" s="134">
        <v>41</v>
      </c>
      <c r="C53" s="26">
        <v>1798166</v>
      </c>
      <c r="D53" s="34">
        <v>365.6</v>
      </c>
    </row>
    <row r="54" spans="2:4" x14ac:dyDescent="0.3">
      <c r="B54" s="134">
        <v>42</v>
      </c>
      <c r="C54" s="26">
        <v>1947260</v>
      </c>
      <c r="D54" s="34">
        <v>361.61</v>
      </c>
    </row>
    <row r="55" spans="2:4" x14ac:dyDescent="0.3">
      <c r="B55" s="134">
        <v>43</v>
      </c>
      <c r="C55" s="26">
        <v>2565190</v>
      </c>
      <c r="D55" s="34">
        <v>365.16</v>
      </c>
    </row>
    <row r="56" spans="2:4" x14ac:dyDescent="0.3">
      <c r="B56" s="134">
        <v>44</v>
      </c>
      <c r="C56" s="26">
        <v>1888410</v>
      </c>
      <c r="D56" s="34">
        <v>356.75</v>
      </c>
    </row>
    <row r="57" spans="2:4" x14ac:dyDescent="0.3">
      <c r="B57" s="134">
        <v>45</v>
      </c>
      <c r="C57" s="26">
        <v>1098940</v>
      </c>
      <c r="D57" s="34">
        <v>357.1</v>
      </c>
    </row>
    <row r="58" spans="2:4" x14ac:dyDescent="0.3">
      <c r="B58" s="134">
        <v>46</v>
      </c>
      <c r="C58" s="26">
        <v>1405860</v>
      </c>
      <c r="D58" s="34">
        <v>356.93</v>
      </c>
    </row>
    <row r="59" spans="2:4" x14ac:dyDescent="0.3">
      <c r="B59" s="134">
        <v>47</v>
      </c>
      <c r="C59" s="26">
        <v>1258120</v>
      </c>
      <c r="D59" s="34">
        <v>358.9</v>
      </c>
    </row>
    <row r="60" spans="2:4" x14ac:dyDescent="0.3">
      <c r="B60" s="134">
        <v>48</v>
      </c>
      <c r="C60" s="26">
        <v>1487060</v>
      </c>
      <c r="D60" s="34">
        <v>360.28</v>
      </c>
    </row>
    <row r="61" spans="2:4" x14ac:dyDescent="0.3">
      <c r="B61" s="134">
        <v>49</v>
      </c>
      <c r="C61" s="26">
        <v>2006680</v>
      </c>
      <c r="D61" s="34">
        <v>362.82</v>
      </c>
    </row>
    <row r="62" spans="2:4" x14ac:dyDescent="0.3">
      <c r="B62" s="134">
        <v>50</v>
      </c>
      <c r="C62" s="26">
        <v>1959810</v>
      </c>
      <c r="D62" s="34">
        <v>359.67</v>
      </c>
    </row>
    <row r="63" spans="2:4" x14ac:dyDescent="0.3">
      <c r="B63" s="134">
        <v>51</v>
      </c>
      <c r="C63" s="26">
        <v>952760</v>
      </c>
      <c r="D63" s="34">
        <v>347.43</v>
      </c>
    </row>
    <row r="64" spans="2:4" ht="15" thickBot="1" x14ac:dyDescent="0.35">
      <c r="B64" s="10">
        <v>52</v>
      </c>
      <c r="C64" s="29">
        <v>124860</v>
      </c>
      <c r="D64" s="35">
        <v>381</v>
      </c>
    </row>
    <row r="65" spans="1:4" ht="15" thickBot="1" x14ac:dyDescent="0.35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">
      <c r="B66" s="177">
        <v>2</v>
      </c>
      <c r="C66" s="26">
        <v>644320</v>
      </c>
      <c r="D66" s="27">
        <v>362.49</v>
      </c>
    </row>
    <row r="67" spans="1:4" x14ac:dyDescent="0.3">
      <c r="B67" s="177">
        <v>3</v>
      </c>
      <c r="C67" s="26">
        <v>479140</v>
      </c>
      <c r="D67" s="27">
        <v>355</v>
      </c>
    </row>
    <row r="68" spans="1:4" x14ac:dyDescent="0.3">
      <c r="B68" s="177">
        <v>4</v>
      </c>
      <c r="C68" s="26">
        <v>1784870</v>
      </c>
      <c r="D68" s="27">
        <v>344.21</v>
      </c>
    </row>
    <row r="69" spans="1:4" x14ac:dyDescent="0.3">
      <c r="B69" s="177">
        <v>5</v>
      </c>
      <c r="C69" s="26">
        <v>2160860</v>
      </c>
      <c r="D69" s="27">
        <v>338.21</v>
      </c>
    </row>
    <row r="70" spans="1:4" x14ac:dyDescent="0.3">
      <c r="B70" s="177">
        <v>6</v>
      </c>
      <c r="C70" s="26">
        <v>2161600</v>
      </c>
      <c r="D70" s="27">
        <v>334.51</v>
      </c>
    </row>
    <row r="71" spans="1:4" x14ac:dyDescent="0.3">
      <c r="B71" s="177">
        <v>7</v>
      </c>
      <c r="C71" s="26">
        <v>2613279</v>
      </c>
      <c r="D71" s="27">
        <v>333.86</v>
      </c>
    </row>
    <row r="72" spans="1:4" x14ac:dyDescent="0.3">
      <c r="B72" s="177">
        <v>8</v>
      </c>
      <c r="C72" s="26">
        <v>3025600</v>
      </c>
      <c r="D72" s="27">
        <v>326.92</v>
      </c>
    </row>
    <row r="73" spans="1:4" x14ac:dyDescent="0.3">
      <c r="B73" s="177">
        <v>9</v>
      </c>
      <c r="C73" s="26">
        <v>1554180</v>
      </c>
      <c r="D73" s="27">
        <v>323.14999999999998</v>
      </c>
    </row>
    <row r="74" spans="1:4" x14ac:dyDescent="0.3">
      <c r="B74" s="177">
        <v>10</v>
      </c>
      <c r="C74" s="26">
        <v>1579990</v>
      </c>
      <c r="D74" s="27">
        <v>313.01</v>
      </c>
    </row>
    <row r="75" spans="1:4" x14ac:dyDescent="0.3">
      <c r="B75" s="177">
        <v>11</v>
      </c>
      <c r="C75" s="26">
        <v>1221460</v>
      </c>
      <c r="D75" s="27">
        <v>314.36</v>
      </c>
    </row>
    <row r="76" spans="1:4" x14ac:dyDescent="0.3">
      <c r="B76" s="177">
        <v>12</v>
      </c>
      <c r="C76" s="26">
        <v>469800</v>
      </c>
      <c r="D76" s="27">
        <v>344.7</v>
      </c>
    </row>
    <row r="77" spans="1:4" x14ac:dyDescent="0.3">
      <c r="B77" s="177">
        <v>13</v>
      </c>
      <c r="C77" s="26">
        <v>766760</v>
      </c>
      <c r="D77" s="27">
        <v>325.05</v>
      </c>
    </row>
    <row r="78" spans="1:4" x14ac:dyDescent="0.3">
      <c r="B78" s="177">
        <v>14</v>
      </c>
      <c r="C78" s="26">
        <v>1116320</v>
      </c>
      <c r="D78" s="27">
        <v>324.45</v>
      </c>
    </row>
    <row r="79" spans="1:4" x14ac:dyDescent="0.3">
      <c r="B79" s="177">
        <v>15</v>
      </c>
      <c r="C79" s="26"/>
      <c r="D79" s="27"/>
    </row>
    <row r="80" spans="1:4" x14ac:dyDescent="0.3">
      <c r="B80" s="178">
        <v>16</v>
      </c>
      <c r="C80" s="26"/>
      <c r="D80" s="27"/>
    </row>
    <row r="81" spans="2:4" x14ac:dyDescent="0.3">
      <c r="B81" s="178">
        <v>17</v>
      </c>
      <c r="C81" s="26"/>
      <c r="D81" s="27"/>
    </row>
    <row r="82" spans="2:4" x14ac:dyDescent="0.3">
      <c r="B82" s="178">
        <v>18</v>
      </c>
      <c r="C82" s="26"/>
      <c r="D82" s="27"/>
    </row>
    <row r="83" spans="2:4" x14ac:dyDescent="0.3">
      <c r="B83" s="178">
        <v>19</v>
      </c>
      <c r="C83" s="26"/>
      <c r="D83" s="27"/>
    </row>
    <row r="84" spans="2:4" x14ac:dyDescent="0.3">
      <c r="B84" s="178">
        <v>20</v>
      </c>
      <c r="C84" s="26"/>
      <c r="D84" s="27"/>
    </row>
    <row r="85" spans="2:4" x14ac:dyDescent="0.3">
      <c r="B85" s="178">
        <v>21</v>
      </c>
      <c r="C85" s="26"/>
      <c r="D85" s="27"/>
    </row>
    <row r="86" spans="2:4" x14ac:dyDescent="0.3">
      <c r="B86" s="178">
        <v>22</v>
      </c>
      <c r="C86" s="26"/>
      <c r="D86" s="27"/>
    </row>
    <row r="87" spans="2:4" x14ac:dyDescent="0.3">
      <c r="B87" s="178">
        <v>23</v>
      </c>
      <c r="C87" s="26"/>
      <c r="D87" s="27"/>
    </row>
    <row r="88" spans="2:4" x14ac:dyDescent="0.3">
      <c r="B88" s="178">
        <v>24</v>
      </c>
      <c r="C88" s="26"/>
      <c r="D88" s="27"/>
    </row>
    <row r="89" spans="2:4" x14ac:dyDescent="0.3">
      <c r="B89" s="178">
        <v>25</v>
      </c>
      <c r="C89" s="26"/>
      <c r="D89" s="27"/>
    </row>
    <row r="90" spans="2:4" x14ac:dyDescent="0.3">
      <c r="B90" s="178">
        <v>26</v>
      </c>
      <c r="C90" s="26"/>
      <c r="D90" s="27"/>
    </row>
    <row r="91" spans="2:4" x14ac:dyDescent="0.3">
      <c r="B91" s="178">
        <v>27</v>
      </c>
      <c r="C91" s="26"/>
      <c r="D91" s="27"/>
    </row>
    <row r="92" spans="2:4" x14ac:dyDescent="0.3">
      <c r="B92" s="178">
        <v>28</v>
      </c>
      <c r="C92" s="26"/>
      <c r="D92" s="27"/>
    </row>
    <row r="93" spans="2:4" x14ac:dyDescent="0.3">
      <c r="B93" s="178">
        <v>29</v>
      </c>
      <c r="C93" s="26"/>
      <c r="D93" s="27"/>
    </row>
    <row r="94" spans="2:4" x14ac:dyDescent="0.3">
      <c r="B94" s="178">
        <v>30</v>
      </c>
      <c r="C94" s="26"/>
      <c r="D94" s="27"/>
    </row>
    <row r="95" spans="2:4" x14ac:dyDescent="0.3">
      <c r="B95" s="178">
        <v>31</v>
      </c>
      <c r="C95" s="26"/>
      <c r="D95" s="27"/>
    </row>
    <row r="96" spans="2:4" x14ac:dyDescent="0.3">
      <c r="B96" s="178">
        <v>32</v>
      </c>
      <c r="C96" s="26"/>
      <c r="D96" s="27"/>
    </row>
    <row r="97" spans="2:7" x14ac:dyDescent="0.3">
      <c r="B97" s="178">
        <v>33</v>
      </c>
      <c r="C97" s="26"/>
      <c r="D97" s="27"/>
    </row>
    <row r="98" spans="2:7" x14ac:dyDescent="0.3">
      <c r="B98" s="178">
        <v>34</v>
      </c>
      <c r="C98" s="26"/>
      <c r="D98" s="27"/>
    </row>
    <row r="99" spans="2:7" x14ac:dyDescent="0.3">
      <c r="B99" s="178">
        <v>35</v>
      </c>
      <c r="C99" s="26"/>
      <c r="D99" s="27"/>
    </row>
    <row r="100" spans="2:7" x14ac:dyDescent="0.3">
      <c r="B100" s="178">
        <v>36</v>
      </c>
      <c r="C100" s="26"/>
      <c r="D100" s="27"/>
    </row>
    <row r="101" spans="2:7" x14ac:dyDescent="0.3">
      <c r="B101" s="178">
        <v>37</v>
      </c>
      <c r="C101" s="26"/>
      <c r="D101" s="27"/>
    </row>
    <row r="102" spans="2:7" x14ac:dyDescent="0.3">
      <c r="B102" s="178">
        <v>38</v>
      </c>
      <c r="C102" s="26"/>
      <c r="D102" s="27"/>
    </row>
    <row r="103" spans="2:7" x14ac:dyDescent="0.3">
      <c r="B103" s="178">
        <v>39</v>
      </c>
      <c r="C103" s="26"/>
      <c r="D103" s="27"/>
    </row>
    <row r="104" spans="2:7" x14ac:dyDescent="0.3">
      <c r="B104" s="178">
        <v>40</v>
      </c>
      <c r="C104" s="26"/>
      <c r="D104" s="27"/>
    </row>
    <row r="105" spans="2:7" x14ac:dyDescent="0.3">
      <c r="B105" s="178">
        <v>41</v>
      </c>
      <c r="C105" s="26"/>
      <c r="D105" s="27"/>
    </row>
    <row r="106" spans="2:7" x14ac:dyDescent="0.3">
      <c r="B106" s="178">
        <v>42</v>
      </c>
      <c r="C106" s="26"/>
      <c r="D106" s="27"/>
    </row>
    <row r="107" spans="2:7" x14ac:dyDescent="0.3">
      <c r="B107" s="178">
        <v>43</v>
      </c>
      <c r="C107" s="26"/>
      <c r="D107" s="27"/>
    </row>
    <row r="108" spans="2:7" x14ac:dyDescent="0.3">
      <c r="B108" s="178">
        <v>44</v>
      </c>
      <c r="C108" s="26"/>
      <c r="D108" s="27"/>
    </row>
    <row r="109" spans="2:7" x14ac:dyDescent="0.3">
      <c r="B109" s="178">
        <v>45</v>
      </c>
      <c r="C109" s="26"/>
      <c r="D109" s="27"/>
      <c r="F109" s="185"/>
      <c r="G109" s="185"/>
    </row>
    <row r="110" spans="2:7" x14ac:dyDescent="0.3">
      <c r="B110" s="178">
        <v>46</v>
      </c>
      <c r="C110" s="26"/>
      <c r="D110" s="27"/>
    </row>
    <row r="111" spans="2:7" x14ac:dyDescent="0.3">
      <c r="B111" s="178">
        <v>47</v>
      </c>
      <c r="C111" s="26"/>
      <c r="D111" s="27"/>
    </row>
    <row r="112" spans="2:7" x14ac:dyDescent="0.3">
      <c r="B112" s="178">
        <v>48</v>
      </c>
      <c r="C112" s="26"/>
      <c r="D112" s="27"/>
    </row>
    <row r="113" spans="2:10" x14ac:dyDescent="0.3">
      <c r="B113" s="178">
        <v>49</v>
      </c>
      <c r="C113" s="26"/>
      <c r="D113" s="27"/>
    </row>
    <row r="114" spans="2:10" x14ac:dyDescent="0.3">
      <c r="B114" s="178">
        <v>50</v>
      </c>
      <c r="C114" s="26"/>
      <c r="D114" s="27"/>
    </row>
    <row r="115" spans="2:10" x14ac:dyDescent="0.3">
      <c r="B115" s="178">
        <v>51</v>
      </c>
      <c r="C115" s="26"/>
      <c r="D115" s="27"/>
    </row>
    <row r="116" spans="2:10" x14ac:dyDescent="0.3">
      <c r="B116" s="178">
        <v>52</v>
      </c>
      <c r="C116" s="26"/>
      <c r="D116" s="27"/>
    </row>
    <row r="117" spans="2:10" x14ac:dyDescent="0.3">
      <c r="B117" s="112"/>
      <c r="C117" s="113"/>
      <c r="D117" s="82"/>
    </row>
    <row r="119" spans="2:10" x14ac:dyDescent="0.3">
      <c r="B119" s="276" t="s">
        <v>71</v>
      </c>
      <c r="C119" s="276"/>
      <c r="D119" s="276"/>
    </row>
    <row r="120" spans="2:10" ht="15" thickBot="1" x14ac:dyDescent="0.35"/>
    <row r="121" spans="2:10" ht="15" thickBot="1" x14ac:dyDescent="0.35">
      <c r="B121" s="281" t="s">
        <v>4</v>
      </c>
      <c r="C121" s="282"/>
      <c r="D121" s="282"/>
      <c r="E121" s="282"/>
      <c r="F121" s="282"/>
      <c r="G121" s="277" t="s">
        <v>63</v>
      </c>
      <c r="H121" s="279" t="s">
        <v>64</v>
      </c>
      <c r="J121" s="2" t="s">
        <v>65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8"/>
      <c r="H122" s="280"/>
    </row>
    <row r="123" spans="2:10" x14ac:dyDescent="0.3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3">
        <v>-22.170000000000016</v>
      </c>
      <c r="H132" s="264">
        <v>-6.6143564651828912E-2</v>
      </c>
    </row>
    <row r="133" spans="2:8" x14ac:dyDescent="0.3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3">
        <v>-63.180000000000007</v>
      </c>
      <c r="H133" s="264">
        <v>-0.16734650633045511</v>
      </c>
    </row>
    <row r="134" spans="2:8" x14ac:dyDescent="0.3">
      <c r="B134" s="135">
        <v>12</v>
      </c>
      <c r="C134" s="13">
        <v>191.66</v>
      </c>
      <c r="D134" s="20">
        <v>213.18</v>
      </c>
      <c r="E134" s="17">
        <v>377.49</v>
      </c>
      <c r="F134" s="218">
        <v>344.7</v>
      </c>
      <c r="G134" s="263">
        <v>-32.79000000000002</v>
      </c>
      <c r="H134" s="264">
        <v>-8.6863228164984596E-2</v>
      </c>
    </row>
    <row r="135" spans="2:8" x14ac:dyDescent="0.3">
      <c r="B135" s="135">
        <v>13</v>
      </c>
      <c r="C135" s="13">
        <v>188.53</v>
      </c>
      <c r="D135" s="20">
        <v>221.52</v>
      </c>
      <c r="E135" s="17">
        <v>357.71</v>
      </c>
      <c r="F135" s="218">
        <v>325.05</v>
      </c>
      <c r="G135" s="263">
        <v>-32.659999999999968</v>
      </c>
      <c r="H135" s="264">
        <v>-9.1303010818819641E-2</v>
      </c>
    </row>
    <row r="136" spans="2:8" x14ac:dyDescent="0.3">
      <c r="B136" s="135">
        <v>14</v>
      </c>
      <c r="C136" s="13">
        <v>186.81</v>
      </c>
      <c r="D136" s="20">
        <v>224.43</v>
      </c>
      <c r="E136" s="17">
        <v>361.01</v>
      </c>
      <c r="F136" s="218">
        <v>324.45</v>
      </c>
      <c r="G136" s="263">
        <v>-36.56</v>
      </c>
      <c r="H136" s="264">
        <v>-0.10127143292429575</v>
      </c>
    </row>
    <row r="137" spans="2:8" x14ac:dyDescent="0.3">
      <c r="B137" s="135">
        <v>15</v>
      </c>
      <c r="C137" s="13">
        <v>186.06</v>
      </c>
      <c r="D137" s="20">
        <v>217.89</v>
      </c>
      <c r="E137" s="17">
        <v>387.17</v>
      </c>
      <c r="F137" s="218"/>
      <c r="G137" s="218"/>
      <c r="H137" s="197"/>
    </row>
    <row r="138" spans="2:8" x14ac:dyDescent="0.3">
      <c r="B138" s="135">
        <v>16</v>
      </c>
      <c r="C138" s="13">
        <v>185.23</v>
      </c>
      <c r="D138" s="20">
        <v>219.99</v>
      </c>
      <c r="E138" s="17">
        <v>382.9</v>
      </c>
      <c r="F138" s="218"/>
      <c r="G138" s="218"/>
      <c r="H138" s="197"/>
    </row>
    <row r="139" spans="2:8" x14ac:dyDescent="0.3">
      <c r="B139" s="135">
        <v>17</v>
      </c>
      <c r="C139" s="13">
        <v>186.82</v>
      </c>
      <c r="D139" s="20">
        <v>230.05</v>
      </c>
      <c r="E139" s="17">
        <v>371.47</v>
      </c>
      <c r="F139" s="218"/>
      <c r="G139" s="218"/>
      <c r="H139" s="197"/>
    </row>
    <row r="140" spans="2:8" x14ac:dyDescent="0.3">
      <c r="B140" s="135">
        <v>18</v>
      </c>
      <c r="C140" s="13">
        <v>190.39</v>
      </c>
      <c r="D140" s="20">
        <v>223.35</v>
      </c>
      <c r="E140" s="17">
        <v>382.31</v>
      </c>
      <c r="F140" s="218"/>
      <c r="G140" s="218"/>
      <c r="H140" s="197"/>
    </row>
    <row r="141" spans="2:8" x14ac:dyDescent="0.3">
      <c r="B141" s="135">
        <v>19</v>
      </c>
      <c r="C141" s="13">
        <v>184.73</v>
      </c>
      <c r="D141" s="20">
        <v>226.59</v>
      </c>
      <c r="E141" s="17">
        <v>392.82</v>
      </c>
      <c r="F141" s="218"/>
      <c r="G141" s="218"/>
      <c r="H141" s="197"/>
    </row>
    <row r="142" spans="2:8" x14ac:dyDescent="0.3">
      <c r="B142" s="135">
        <v>20</v>
      </c>
      <c r="C142" s="13">
        <v>185.68</v>
      </c>
      <c r="D142" s="20">
        <v>226.59</v>
      </c>
      <c r="E142" s="17">
        <v>384.64</v>
      </c>
      <c r="F142" s="218"/>
      <c r="G142" s="218"/>
      <c r="H142" s="197"/>
    </row>
    <row r="143" spans="2:8" x14ac:dyDescent="0.3">
      <c r="B143" s="135">
        <v>21</v>
      </c>
      <c r="C143" s="13">
        <v>184.36</v>
      </c>
      <c r="D143" s="20">
        <v>233</v>
      </c>
      <c r="E143" s="17">
        <v>393.97</v>
      </c>
      <c r="F143" s="218"/>
      <c r="G143" s="218"/>
      <c r="H143" s="197"/>
    </row>
    <row r="144" spans="2:8" x14ac:dyDescent="0.3">
      <c r="B144" s="135">
        <v>22</v>
      </c>
      <c r="C144" s="13">
        <v>182.26</v>
      </c>
      <c r="D144" s="20">
        <v>232.49</v>
      </c>
      <c r="E144" s="17">
        <v>394.34</v>
      </c>
      <c r="F144" s="218"/>
      <c r="G144" s="218"/>
      <c r="H144" s="197"/>
    </row>
    <row r="145" spans="2:8" x14ac:dyDescent="0.3">
      <c r="B145" s="135">
        <v>23</v>
      </c>
      <c r="C145" s="13">
        <v>179.44</v>
      </c>
      <c r="D145" s="20">
        <v>232.99</v>
      </c>
      <c r="E145" s="17">
        <v>399.69</v>
      </c>
      <c r="F145" s="218"/>
      <c r="G145" s="218"/>
      <c r="H145" s="197"/>
    </row>
    <row r="146" spans="2:8" x14ac:dyDescent="0.3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35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"/>
    <row r="177" spans="2:8" x14ac:dyDescent="0.3">
      <c r="D177" s="38" t="s">
        <v>66</v>
      </c>
      <c r="E177" s="116" t="str">
        <f>'Osnovni obrazec '!A13</f>
        <v>14. teden (3.4.2023 - 9.4.2023)</v>
      </c>
      <c r="F177" s="185"/>
      <c r="G177" s="185"/>
      <c r="H177" s="199"/>
    </row>
    <row r="178" spans="2:8" ht="15" thickBot="1" x14ac:dyDescent="0.35"/>
    <row r="179" spans="2:8" ht="15" thickBot="1" x14ac:dyDescent="0.35">
      <c r="B179" s="79" t="s">
        <v>10</v>
      </c>
      <c r="C179" s="79" t="s">
        <v>8</v>
      </c>
      <c r="D179" s="80" t="s">
        <v>9</v>
      </c>
    </row>
    <row r="180" spans="2:8" ht="15" thickBot="1" x14ac:dyDescent="0.35">
      <c r="B180" s="101">
        <v>101.31</v>
      </c>
      <c r="C180" s="101">
        <v>324.45</v>
      </c>
      <c r="D180" s="106">
        <v>3.2025466390287236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14.33203125" style="2" customWidth="1"/>
    <col min="3" max="3" width="13.21875" style="2" customWidth="1"/>
    <col min="4" max="4" width="14.44140625" style="2" customWidth="1"/>
    <col min="5" max="5" width="14.21875" style="2" customWidth="1"/>
    <col min="6" max="16384" width="9.21875" style="2"/>
  </cols>
  <sheetData>
    <row r="1" spans="2:9" ht="18" x14ac:dyDescent="0.35">
      <c r="B1" s="62" t="s">
        <v>62</v>
      </c>
      <c r="C1" s="1"/>
      <c r="D1" s="1"/>
      <c r="E1" s="1"/>
      <c r="F1" s="1"/>
      <c r="G1" s="1"/>
      <c r="H1" s="1"/>
      <c r="I1" s="1"/>
    </row>
    <row r="2" spans="2:9" ht="13.95" customHeight="1" x14ac:dyDescent="0.35">
      <c r="B2" s="62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96</v>
      </c>
      <c r="F4" s="28"/>
      <c r="G4" s="28"/>
      <c r="I4" s="28"/>
    </row>
    <row r="5" spans="2:9" x14ac:dyDescent="0.3">
      <c r="B5" s="2" t="s">
        <v>90</v>
      </c>
      <c r="H5" s="40"/>
      <c r="I5" s="40"/>
    </row>
    <row r="6" spans="2:9" ht="15" thickBot="1" x14ac:dyDescent="0.35"/>
    <row r="7" spans="2:9" ht="43.05" customHeight="1" thickBot="1" x14ac:dyDescent="0.35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">
      <c r="B9" s="46" t="s">
        <v>21</v>
      </c>
      <c r="C9" s="47">
        <v>241.59</v>
      </c>
      <c r="D9" s="48">
        <v>-13.695714285714274</v>
      </c>
      <c r="E9" s="49">
        <v>-5.364857302742021E-2</v>
      </c>
    </row>
    <row r="10" spans="2:9" x14ac:dyDescent="0.3">
      <c r="B10" s="46" t="s">
        <v>22</v>
      </c>
      <c r="C10" s="47">
        <v>272.81</v>
      </c>
      <c r="D10" s="48">
        <v>-6.4800000000000182</v>
      </c>
      <c r="E10" s="50">
        <v>-2.3201689999642006E-2</v>
      </c>
    </row>
    <row r="11" spans="2:9" x14ac:dyDescent="0.3">
      <c r="B11" s="46" t="s">
        <v>23</v>
      </c>
      <c r="C11" s="47" t="s">
        <v>49</v>
      </c>
      <c r="D11" s="48"/>
      <c r="E11" s="50"/>
      <c r="G11" s="28" t="s">
        <v>98</v>
      </c>
    </row>
    <row r="12" spans="2:9" x14ac:dyDescent="0.3">
      <c r="B12" s="46" t="s">
        <v>24</v>
      </c>
      <c r="C12" s="47">
        <v>248.5</v>
      </c>
      <c r="D12" s="48">
        <v>-17.75</v>
      </c>
      <c r="E12" s="52">
        <v>-6.6666666666666652E-2</v>
      </c>
    </row>
    <row r="13" spans="2:9" x14ac:dyDescent="0.3">
      <c r="B13" s="46" t="s">
        <v>25</v>
      </c>
      <c r="C13" s="47" t="s">
        <v>49</v>
      </c>
      <c r="D13" s="48"/>
      <c r="E13" s="50"/>
    </row>
    <row r="14" spans="2:9" x14ac:dyDescent="0.3">
      <c r="B14" s="46" t="s">
        <v>26</v>
      </c>
      <c r="C14" s="47">
        <v>330</v>
      </c>
      <c r="D14" s="51">
        <v>0</v>
      </c>
      <c r="E14" s="52">
        <v>0</v>
      </c>
    </row>
    <row r="15" spans="2:9" x14ac:dyDescent="0.3">
      <c r="B15" s="46" t="s">
        <v>27</v>
      </c>
      <c r="C15" s="47">
        <v>282.10000000000002</v>
      </c>
      <c r="D15" s="48">
        <v>-16.390000000000043</v>
      </c>
      <c r="E15" s="119">
        <v>-5.4909712218164874E-2</v>
      </c>
    </row>
    <row r="16" spans="2:9" x14ac:dyDescent="0.3">
      <c r="B16" s="46" t="s">
        <v>28</v>
      </c>
      <c r="C16" s="47">
        <v>263.53999999999996</v>
      </c>
      <c r="D16" s="51">
        <v>-6.7666666666667084</v>
      </c>
      <c r="E16" s="50">
        <v>-2.5033295516203924E-2</v>
      </c>
    </row>
    <row r="17" spans="2:5" x14ac:dyDescent="0.3">
      <c r="B17" s="46" t="s">
        <v>29</v>
      </c>
      <c r="C17" s="47">
        <v>270</v>
      </c>
      <c r="D17" s="48">
        <v>10</v>
      </c>
      <c r="E17" s="54">
        <v>3.8461538461538547E-2</v>
      </c>
    </row>
    <row r="18" spans="2:5" x14ac:dyDescent="0.3">
      <c r="B18" s="46" t="s">
        <v>30</v>
      </c>
      <c r="C18" s="47">
        <v>271.76</v>
      </c>
      <c r="D18" s="51">
        <v>-10.899999999999977</v>
      </c>
      <c r="E18" s="50">
        <v>-3.8562230241279249E-2</v>
      </c>
    </row>
    <row r="19" spans="2:5" x14ac:dyDescent="0.3">
      <c r="B19" s="46" t="s">
        <v>31</v>
      </c>
      <c r="C19" s="47" t="s">
        <v>49</v>
      </c>
      <c r="D19" s="48"/>
      <c r="E19" s="50"/>
    </row>
    <row r="20" spans="2:5" x14ac:dyDescent="0.3">
      <c r="B20" s="46" t="s">
        <v>32</v>
      </c>
      <c r="C20" s="47">
        <v>242.06</v>
      </c>
      <c r="D20" s="48">
        <v>-14.54000000000002</v>
      </c>
      <c r="E20" s="52">
        <v>-5.6664068589243999E-2</v>
      </c>
    </row>
    <row r="21" spans="2:5" x14ac:dyDescent="0.3">
      <c r="B21" s="46" t="s">
        <v>33</v>
      </c>
      <c r="C21" s="47">
        <v>241.71333333333334</v>
      </c>
      <c r="D21" s="51">
        <v>18.058333333333337</v>
      </c>
      <c r="E21" s="50">
        <v>8.0741916493408672E-2</v>
      </c>
    </row>
    <row r="22" spans="2:5" x14ac:dyDescent="0.3">
      <c r="B22" s="46" t="s">
        <v>34</v>
      </c>
      <c r="C22" s="47" t="s">
        <v>49</v>
      </c>
      <c r="D22" s="51"/>
      <c r="E22" s="50"/>
    </row>
    <row r="23" spans="2:5" x14ac:dyDescent="0.3">
      <c r="B23" s="46" t="s">
        <v>35</v>
      </c>
      <c r="C23" s="47" t="s">
        <v>49</v>
      </c>
      <c r="D23" s="51"/>
      <c r="E23" s="50"/>
    </row>
    <row r="24" spans="2:5" x14ac:dyDescent="0.3">
      <c r="B24" s="46" t="s">
        <v>36</v>
      </c>
      <c r="C24" s="47">
        <v>250</v>
      </c>
      <c r="D24" s="51">
        <v>0</v>
      </c>
      <c r="E24" s="50">
        <v>0</v>
      </c>
    </row>
    <row r="25" spans="2:5" x14ac:dyDescent="0.3">
      <c r="B25" s="46" t="s">
        <v>37</v>
      </c>
      <c r="C25" s="47" t="s">
        <v>49</v>
      </c>
      <c r="D25" s="51"/>
      <c r="E25" s="50"/>
    </row>
    <row r="26" spans="2:5" x14ac:dyDescent="0.3">
      <c r="B26" s="46" t="s">
        <v>38</v>
      </c>
      <c r="C26" s="47">
        <v>283</v>
      </c>
      <c r="D26" s="51">
        <v>-16.5</v>
      </c>
      <c r="E26" s="50">
        <v>-5.5091819699499167E-2</v>
      </c>
    </row>
    <row r="27" spans="2:5" x14ac:dyDescent="0.3">
      <c r="B27" s="46" t="s">
        <v>39</v>
      </c>
      <c r="C27" s="47">
        <v>247.9433333333333</v>
      </c>
      <c r="D27" s="48">
        <v>-4.7866666666667186</v>
      </c>
      <c r="E27" s="52">
        <v>-1.8939843574829696E-2</v>
      </c>
    </row>
    <row r="28" spans="2:5" x14ac:dyDescent="0.3">
      <c r="B28" s="187" t="s">
        <v>40</v>
      </c>
      <c r="C28" s="188">
        <v>344.7</v>
      </c>
      <c r="D28" s="189">
        <v>30.339999999999975</v>
      </c>
      <c r="E28" s="190">
        <v>9.6513551342409798E-2</v>
      </c>
    </row>
    <row r="29" spans="2:5" x14ac:dyDescent="0.3">
      <c r="B29" s="46" t="s">
        <v>41</v>
      </c>
      <c r="C29" s="47">
        <v>273.23</v>
      </c>
      <c r="D29" s="48">
        <v>0.56000000000000227</v>
      </c>
      <c r="E29" s="49">
        <v>2.0537646239042751E-3</v>
      </c>
    </row>
    <row r="30" spans="2:5" x14ac:dyDescent="0.3">
      <c r="B30" s="46" t="s">
        <v>42</v>
      </c>
      <c r="C30" s="47">
        <v>222</v>
      </c>
      <c r="D30" s="67">
        <v>-30</v>
      </c>
      <c r="E30" s="66">
        <v>-0.11904761904761907</v>
      </c>
    </row>
    <row r="31" spans="2:5" ht="15" thickBot="1" x14ac:dyDescent="0.35">
      <c r="B31" s="68" t="s">
        <v>43</v>
      </c>
      <c r="C31" s="55">
        <v>264.75</v>
      </c>
      <c r="D31" s="56">
        <v>-11.050000000000011</v>
      </c>
      <c r="E31" s="57">
        <v>-4.0065264684554069E-2</v>
      </c>
    </row>
    <row r="32" spans="2:5" x14ac:dyDescent="0.3">
      <c r="B32" s="39"/>
      <c r="C32" s="39"/>
      <c r="D32" s="39"/>
      <c r="E32" s="39"/>
    </row>
    <row r="33" spans="1:106" ht="15" thickBot="1" x14ac:dyDescent="0.35">
      <c r="M33" s="63"/>
      <c r="N33" s="63"/>
      <c r="O33" s="63"/>
      <c r="P33" s="63"/>
    </row>
    <row r="34" spans="1:106" ht="15" thickBot="1" x14ac:dyDescent="0.35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35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35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35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267.80916666666667</v>
      </c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21875" defaultRowHeight="14.4" x14ac:dyDescent="0.3"/>
  <cols>
    <col min="1" max="1" width="7.77734375" style="2" customWidth="1"/>
    <col min="2" max="2" width="18.77734375" style="2" customWidth="1"/>
    <col min="3" max="3" width="23.44140625" style="2" customWidth="1"/>
    <col min="4" max="4" width="24.21875" style="2" customWidth="1"/>
    <col min="5" max="5" width="23.21875" style="2" customWidth="1"/>
    <col min="6" max="6" width="23.21875" style="184" customWidth="1"/>
    <col min="7" max="7" width="14.77734375" style="184" customWidth="1"/>
    <col min="8" max="8" width="14.77734375" style="195" customWidth="1"/>
    <col min="9" max="16384" width="9.21875" style="2"/>
  </cols>
  <sheetData>
    <row r="1" spans="1:8" ht="18" x14ac:dyDescent="0.35">
      <c r="B1" s="62" t="s">
        <v>88</v>
      </c>
    </row>
    <row r="4" spans="1:8" x14ac:dyDescent="0.3">
      <c r="B4" s="7"/>
      <c r="C4" s="38" t="s">
        <v>68</v>
      </c>
      <c r="D4" s="116" t="str">
        <f>'Osnovni obrazec '!A13</f>
        <v>14. teden (3.4.2023 - 9.4.2023)</v>
      </c>
    </row>
    <row r="5" spans="1:8" ht="15" thickBot="1" x14ac:dyDescent="0.35"/>
    <row r="6" spans="1:8" ht="30" customHeight="1" thickBot="1" x14ac:dyDescent="0.35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35">
      <c r="B7" s="10" t="s">
        <v>1</v>
      </c>
      <c r="C7" s="69">
        <v>1299183</v>
      </c>
      <c r="D7" s="70">
        <v>329.11</v>
      </c>
      <c r="E7" s="130">
        <v>11.150000000000034</v>
      </c>
      <c r="F7" s="193">
        <v>3.5067304063404414E-2</v>
      </c>
      <c r="H7" s="200"/>
    </row>
    <row r="10" spans="1:8" x14ac:dyDescent="0.3">
      <c r="B10" s="276" t="s">
        <v>77</v>
      </c>
      <c r="C10" s="276"/>
      <c r="D10" s="276"/>
      <c r="F10" s="268" t="s">
        <v>56</v>
      </c>
    </row>
    <row r="11" spans="1:8" ht="15" thickBot="1" x14ac:dyDescent="0.35"/>
    <row r="12" spans="1:8" ht="15" thickBot="1" x14ac:dyDescent="0.35">
      <c r="B12" s="8" t="s">
        <v>2</v>
      </c>
      <c r="C12" s="228" t="s">
        <v>3</v>
      </c>
      <c r="D12" s="229" t="s">
        <v>92</v>
      </c>
    </row>
    <row r="13" spans="1:8" ht="15" thickBot="1" x14ac:dyDescent="0.35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">
      <c r="B14" s="132">
        <v>2</v>
      </c>
      <c r="C14" s="26">
        <v>440792</v>
      </c>
      <c r="D14" s="34">
        <v>252.87</v>
      </c>
    </row>
    <row r="15" spans="1:8" x14ac:dyDescent="0.3">
      <c r="B15" s="132">
        <v>3</v>
      </c>
      <c r="C15" s="26">
        <v>407610</v>
      </c>
      <c r="D15" s="34">
        <v>252.32</v>
      </c>
    </row>
    <row r="16" spans="1:8" x14ac:dyDescent="0.3">
      <c r="B16" s="132">
        <v>4</v>
      </c>
      <c r="C16" s="26">
        <v>1899308</v>
      </c>
      <c r="D16" s="34">
        <v>242.69</v>
      </c>
    </row>
    <row r="17" spans="2:4" x14ac:dyDescent="0.3">
      <c r="B17" s="132">
        <v>5</v>
      </c>
      <c r="C17" s="26">
        <v>2347370</v>
      </c>
      <c r="D17" s="34">
        <v>257.8</v>
      </c>
    </row>
    <row r="18" spans="2:4" x14ac:dyDescent="0.3">
      <c r="B18" s="132">
        <v>6</v>
      </c>
      <c r="C18" s="26">
        <v>2398774</v>
      </c>
      <c r="D18" s="34">
        <v>258.32</v>
      </c>
    </row>
    <row r="19" spans="2:4" x14ac:dyDescent="0.3">
      <c r="B19" s="132">
        <v>7</v>
      </c>
      <c r="C19" s="26">
        <v>2061750</v>
      </c>
      <c r="D19" s="34">
        <v>259.45999999999998</v>
      </c>
    </row>
    <row r="20" spans="2:4" x14ac:dyDescent="0.3">
      <c r="B20" s="132">
        <v>8</v>
      </c>
      <c r="C20" s="26">
        <v>1445622</v>
      </c>
      <c r="D20" s="34">
        <v>260.10000000000002</v>
      </c>
    </row>
    <row r="21" spans="2:4" x14ac:dyDescent="0.3">
      <c r="B21" s="132">
        <v>9</v>
      </c>
      <c r="C21" s="26">
        <v>9647370</v>
      </c>
      <c r="D21" s="34">
        <v>282.13</v>
      </c>
    </row>
    <row r="22" spans="2:4" x14ac:dyDescent="0.3">
      <c r="B22" s="132">
        <v>10</v>
      </c>
      <c r="C22" s="26">
        <v>122000</v>
      </c>
      <c r="D22" s="34">
        <v>300</v>
      </c>
    </row>
    <row r="23" spans="2:4" x14ac:dyDescent="0.3">
      <c r="B23" s="132">
        <v>11</v>
      </c>
      <c r="C23" s="26">
        <v>3921800</v>
      </c>
      <c r="D23" s="34">
        <v>293.5</v>
      </c>
    </row>
    <row r="24" spans="2:4" x14ac:dyDescent="0.3">
      <c r="B24" s="132">
        <v>12</v>
      </c>
      <c r="C24" s="26">
        <v>45870</v>
      </c>
      <c r="D24" s="34">
        <v>260.89999999999998</v>
      </c>
    </row>
    <row r="25" spans="2:4" x14ac:dyDescent="0.3">
      <c r="B25" s="132">
        <v>13</v>
      </c>
      <c r="C25" s="26">
        <v>2138750</v>
      </c>
      <c r="D25" s="34">
        <v>292.13</v>
      </c>
    </row>
    <row r="26" spans="2:4" x14ac:dyDescent="0.3">
      <c r="B26" s="132">
        <v>14</v>
      </c>
      <c r="C26" s="26">
        <v>1843200</v>
      </c>
      <c r="D26" s="34">
        <v>322.89999999999998</v>
      </c>
    </row>
    <row r="27" spans="2:4" x14ac:dyDescent="0.3">
      <c r="B27" s="132">
        <v>15</v>
      </c>
      <c r="C27" s="26">
        <v>2004648</v>
      </c>
      <c r="D27" s="34">
        <v>291.58999999999997</v>
      </c>
    </row>
    <row r="28" spans="2:4" x14ac:dyDescent="0.3">
      <c r="B28" s="132">
        <v>16</v>
      </c>
      <c r="C28" s="26">
        <v>685427</v>
      </c>
      <c r="D28" s="34">
        <v>262.22000000000003</v>
      </c>
    </row>
    <row r="29" spans="2:4" x14ac:dyDescent="0.3">
      <c r="B29" s="132">
        <v>17</v>
      </c>
      <c r="C29" s="26">
        <v>202575</v>
      </c>
      <c r="D29" s="34">
        <v>282.01</v>
      </c>
    </row>
    <row r="30" spans="2:4" x14ac:dyDescent="0.3">
      <c r="B30" s="132">
        <v>18</v>
      </c>
      <c r="C30" s="26">
        <v>667841</v>
      </c>
      <c r="D30" s="34">
        <v>267.42</v>
      </c>
    </row>
    <row r="31" spans="2:4" x14ac:dyDescent="0.3">
      <c r="B31" s="132">
        <v>19</v>
      </c>
      <c r="C31" s="26">
        <v>548543</v>
      </c>
      <c r="D31" s="34">
        <v>305.23</v>
      </c>
    </row>
    <row r="32" spans="2:4" x14ac:dyDescent="0.3">
      <c r="B32" s="132">
        <v>20</v>
      </c>
      <c r="C32" s="26">
        <v>817472</v>
      </c>
      <c r="D32" s="34">
        <v>295.64</v>
      </c>
    </row>
    <row r="33" spans="2:4" x14ac:dyDescent="0.3">
      <c r="B33" s="132">
        <v>21</v>
      </c>
      <c r="C33" s="26">
        <v>755808</v>
      </c>
      <c r="D33" s="34">
        <v>295.54000000000002</v>
      </c>
    </row>
    <row r="34" spans="2:4" x14ac:dyDescent="0.3">
      <c r="B34" s="132">
        <v>22</v>
      </c>
      <c r="C34" s="26">
        <v>1935700</v>
      </c>
      <c r="D34" s="34">
        <v>285.17</v>
      </c>
    </row>
    <row r="35" spans="2:4" x14ac:dyDescent="0.3">
      <c r="B35" s="132">
        <v>23</v>
      </c>
      <c r="C35" s="26">
        <v>2038873</v>
      </c>
      <c r="D35" s="34">
        <v>321.48</v>
      </c>
    </row>
    <row r="36" spans="2:4" x14ac:dyDescent="0.3">
      <c r="B36" s="132">
        <v>24</v>
      </c>
      <c r="C36" s="26">
        <v>1807421</v>
      </c>
      <c r="D36" s="34">
        <v>302.29000000000002</v>
      </c>
    </row>
    <row r="37" spans="2:4" x14ac:dyDescent="0.3">
      <c r="B37" s="132">
        <v>25</v>
      </c>
      <c r="C37" s="26">
        <v>1135835</v>
      </c>
      <c r="D37" s="34">
        <v>297.23</v>
      </c>
    </row>
    <row r="38" spans="2:4" x14ac:dyDescent="0.3">
      <c r="B38" s="132">
        <v>26</v>
      </c>
      <c r="C38" s="26">
        <v>872790</v>
      </c>
      <c r="D38" s="34">
        <v>293.18</v>
      </c>
    </row>
    <row r="39" spans="2:4" x14ac:dyDescent="0.3">
      <c r="B39" s="132">
        <v>27</v>
      </c>
      <c r="C39" s="26">
        <v>528600</v>
      </c>
      <c r="D39" s="34">
        <v>326.51</v>
      </c>
    </row>
    <row r="40" spans="2:4" x14ac:dyDescent="0.3">
      <c r="B40" s="132">
        <v>28</v>
      </c>
      <c r="C40" s="26">
        <v>390460</v>
      </c>
      <c r="D40" s="34">
        <v>314.22000000000003</v>
      </c>
    </row>
    <row r="41" spans="2:4" x14ac:dyDescent="0.3">
      <c r="B41" s="133">
        <v>29</v>
      </c>
      <c r="C41" s="29">
        <v>25480</v>
      </c>
      <c r="D41" s="73">
        <v>330</v>
      </c>
    </row>
    <row r="42" spans="2:4" x14ac:dyDescent="0.3">
      <c r="B42" s="132">
        <v>30</v>
      </c>
      <c r="C42" s="26">
        <v>488386</v>
      </c>
      <c r="D42" s="34">
        <v>304.87</v>
      </c>
    </row>
    <row r="43" spans="2:4" x14ac:dyDescent="0.3">
      <c r="B43" s="137">
        <v>31</v>
      </c>
      <c r="C43" s="74">
        <v>983400</v>
      </c>
      <c r="D43" s="75">
        <v>253.91</v>
      </c>
    </row>
    <row r="44" spans="2:4" x14ac:dyDescent="0.3">
      <c r="B44" s="132">
        <v>32</v>
      </c>
      <c r="C44" s="26">
        <v>252829</v>
      </c>
      <c r="D44" s="34">
        <v>293.33999999999997</v>
      </c>
    </row>
    <row r="45" spans="2:4" x14ac:dyDescent="0.3">
      <c r="B45" s="132">
        <v>33</v>
      </c>
      <c r="C45" s="26">
        <v>190758</v>
      </c>
      <c r="D45" s="33">
        <v>303.08999999999997</v>
      </c>
    </row>
    <row r="46" spans="2:4" x14ac:dyDescent="0.3">
      <c r="B46" s="132">
        <v>34</v>
      </c>
      <c r="C46" s="26">
        <v>314380</v>
      </c>
      <c r="D46" s="33">
        <v>302.08999999999997</v>
      </c>
    </row>
    <row r="47" spans="2:4" x14ac:dyDescent="0.3">
      <c r="B47" s="132">
        <v>35</v>
      </c>
      <c r="C47" s="26">
        <v>172098</v>
      </c>
      <c r="D47" s="34">
        <v>286.64999999999998</v>
      </c>
    </row>
    <row r="48" spans="2:4" x14ac:dyDescent="0.3">
      <c r="B48" s="132">
        <v>36</v>
      </c>
      <c r="C48" s="26">
        <v>17171</v>
      </c>
      <c r="D48" s="27">
        <v>300.5</v>
      </c>
    </row>
    <row r="49" spans="2:4" x14ac:dyDescent="0.3">
      <c r="B49" s="132">
        <v>37</v>
      </c>
      <c r="C49" s="26">
        <v>4715149</v>
      </c>
      <c r="D49" s="33">
        <v>295.79000000000002</v>
      </c>
    </row>
    <row r="50" spans="2:4" x14ac:dyDescent="0.3">
      <c r="B50" s="132">
        <v>38</v>
      </c>
      <c r="C50" s="26">
        <v>13362229</v>
      </c>
      <c r="D50" s="33">
        <v>306.26</v>
      </c>
    </row>
    <row r="51" spans="2:4" x14ac:dyDescent="0.3">
      <c r="B51" s="132">
        <v>39</v>
      </c>
      <c r="C51" s="26">
        <v>6194359</v>
      </c>
      <c r="D51" s="33">
        <v>306.95999999999998</v>
      </c>
    </row>
    <row r="52" spans="2:4" x14ac:dyDescent="0.3">
      <c r="B52" s="132">
        <v>40</v>
      </c>
      <c r="C52" s="26">
        <v>20656460</v>
      </c>
      <c r="D52" s="33">
        <v>305.57</v>
      </c>
    </row>
    <row r="53" spans="2:4" x14ac:dyDescent="0.3">
      <c r="B53" s="132">
        <v>41</v>
      </c>
      <c r="C53" s="26">
        <v>15173593</v>
      </c>
      <c r="D53" s="33">
        <v>312.31</v>
      </c>
    </row>
    <row r="54" spans="2:4" x14ac:dyDescent="0.3">
      <c r="B54" s="132">
        <v>42</v>
      </c>
      <c r="C54" s="26">
        <v>4944544</v>
      </c>
      <c r="D54" s="33">
        <v>314.56</v>
      </c>
    </row>
    <row r="55" spans="2:4" x14ac:dyDescent="0.3">
      <c r="B55" s="132">
        <v>43</v>
      </c>
      <c r="C55" s="26">
        <v>3779130</v>
      </c>
      <c r="D55" s="33">
        <v>332.51</v>
      </c>
    </row>
    <row r="56" spans="2:4" x14ac:dyDescent="0.3">
      <c r="B56" s="132">
        <v>44</v>
      </c>
      <c r="C56" s="26">
        <v>4471625</v>
      </c>
      <c r="D56" s="27">
        <v>344.2</v>
      </c>
    </row>
    <row r="57" spans="2:4" x14ac:dyDescent="0.3">
      <c r="B57" s="132">
        <v>45</v>
      </c>
      <c r="C57" s="26">
        <v>2498002</v>
      </c>
      <c r="D57" s="27">
        <v>299.7</v>
      </c>
    </row>
    <row r="58" spans="2:4" x14ac:dyDescent="0.3">
      <c r="B58" s="132">
        <v>46</v>
      </c>
      <c r="C58" s="26">
        <v>1205547</v>
      </c>
      <c r="D58" s="27">
        <v>334.12</v>
      </c>
    </row>
    <row r="59" spans="2:4" x14ac:dyDescent="0.3">
      <c r="B59" s="132">
        <v>47</v>
      </c>
      <c r="C59" s="26">
        <v>1831665</v>
      </c>
      <c r="D59" s="27">
        <v>334.42</v>
      </c>
    </row>
    <row r="60" spans="2:4" x14ac:dyDescent="0.3">
      <c r="B60" s="132">
        <v>48</v>
      </c>
      <c r="C60" s="26">
        <v>1002860</v>
      </c>
      <c r="D60" s="27">
        <v>334.2</v>
      </c>
    </row>
    <row r="61" spans="2:4" x14ac:dyDescent="0.3">
      <c r="B61" s="132">
        <v>49</v>
      </c>
      <c r="C61" s="26">
        <v>7728199</v>
      </c>
      <c r="D61" s="27">
        <v>308.92</v>
      </c>
    </row>
    <row r="62" spans="2:4" x14ac:dyDescent="0.3">
      <c r="B62" s="132">
        <v>50</v>
      </c>
      <c r="C62" s="26">
        <v>1483046</v>
      </c>
      <c r="D62" s="27">
        <v>327.10000000000002</v>
      </c>
    </row>
    <row r="63" spans="2:4" x14ac:dyDescent="0.3">
      <c r="B63" s="132">
        <v>51</v>
      </c>
      <c r="C63" s="26">
        <v>286713</v>
      </c>
      <c r="D63" s="27">
        <v>303.87</v>
      </c>
    </row>
    <row r="64" spans="2:4" ht="15" thickBot="1" x14ac:dyDescent="0.35">
      <c r="B64" s="138">
        <v>52</v>
      </c>
      <c r="C64" s="76" t="s">
        <v>49</v>
      </c>
      <c r="D64" s="77"/>
    </row>
    <row r="65" spans="1:4" ht="15" thickBot="1" x14ac:dyDescent="0.35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">
      <c r="B66" s="178">
        <v>2</v>
      </c>
      <c r="C66" s="30">
        <v>236150</v>
      </c>
      <c r="D66" s="78">
        <v>296.42</v>
      </c>
    </row>
    <row r="67" spans="1:4" x14ac:dyDescent="0.3">
      <c r="B67" s="178">
        <v>3</v>
      </c>
      <c r="C67" s="30">
        <v>447350</v>
      </c>
      <c r="D67" s="78">
        <v>321.36</v>
      </c>
    </row>
    <row r="68" spans="1:4" x14ac:dyDescent="0.3">
      <c r="B68" s="178">
        <v>4</v>
      </c>
      <c r="C68" s="30">
        <v>533024</v>
      </c>
      <c r="D68" s="78">
        <v>327.51</v>
      </c>
    </row>
    <row r="69" spans="1:4" x14ac:dyDescent="0.3">
      <c r="B69" s="178">
        <v>5</v>
      </c>
      <c r="C69" s="30">
        <v>2066400</v>
      </c>
      <c r="D69" s="78">
        <v>322.29000000000002</v>
      </c>
    </row>
    <row r="70" spans="1:4" x14ac:dyDescent="0.3">
      <c r="B70" s="178">
        <v>6</v>
      </c>
      <c r="C70" s="30">
        <v>1034283</v>
      </c>
      <c r="D70" s="78">
        <v>337.91</v>
      </c>
    </row>
    <row r="71" spans="1:4" x14ac:dyDescent="0.3">
      <c r="B71" s="178">
        <v>7</v>
      </c>
      <c r="C71" s="30">
        <v>2141171</v>
      </c>
      <c r="D71" s="78">
        <v>306.51</v>
      </c>
    </row>
    <row r="72" spans="1:4" x14ac:dyDescent="0.3">
      <c r="B72" s="178">
        <v>8</v>
      </c>
      <c r="C72" s="26">
        <v>1009769</v>
      </c>
      <c r="D72" s="34">
        <v>332.98</v>
      </c>
    </row>
    <row r="73" spans="1:4" x14ac:dyDescent="0.3">
      <c r="B73" s="178">
        <v>9</v>
      </c>
      <c r="C73" s="26">
        <v>1901809</v>
      </c>
      <c r="D73" s="34">
        <v>302.64</v>
      </c>
    </row>
    <row r="74" spans="1:4" x14ac:dyDescent="0.3">
      <c r="B74" s="178">
        <v>10</v>
      </c>
      <c r="C74" s="26">
        <v>1897410</v>
      </c>
      <c r="D74" s="34">
        <v>328.2</v>
      </c>
    </row>
    <row r="75" spans="1:4" x14ac:dyDescent="0.3">
      <c r="B75" s="178">
        <v>11</v>
      </c>
      <c r="C75" s="26">
        <v>1634084</v>
      </c>
      <c r="D75" s="34">
        <v>324.39</v>
      </c>
    </row>
    <row r="76" spans="1:4" x14ac:dyDescent="0.3">
      <c r="B76" s="178">
        <v>12</v>
      </c>
      <c r="C76" s="26">
        <v>1651929</v>
      </c>
      <c r="D76" s="34">
        <v>328.66</v>
      </c>
    </row>
    <row r="77" spans="1:4" x14ac:dyDescent="0.3">
      <c r="B77" s="178">
        <v>13</v>
      </c>
      <c r="C77" s="26">
        <v>2022741</v>
      </c>
      <c r="D77" s="34">
        <v>317.95999999999998</v>
      </c>
    </row>
    <row r="78" spans="1:4" x14ac:dyDescent="0.3">
      <c r="B78" s="178">
        <v>14</v>
      </c>
      <c r="C78" s="26">
        <v>1299183</v>
      </c>
      <c r="D78" s="34">
        <v>329.11</v>
      </c>
    </row>
    <row r="79" spans="1:4" x14ac:dyDescent="0.3">
      <c r="B79" s="177">
        <v>15</v>
      </c>
      <c r="C79" s="26"/>
      <c r="D79" s="34"/>
    </row>
    <row r="80" spans="1:4" x14ac:dyDescent="0.3">
      <c r="B80" s="178">
        <v>16</v>
      </c>
      <c r="C80" s="26"/>
      <c r="D80" s="34"/>
    </row>
    <row r="81" spans="2:4" x14ac:dyDescent="0.3">
      <c r="B81" s="177">
        <v>17</v>
      </c>
      <c r="C81" s="26"/>
      <c r="D81" s="34"/>
    </row>
    <row r="82" spans="2:4" x14ac:dyDescent="0.3">
      <c r="B82" s="178">
        <v>18</v>
      </c>
      <c r="C82" s="26"/>
      <c r="D82" s="34"/>
    </row>
    <row r="83" spans="2:4" x14ac:dyDescent="0.3">
      <c r="B83" s="177">
        <v>19</v>
      </c>
      <c r="C83" s="26"/>
      <c r="D83" s="34"/>
    </row>
    <row r="84" spans="2:4" x14ac:dyDescent="0.3">
      <c r="B84" s="178">
        <v>20</v>
      </c>
      <c r="C84" s="26"/>
      <c r="D84" s="34"/>
    </row>
    <row r="85" spans="2:4" x14ac:dyDescent="0.3">
      <c r="B85" s="177">
        <v>21</v>
      </c>
      <c r="C85" s="26"/>
      <c r="D85" s="34"/>
    </row>
    <row r="86" spans="2:4" x14ac:dyDescent="0.3">
      <c r="B86" s="178">
        <v>22</v>
      </c>
      <c r="C86" s="26"/>
      <c r="D86" s="34"/>
    </row>
    <row r="87" spans="2:4" x14ac:dyDescent="0.3">
      <c r="B87" s="177">
        <v>23</v>
      </c>
      <c r="C87" s="26"/>
      <c r="D87" s="34"/>
    </row>
    <row r="88" spans="2:4" x14ac:dyDescent="0.3">
      <c r="B88" s="178">
        <v>24</v>
      </c>
      <c r="C88" s="26"/>
      <c r="D88" s="34"/>
    </row>
    <row r="89" spans="2:4" x14ac:dyDescent="0.3">
      <c r="B89" s="177">
        <v>25</v>
      </c>
      <c r="C89" s="26"/>
      <c r="D89" s="34"/>
    </row>
    <row r="90" spans="2:4" x14ac:dyDescent="0.3">
      <c r="B90" s="178">
        <v>26</v>
      </c>
      <c r="C90" s="26"/>
      <c r="D90" s="34"/>
    </row>
    <row r="91" spans="2:4" x14ac:dyDescent="0.3">
      <c r="B91" s="177">
        <v>27</v>
      </c>
      <c r="C91" s="26"/>
      <c r="D91" s="34"/>
    </row>
    <row r="92" spans="2:4" x14ac:dyDescent="0.3">
      <c r="B92" s="178">
        <v>28</v>
      </c>
      <c r="C92" s="26"/>
      <c r="D92" s="34"/>
    </row>
    <row r="93" spans="2:4" x14ac:dyDescent="0.3">
      <c r="B93" s="177">
        <v>29</v>
      </c>
      <c r="C93" s="26"/>
      <c r="D93" s="34"/>
    </row>
    <row r="94" spans="2:4" x14ac:dyDescent="0.3">
      <c r="B94" s="178">
        <v>30</v>
      </c>
      <c r="C94" s="26"/>
      <c r="D94" s="34"/>
    </row>
    <row r="95" spans="2:4" x14ac:dyDescent="0.3">
      <c r="B95" s="177">
        <v>31</v>
      </c>
      <c r="C95" s="26"/>
      <c r="D95" s="34"/>
    </row>
    <row r="96" spans="2:4" x14ac:dyDescent="0.3">
      <c r="B96" s="178">
        <v>32</v>
      </c>
      <c r="C96" s="26"/>
      <c r="D96" s="34"/>
    </row>
    <row r="97" spans="2:4" x14ac:dyDescent="0.3">
      <c r="B97" s="177">
        <v>33</v>
      </c>
      <c r="C97" s="26"/>
      <c r="D97" s="34"/>
    </row>
    <row r="98" spans="2:4" x14ac:dyDescent="0.3">
      <c r="B98" s="178">
        <v>34</v>
      </c>
      <c r="C98" s="26"/>
      <c r="D98" s="34"/>
    </row>
    <row r="99" spans="2:4" x14ac:dyDescent="0.3">
      <c r="B99" s="177">
        <v>35</v>
      </c>
      <c r="C99" s="26"/>
      <c r="D99" s="34"/>
    </row>
    <row r="100" spans="2:4" x14ac:dyDescent="0.3">
      <c r="B100" s="178">
        <v>36</v>
      </c>
      <c r="C100" s="26"/>
      <c r="D100" s="34"/>
    </row>
    <row r="101" spans="2:4" x14ac:dyDescent="0.3">
      <c r="B101" s="177">
        <v>37</v>
      </c>
      <c r="C101" s="26"/>
      <c r="D101" s="34"/>
    </row>
    <row r="102" spans="2:4" x14ac:dyDescent="0.3">
      <c r="B102" s="178">
        <v>38</v>
      </c>
      <c r="C102" s="26"/>
      <c r="D102" s="34"/>
    </row>
    <row r="103" spans="2:4" x14ac:dyDescent="0.3">
      <c r="B103" s="177">
        <v>39</v>
      </c>
      <c r="C103" s="26"/>
      <c r="D103" s="34"/>
    </row>
    <row r="104" spans="2:4" x14ac:dyDescent="0.3">
      <c r="B104" s="178">
        <v>40</v>
      </c>
      <c r="C104" s="26"/>
      <c r="D104" s="34"/>
    </row>
    <row r="105" spans="2:4" x14ac:dyDescent="0.3">
      <c r="B105" s="177">
        <v>41</v>
      </c>
      <c r="C105" s="26"/>
      <c r="D105" s="34"/>
    </row>
    <row r="106" spans="2:4" x14ac:dyDescent="0.3">
      <c r="B106" s="178">
        <v>42</v>
      </c>
      <c r="C106" s="26"/>
      <c r="D106" s="34"/>
    </row>
    <row r="107" spans="2:4" x14ac:dyDescent="0.3">
      <c r="B107" s="177">
        <v>43</v>
      </c>
      <c r="C107" s="26"/>
      <c r="D107" s="34"/>
    </row>
    <row r="108" spans="2:4" x14ac:dyDescent="0.3">
      <c r="B108" s="178">
        <v>44</v>
      </c>
      <c r="C108" s="26"/>
      <c r="D108" s="34"/>
    </row>
    <row r="109" spans="2:4" x14ac:dyDescent="0.3">
      <c r="B109" s="177">
        <v>45</v>
      </c>
      <c r="C109" s="26"/>
      <c r="D109" s="34"/>
    </row>
    <row r="110" spans="2:4" x14ac:dyDescent="0.3">
      <c r="B110" s="178">
        <v>46</v>
      </c>
      <c r="C110" s="26"/>
      <c r="D110" s="34"/>
    </row>
    <row r="111" spans="2:4" x14ac:dyDescent="0.3">
      <c r="B111" s="177">
        <v>47</v>
      </c>
      <c r="C111" s="26"/>
      <c r="D111" s="34"/>
    </row>
    <row r="112" spans="2:4" x14ac:dyDescent="0.3">
      <c r="B112" s="178">
        <v>48</v>
      </c>
      <c r="C112" s="26"/>
      <c r="D112" s="34"/>
    </row>
    <row r="113" spans="1:10" x14ac:dyDescent="0.3">
      <c r="B113" s="177">
        <v>49</v>
      </c>
      <c r="C113" s="26"/>
      <c r="D113" s="34"/>
    </row>
    <row r="114" spans="1:10" x14ac:dyDescent="0.3">
      <c r="B114" s="178">
        <v>50</v>
      </c>
      <c r="C114" s="26"/>
      <c r="D114" s="34"/>
    </row>
    <row r="115" spans="1:10" x14ac:dyDescent="0.3">
      <c r="B115" s="177">
        <v>51</v>
      </c>
      <c r="C115" s="26"/>
      <c r="D115" s="34"/>
    </row>
    <row r="116" spans="1:10" x14ac:dyDescent="0.3">
      <c r="B116" s="178">
        <v>52</v>
      </c>
      <c r="C116" s="26"/>
      <c r="D116" s="34"/>
    </row>
    <row r="117" spans="1:10" x14ac:dyDescent="0.3">
      <c r="A117" s="63"/>
      <c r="B117" s="112"/>
      <c r="C117" s="113"/>
      <c r="D117" s="82"/>
      <c r="E117" s="63"/>
    </row>
    <row r="119" spans="1:10" x14ac:dyDescent="0.3">
      <c r="B119" s="276" t="s">
        <v>72</v>
      </c>
      <c r="C119" s="276"/>
      <c r="D119" s="276"/>
    </row>
    <row r="120" spans="1:10" ht="15" thickBot="1" x14ac:dyDescent="0.35"/>
    <row r="121" spans="1:10" ht="15" thickBot="1" x14ac:dyDescent="0.35">
      <c r="B121" s="281" t="s">
        <v>18</v>
      </c>
      <c r="C121" s="282"/>
      <c r="D121" s="282"/>
      <c r="E121" s="282"/>
      <c r="F121" s="283"/>
      <c r="G121" s="277" t="s">
        <v>63</v>
      </c>
      <c r="H121" s="284" t="s">
        <v>64</v>
      </c>
      <c r="J121" s="2" t="s">
        <v>73</v>
      </c>
    </row>
    <row r="122" spans="1:10" ht="15" thickBot="1" x14ac:dyDescent="0.35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8"/>
      <c r="H122" s="285"/>
    </row>
    <row r="123" spans="1:10" x14ac:dyDescent="0.3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">
      <c r="B134" s="140">
        <v>12</v>
      </c>
      <c r="C134" s="13">
        <v>148</v>
      </c>
      <c r="D134" s="13">
        <v>198.34</v>
      </c>
      <c r="E134" s="13">
        <v>260.89999999999998</v>
      </c>
      <c r="F134" s="221">
        <v>328.66</v>
      </c>
      <c r="G134" s="218">
        <v>67.760000000000048</v>
      </c>
      <c r="H134" s="197">
        <v>0.25971636642391749</v>
      </c>
    </row>
    <row r="135" spans="2:8" x14ac:dyDescent="0.3">
      <c r="B135" s="140">
        <v>13</v>
      </c>
      <c r="C135" s="13">
        <v>142.63</v>
      </c>
      <c r="D135" s="13">
        <v>198.31</v>
      </c>
      <c r="E135" s="13">
        <v>292.13</v>
      </c>
      <c r="F135" s="221">
        <v>317.95999999999998</v>
      </c>
      <c r="G135" s="218">
        <v>25.829999999999984</v>
      </c>
      <c r="H135" s="197">
        <v>8.841953924622592E-2</v>
      </c>
    </row>
    <row r="136" spans="2:8" x14ac:dyDescent="0.3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>
        <v>329.11</v>
      </c>
      <c r="G136" s="218">
        <v>6.2100000000000364</v>
      </c>
      <c r="H136" s="197">
        <v>1.9231960359244571E-2</v>
      </c>
    </row>
    <row r="137" spans="2:8" x14ac:dyDescent="0.3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/>
      <c r="G137" s="218"/>
      <c r="H137" s="197"/>
    </row>
    <row r="138" spans="2:8" x14ac:dyDescent="0.3">
      <c r="B138" s="140">
        <v>16</v>
      </c>
      <c r="C138" s="13">
        <v>148</v>
      </c>
      <c r="D138" s="13">
        <v>209.8</v>
      </c>
      <c r="E138" s="13">
        <v>262.22000000000003</v>
      </c>
      <c r="F138" s="221"/>
      <c r="G138" s="218"/>
      <c r="H138" s="197"/>
    </row>
    <row r="139" spans="2:8" x14ac:dyDescent="0.3">
      <c r="B139" s="140">
        <v>17</v>
      </c>
      <c r="C139" s="13">
        <v>147.30000000000001</v>
      </c>
      <c r="D139" s="13">
        <v>207.71</v>
      </c>
      <c r="E139" s="13">
        <v>282.01</v>
      </c>
      <c r="F139" s="221"/>
      <c r="G139" s="218"/>
      <c r="H139" s="197"/>
    </row>
    <row r="140" spans="2:8" x14ac:dyDescent="0.3">
      <c r="B140" s="140">
        <v>18</v>
      </c>
      <c r="C140" s="13">
        <v>136.91</v>
      </c>
      <c r="D140" s="20">
        <v>209.01</v>
      </c>
      <c r="E140" s="179">
        <v>267.42</v>
      </c>
      <c r="F140" s="221"/>
      <c r="G140" s="218"/>
      <c r="H140" s="197"/>
    </row>
    <row r="141" spans="2:8" x14ac:dyDescent="0.3">
      <c r="B141" s="140">
        <v>19</v>
      </c>
      <c r="C141" s="13">
        <v>146.5</v>
      </c>
      <c r="D141" s="13">
        <v>235.48</v>
      </c>
      <c r="E141" s="13">
        <v>305.23</v>
      </c>
      <c r="F141" s="221"/>
      <c r="G141" s="218"/>
      <c r="H141" s="197"/>
    </row>
    <row r="142" spans="2:8" x14ac:dyDescent="0.3">
      <c r="B142" s="140">
        <v>20</v>
      </c>
      <c r="C142" s="13">
        <v>146.56</v>
      </c>
      <c r="D142" s="13">
        <v>238.15</v>
      </c>
      <c r="E142" s="13">
        <v>295.64</v>
      </c>
      <c r="F142" s="221"/>
      <c r="G142" s="218"/>
      <c r="H142" s="197"/>
    </row>
    <row r="143" spans="2:8" x14ac:dyDescent="0.3">
      <c r="B143" s="140">
        <v>21</v>
      </c>
      <c r="C143" s="13">
        <v>141.18</v>
      </c>
      <c r="D143" s="13">
        <v>245.96</v>
      </c>
      <c r="E143" s="13">
        <v>295.54000000000002</v>
      </c>
      <c r="F143" s="221"/>
      <c r="G143" s="218"/>
      <c r="H143" s="197"/>
    </row>
    <row r="144" spans="2:8" x14ac:dyDescent="0.3">
      <c r="B144" s="140">
        <v>22</v>
      </c>
      <c r="C144" s="13">
        <v>150.22999999999999</v>
      </c>
      <c r="D144" s="13">
        <v>190.75</v>
      </c>
      <c r="E144" s="13">
        <v>285.17</v>
      </c>
      <c r="F144" s="221"/>
      <c r="G144" s="218"/>
      <c r="H144" s="197"/>
    </row>
    <row r="145" spans="2:8" x14ac:dyDescent="0.3">
      <c r="B145" s="140">
        <v>23</v>
      </c>
      <c r="C145" s="13">
        <v>152.5</v>
      </c>
      <c r="D145" s="13">
        <v>176.19</v>
      </c>
      <c r="E145" s="13">
        <v>321.48</v>
      </c>
      <c r="F145" s="221"/>
      <c r="G145" s="218"/>
      <c r="H145" s="197"/>
    </row>
    <row r="146" spans="2:8" x14ac:dyDescent="0.3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35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">
      <c r="B177" s="7"/>
      <c r="C177" s="7"/>
      <c r="D177" s="38" t="s">
        <v>69</v>
      </c>
      <c r="E177" s="116" t="str">
        <f>'Osnovni obrazec '!A13</f>
        <v>14. teden (3.4.2023 - 9.4.2023)</v>
      </c>
    </row>
    <row r="178" spans="2:5" ht="15" thickBot="1" x14ac:dyDescent="0.35"/>
    <row r="179" spans="2:5" ht="15" thickBot="1" x14ac:dyDescent="0.35">
      <c r="B179" s="110" t="s">
        <v>10</v>
      </c>
      <c r="C179" s="108" t="s">
        <v>19</v>
      </c>
      <c r="D179" s="107" t="s">
        <v>9</v>
      </c>
    </row>
    <row r="180" spans="2:5" ht="15" thickBot="1" x14ac:dyDescent="0.35">
      <c r="B180" s="111">
        <v>101.31</v>
      </c>
      <c r="C180" s="109">
        <v>329.11</v>
      </c>
      <c r="D180" s="71">
        <v>3.2485440726483072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15" style="2" customWidth="1"/>
    <col min="3" max="3" width="13.44140625" style="2" customWidth="1"/>
    <col min="4" max="5" width="14.21875" style="2" customWidth="1"/>
    <col min="6" max="16384" width="9.21875" style="2"/>
  </cols>
  <sheetData>
    <row r="1" spans="2:9" ht="18" x14ac:dyDescent="0.35">
      <c r="B1" s="62" t="s">
        <v>61</v>
      </c>
      <c r="C1" s="1"/>
      <c r="D1" s="1"/>
      <c r="E1" s="1"/>
      <c r="F1" s="1"/>
      <c r="G1" s="1"/>
      <c r="H1" s="1"/>
    </row>
    <row r="2" spans="2:9" ht="14.55" customHeight="1" x14ac:dyDescent="0.35">
      <c r="B2" s="62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97</v>
      </c>
      <c r="F4" s="28"/>
      <c r="G4" s="28"/>
      <c r="I4" s="28"/>
    </row>
    <row r="5" spans="2:9" x14ac:dyDescent="0.3">
      <c r="B5" s="2" t="s">
        <v>91</v>
      </c>
    </row>
    <row r="6" spans="2:9" ht="15" thickBot="1" x14ac:dyDescent="0.35"/>
    <row r="7" spans="2:9" ht="42" customHeight="1" thickBot="1" x14ac:dyDescent="0.35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">
      <c r="B8" s="83" t="s">
        <v>20</v>
      </c>
      <c r="C8" s="44">
        <v>240</v>
      </c>
      <c r="D8" s="45">
        <v>-11.599999999999994</v>
      </c>
      <c r="E8" s="84">
        <v>-4.6104928457869621E-2</v>
      </c>
      <c r="G8" s="2" t="s">
        <v>48</v>
      </c>
    </row>
    <row r="9" spans="2:9" x14ac:dyDescent="0.3">
      <c r="B9" s="85" t="s">
        <v>21</v>
      </c>
      <c r="C9" s="47">
        <v>233.66199999999998</v>
      </c>
      <c r="D9" s="48">
        <v>-13.602000000000004</v>
      </c>
      <c r="E9" s="49">
        <v>-5.5010029765756419E-2</v>
      </c>
    </row>
    <row r="10" spans="2:9" x14ac:dyDescent="0.3">
      <c r="B10" s="85" t="s">
        <v>22</v>
      </c>
      <c r="C10" s="47" t="s">
        <v>49</v>
      </c>
      <c r="D10" s="48"/>
      <c r="E10" s="50"/>
    </row>
    <row r="11" spans="2:9" x14ac:dyDescent="0.3">
      <c r="B11" s="85" t="s">
        <v>24</v>
      </c>
      <c r="C11" s="86">
        <v>252.125</v>
      </c>
      <c r="D11" s="51">
        <v>-30.375</v>
      </c>
      <c r="E11" s="54">
        <v>-0.10752212389380533</v>
      </c>
      <c r="G11" s="28" t="s">
        <v>98</v>
      </c>
    </row>
    <row r="12" spans="2:9" x14ac:dyDescent="0.3">
      <c r="B12" s="85" t="s">
        <v>26</v>
      </c>
      <c r="C12" s="47">
        <v>320</v>
      </c>
      <c r="D12" s="271">
        <v>-5</v>
      </c>
      <c r="E12" s="115">
        <v>-1.538461538461533E-2</v>
      </c>
      <c r="I12" s="7"/>
    </row>
    <row r="13" spans="2:9" x14ac:dyDescent="0.3">
      <c r="B13" s="85" t="s">
        <v>27</v>
      </c>
      <c r="C13" s="47">
        <v>283.39999999999998</v>
      </c>
      <c r="D13" s="48">
        <v>-15.482500000000016</v>
      </c>
      <c r="E13" s="49">
        <v>-5.1801293150318339E-2</v>
      </c>
    </row>
    <row r="14" spans="2:9" x14ac:dyDescent="0.3">
      <c r="B14" s="85" t="s">
        <v>28</v>
      </c>
      <c r="C14" s="86">
        <v>267.94</v>
      </c>
      <c r="D14" s="51">
        <v>-7.875</v>
      </c>
      <c r="E14" s="54">
        <v>-2.8551746641770737E-2</v>
      </c>
    </row>
    <row r="15" spans="2:9" x14ac:dyDescent="0.3">
      <c r="B15" s="85" t="s">
        <v>29</v>
      </c>
      <c r="C15" s="86">
        <v>265</v>
      </c>
      <c r="D15" s="87">
        <v>0</v>
      </c>
      <c r="E15" s="53">
        <v>0</v>
      </c>
    </row>
    <row r="16" spans="2:9" x14ac:dyDescent="0.3">
      <c r="B16" s="85" t="s">
        <v>30</v>
      </c>
      <c r="C16" s="86">
        <v>283.12222222222221</v>
      </c>
      <c r="D16" s="51">
        <v>-8.1111111111111427</v>
      </c>
      <c r="E16" s="54">
        <v>-2.7850902292930524E-2</v>
      </c>
    </row>
    <row r="17" spans="1:106" x14ac:dyDescent="0.3">
      <c r="B17" s="85" t="s">
        <v>32</v>
      </c>
      <c r="C17" s="47" t="s">
        <v>49</v>
      </c>
      <c r="D17" s="48"/>
      <c r="E17" s="50"/>
    </row>
    <row r="18" spans="1:106" x14ac:dyDescent="0.3">
      <c r="B18" s="85" t="s">
        <v>33</v>
      </c>
      <c r="C18" s="47">
        <v>239.8</v>
      </c>
      <c r="D18" s="48">
        <v>4.6400000000000148</v>
      </c>
      <c r="E18" s="54">
        <v>1.9731246810682057E-2</v>
      </c>
    </row>
    <row r="19" spans="1:106" x14ac:dyDescent="0.3">
      <c r="B19" s="85" t="s">
        <v>35</v>
      </c>
      <c r="C19" s="47">
        <v>271.5</v>
      </c>
      <c r="D19" s="48">
        <v>-11.5</v>
      </c>
      <c r="E19" s="49">
        <v>-4.0636042402826811E-2</v>
      </c>
    </row>
    <row r="20" spans="1:106" x14ac:dyDescent="0.3">
      <c r="B20" s="85" t="s">
        <v>36</v>
      </c>
      <c r="C20" s="47" t="s">
        <v>49</v>
      </c>
      <c r="D20" s="48"/>
      <c r="E20" s="262"/>
    </row>
    <row r="21" spans="1:106" x14ac:dyDescent="0.3">
      <c r="B21" s="85" t="s">
        <v>37</v>
      </c>
      <c r="C21" s="47" t="s">
        <v>49</v>
      </c>
      <c r="D21" s="48"/>
      <c r="E21" s="50"/>
    </row>
    <row r="22" spans="1:106" x14ac:dyDescent="0.3">
      <c r="B22" s="85" t="s">
        <v>38</v>
      </c>
      <c r="C22" s="47">
        <v>275</v>
      </c>
      <c r="D22" s="87">
        <v>-10</v>
      </c>
      <c r="E22" s="53">
        <v>-3.5087719298245612E-2</v>
      </c>
      <c r="BC22" s="63"/>
      <c r="BD22" s="63"/>
      <c r="BE22" s="63"/>
    </row>
    <row r="23" spans="1:106" x14ac:dyDescent="0.3">
      <c r="B23" s="85" t="s">
        <v>39</v>
      </c>
      <c r="C23" s="47">
        <v>252</v>
      </c>
      <c r="D23" s="48">
        <v>0.96999999999999886</v>
      </c>
      <c r="E23" s="54">
        <v>3.8640799904394729E-3</v>
      </c>
      <c r="BC23" s="63"/>
      <c r="BD23" s="63"/>
      <c r="BE23" s="63"/>
    </row>
    <row r="24" spans="1:106" x14ac:dyDescent="0.3">
      <c r="B24" s="191" t="s">
        <v>40</v>
      </c>
      <c r="C24" s="188">
        <v>328.66</v>
      </c>
      <c r="D24" s="189">
        <v>4.2700000000000387</v>
      </c>
      <c r="E24" s="192">
        <v>1.3163167791855557E-2</v>
      </c>
      <c r="BC24" s="63"/>
      <c r="BD24" s="64"/>
      <c r="BE24" s="63"/>
    </row>
    <row r="25" spans="1:106" ht="15" thickBot="1" x14ac:dyDescent="0.35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">
      <c r="BD26" s="92"/>
    </row>
    <row r="27" spans="1:106" ht="15" thickBot="1" x14ac:dyDescent="0.35">
      <c r="L27" s="63"/>
      <c r="M27" s="63"/>
      <c r="N27" s="63"/>
      <c r="O27" s="63"/>
    </row>
    <row r="28" spans="1:106" ht="15" thickBot="1" x14ac:dyDescent="0.35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35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/>
      <c r="BP30" s="164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/>
      <c r="BP31" s="97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35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/>
      <c r="BP32" s="97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35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/>
      <c r="BP33" s="169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77734375" defaultRowHeight="14.4" x14ac:dyDescent="0.3"/>
  <cols>
    <col min="1" max="1" width="6.109375" style="2" customWidth="1"/>
    <col min="2" max="2" width="13" style="2" customWidth="1"/>
    <col min="3" max="3" width="16.21875" style="2" customWidth="1"/>
    <col min="4" max="4" width="17.88671875" style="2" customWidth="1"/>
    <col min="5" max="5" width="17.5546875" style="2" bestFit="1" customWidth="1"/>
    <col min="6" max="6" width="13.5546875" style="2" customWidth="1"/>
    <col min="7" max="7" width="15.77734375" style="2" bestFit="1" customWidth="1"/>
    <col min="8" max="8" width="17.5546875" style="2" bestFit="1" customWidth="1"/>
    <col min="9" max="16384" width="8.77734375" style="2"/>
  </cols>
  <sheetData>
    <row r="1" spans="1:8" ht="18" x14ac:dyDescent="0.35">
      <c r="B1" s="286" t="s">
        <v>85</v>
      </c>
      <c r="C1" s="286"/>
    </row>
    <row r="4" spans="1:8" x14ac:dyDescent="0.3">
      <c r="B4" s="230" t="s">
        <v>86</v>
      </c>
    </row>
    <row r="5" spans="1:8" ht="15" thickBot="1" x14ac:dyDescent="0.35"/>
    <row r="6" spans="1:8" s="233" customFormat="1" ht="15" thickBot="1" x14ac:dyDescent="0.35">
      <c r="B6" s="6"/>
      <c r="C6" s="231" t="s">
        <v>82</v>
      </c>
      <c r="D6" s="231" t="s">
        <v>83</v>
      </c>
      <c r="E6" s="232" t="s">
        <v>84</v>
      </c>
    </row>
    <row r="7" spans="1:8" x14ac:dyDescent="0.3">
      <c r="B7" s="83" t="s">
        <v>80</v>
      </c>
      <c r="C7" s="275">
        <v>22940</v>
      </c>
      <c r="D7" s="255">
        <v>1093380</v>
      </c>
      <c r="E7" s="269"/>
    </row>
    <row r="8" spans="1:8" ht="15" thickBot="1" x14ac:dyDescent="0.35">
      <c r="B8" s="88" t="s">
        <v>81</v>
      </c>
      <c r="C8" s="256">
        <v>17863</v>
      </c>
      <c r="D8" s="257">
        <v>1281320</v>
      </c>
      <c r="E8" s="270"/>
    </row>
    <row r="9" spans="1:8" x14ac:dyDescent="0.3">
      <c r="A9" s="260"/>
      <c r="B9" s="234"/>
      <c r="C9" s="82"/>
      <c r="D9" s="82"/>
      <c r="E9" s="261"/>
      <c r="F9" s="260"/>
    </row>
    <row r="10" spans="1:8" x14ac:dyDescent="0.3">
      <c r="A10" s="260"/>
      <c r="B10" s="260"/>
      <c r="C10" s="260"/>
      <c r="D10" s="260"/>
      <c r="E10" s="260"/>
      <c r="F10" s="260"/>
    </row>
    <row r="11" spans="1:8" x14ac:dyDescent="0.3">
      <c r="B11" s="2" t="s">
        <v>87</v>
      </c>
    </row>
    <row r="12" spans="1:8" ht="15" thickBot="1" x14ac:dyDescent="0.35"/>
    <row r="13" spans="1:8" ht="15" thickBot="1" x14ac:dyDescent="0.35">
      <c r="C13" s="235" t="s">
        <v>0</v>
      </c>
      <c r="G13" s="235" t="s">
        <v>1</v>
      </c>
    </row>
    <row r="14" spans="1:8" ht="15" thickBot="1" x14ac:dyDescent="0.35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">
      <c r="B15" s="240"/>
      <c r="C15" s="241">
        <v>311400</v>
      </c>
      <c r="D15" s="242"/>
      <c r="E15" s="236">
        <v>1</v>
      </c>
      <c r="F15" s="249">
        <v>25400</v>
      </c>
      <c r="G15" s="241"/>
      <c r="H15" s="250"/>
    </row>
    <row r="16" spans="1:8" x14ac:dyDescent="0.3">
      <c r="B16" s="243"/>
      <c r="C16" s="244">
        <v>644320</v>
      </c>
      <c r="D16" s="245"/>
      <c r="E16" s="237">
        <v>2</v>
      </c>
      <c r="F16" s="251">
        <v>55630</v>
      </c>
      <c r="G16" s="244">
        <v>180520</v>
      </c>
      <c r="H16" s="252"/>
    </row>
    <row r="17" spans="2:8" x14ac:dyDescent="0.3">
      <c r="B17" s="243"/>
      <c r="C17" s="244">
        <v>479140</v>
      </c>
      <c r="D17" s="245"/>
      <c r="E17" s="237">
        <v>3</v>
      </c>
      <c r="F17" s="251">
        <v>65000</v>
      </c>
      <c r="G17" s="244">
        <v>307030</v>
      </c>
      <c r="H17" s="252">
        <v>75320</v>
      </c>
    </row>
    <row r="18" spans="2:8" x14ac:dyDescent="0.3">
      <c r="B18" s="243"/>
      <c r="C18" s="244">
        <v>1691330</v>
      </c>
      <c r="D18" s="245">
        <v>93540</v>
      </c>
      <c r="E18" s="237">
        <v>4</v>
      </c>
      <c r="F18" s="251">
        <v>52814</v>
      </c>
      <c r="G18" s="244">
        <v>455290</v>
      </c>
      <c r="H18" s="252">
        <v>24920</v>
      </c>
    </row>
    <row r="19" spans="2:8" x14ac:dyDescent="0.3">
      <c r="B19" s="243"/>
      <c r="C19" s="244">
        <v>2160860</v>
      </c>
      <c r="D19" s="245"/>
      <c r="E19" s="237">
        <v>5</v>
      </c>
      <c r="F19" s="251">
        <v>38000</v>
      </c>
      <c r="G19" s="244">
        <v>804410</v>
      </c>
      <c r="H19" s="252">
        <v>1223990</v>
      </c>
    </row>
    <row r="20" spans="2:8" x14ac:dyDescent="0.3">
      <c r="B20" s="243"/>
      <c r="C20" s="244">
        <v>2161600</v>
      </c>
      <c r="D20" s="245"/>
      <c r="E20" s="237">
        <v>6</v>
      </c>
      <c r="F20" s="251">
        <v>23223</v>
      </c>
      <c r="G20" s="244">
        <v>1011060</v>
      </c>
      <c r="H20" s="252"/>
    </row>
    <row r="21" spans="2:8" x14ac:dyDescent="0.3">
      <c r="B21" s="243">
        <v>166559</v>
      </c>
      <c r="C21" s="244">
        <v>246720</v>
      </c>
      <c r="D21" s="245"/>
      <c r="E21" s="237">
        <v>7</v>
      </c>
      <c r="F21" s="251">
        <v>680341</v>
      </c>
      <c r="G21" s="244">
        <v>1460830</v>
      </c>
      <c r="H21" s="252"/>
    </row>
    <row r="22" spans="2:8" x14ac:dyDescent="0.3">
      <c r="B22" s="243">
        <v>19100</v>
      </c>
      <c r="C22" s="244">
        <v>3006500</v>
      </c>
      <c r="D22" s="245"/>
      <c r="E22" s="237">
        <v>8</v>
      </c>
      <c r="F22" s="251">
        <v>48889</v>
      </c>
      <c r="G22" s="244">
        <v>960880</v>
      </c>
      <c r="H22" s="252"/>
    </row>
    <row r="23" spans="2:8" x14ac:dyDescent="0.3">
      <c r="B23" s="243">
        <v>8160</v>
      </c>
      <c r="C23" s="244">
        <v>1546020</v>
      </c>
      <c r="D23" s="245"/>
      <c r="E23" s="237">
        <v>9</v>
      </c>
      <c r="F23" s="251">
        <v>695809</v>
      </c>
      <c r="G23" s="244">
        <v>1206000</v>
      </c>
      <c r="H23" s="252"/>
    </row>
    <row r="24" spans="2:8" x14ac:dyDescent="0.3">
      <c r="B24" s="243">
        <v>33000</v>
      </c>
      <c r="C24" s="244">
        <v>1546990</v>
      </c>
      <c r="D24" s="245"/>
      <c r="E24" s="237">
        <v>10</v>
      </c>
      <c r="F24" s="251">
        <v>107190</v>
      </c>
      <c r="G24" s="244">
        <v>1790220</v>
      </c>
      <c r="H24" s="252"/>
    </row>
    <row r="25" spans="2:8" x14ac:dyDescent="0.3">
      <c r="B25" s="243">
        <v>173380</v>
      </c>
      <c r="C25" s="244">
        <v>1048080</v>
      </c>
      <c r="D25" s="245"/>
      <c r="E25" s="237">
        <v>11</v>
      </c>
      <c r="F25" s="251">
        <v>159064</v>
      </c>
      <c r="G25" s="244">
        <v>1475020</v>
      </c>
      <c r="H25" s="252"/>
    </row>
    <row r="26" spans="2:8" x14ac:dyDescent="0.3">
      <c r="B26" s="243"/>
      <c r="C26" s="244">
        <v>469800</v>
      </c>
      <c r="D26" s="245"/>
      <c r="E26" s="237">
        <v>12</v>
      </c>
      <c r="F26" s="251">
        <v>25769</v>
      </c>
      <c r="G26" s="244">
        <v>1626160</v>
      </c>
      <c r="H26" s="252"/>
    </row>
    <row r="27" spans="2:8" x14ac:dyDescent="0.3">
      <c r="B27" s="243"/>
      <c r="C27" s="244">
        <v>766760</v>
      </c>
      <c r="D27" s="245"/>
      <c r="E27" s="237">
        <v>13</v>
      </c>
      <c r="F27" s="251">
        <v>200531</v>
      </c>
      <c r="G27" s="244">
        <v>1822210</v>
      </c>
      <c r="H27" s="252"/>
    </row>
    <row r="28" spans="2:8" x14ac:dyDescent="0.3">
      <c r="B28" s="243">
        <v>22940</v>
      </c>
      <c r="C28" s="244">
        <v>1093380</v>
      </c>
      <c r="D28" s="245"/>
      <c r="E28" s="237">
        <v>14</v>
      </c>
      <c r="F28" s="251">
        <v>17863</v>
      </c>
      <c r="G28" s="244">
        <v>1281320</v>
      </c>
      <c r="H28" s="252"/>
    </row>
    <row r="29" spans="2:8" x14ac:dyDescent="0.3">
      <c r="B29" s="243"/>
      <c r="C29" s="244"/>
      <c r="D29" s="245"/>
      <c r="E29" s="237">
        <v>15</v>
      </c>
      <c r="F29" s="251"/>
      <c r="G29" s="244"/>
      <c r="H29" s="252"/>
    </row>
    <row r="30" spans="2:8" x14ac:dyDescent="0.3">
      <c r="B30" s="243"/>
      <c r="C30" s="244"/>
      <c r="D30" s="245"/>
      <c r="E30" s="237">
        <v>16</v>
      </c>
      <c r="F30" s="251"/>
      <c r="G30" s="244"/>
      <c r="H30" s="252"/>
    </row>
    <row r="31" spans="2:8" x14ac:dyDescent="0.3">
      <c r="B31" s="243"/>
      <c r="C31" s="244"/>
      <c r="D31" s="245"/>
      <c r="E31" s="237">
        <v>17</v>
      </c>
      <c r="F31" s="251"/>
      <c r="G31" s="244"/>
      <c r="H31" s="252"/>
    </row>
    <row r="32" spans="2:8" x14ac:dyDescent="0.3">
      <c r="B32" s="243"/>
      <c r="C32" s="244"/>
      <c r="D32" s="245"/>
      <c r="E32" s="237">
        <v>18</v>
      </c>
      <c r="F32" s="251"/>
      <c r="G32" s="244"/>
      <c r="H32" s="252"/>
    </row>
    <row r="33" spans="2:8" x14ac:dyDescent="0.3">
      <c r="B33" s="243"/>
      <c r="C33" s="244"/>
      <c r="D33" s="245"/>
      <c r="E33" s="237">
        <v>19</v>
      </c>
      <c r="F33" s="251"/>
      <c r="G33" s="244"/>
      <c r="H33" s="252"/>
    </row>
    <row r="34" spans="2:8" x14ac:dyDescent="0.3">
      <c r="B34" s="243"/>
      <c r="C34" s="244"/>
      <c r="D34" s="245"/>
      <c r="E34" s="237">
        <v>20</v>
      </c>
      <c r="F34" s="251"/>
      <c r="G34" s="244"/>
      <c r="H34" s="252"/>
    </row>
    <row r="35" spans="2:8" x14ac:dyDescent="0.3">
      <c r="B35" s="243"/>
      <c r="C35" s="244"/>
      <c r="D35" s="245"/>
      <c r="E35" s="237">
        <v>21</v>
      </c>
      <c r="F35" s="251"/>
      <c r="G35" s="244"/>
      <c r="H35" s="252"/>
    </row>
    <row r="36" spans="2:8" x14ac:dyDescent="0.3">
      <c r="B36" s="243"/>
      <c r="C36" s="244"/>
      <c r="D36" s="245"/>
      <c r="E36" s="237">
        <v>22</v>
      </c>
      <c r="F36" s="251"/>
      <c r="G36" s="244"/>
      <c r="H36" s="252"/>
    </row>
    <row r="37" spans="2:8" x14ac:dyDescent="0.3">
      <c r="B37" s="243"/>
      <c r="C37" s="244"/>
      <c r="D37" s="245"/>
      <c r="E37" s="237">
        <v>23</v>
      </c>
      <c r="F37" s="251"/>
      <c r="G37" s="244"/>
      <c r="H37" s="252"/>
    </row>
    <row r="38" spans="2:8" x14ac:dyDescent="0.3">
      <c r="B38" s="243"/>
      <c r="C38" s="244"/>
      <c r="D38" s="245"/>
      <c r="E38" s="237">
        <v>24</v>
      </c>
      <c r="F38" s="251"/>
      <c r="G38" s="244"/>
      <c r="H38" s="252"/>
    </row>
    <row r="39" spans="2:8" x14ac:dyDescent="0.3">
      <c r="B39" s="243"/>
      <c r="C39" s="244"/>
      <c r="D39" s="245"/>
      <c r="E39" s="237">
        <v>25</v>
      </c>
      <c r="F39" s="251"/>
      <c r="G39" s="244"/>
      <c r="H39" s="252"/>
    </row>
    <row r="40" spans="2:8" x14ac:dyDescent="0.3">
      <c r="B40" s="243"/>
      <c r="C40" s="244"/>
      <c r="D40" s="245"/>
      <c r="E40" s="237">
        <v>26</v>
      </c>
      <c r="F40" s="251"/>
      <c r="G40" s="244"/>
      <c r="H40" s="252"/>
    </row>
    <row r="41" spans="2:8" x14ac:dyDescent="0.3">
      <c r="B41" s="243"/>
      <c r="C41" s="244"/>
      <c r="D41" s="245"/>
      <c r="E41" s="237">
        <v>27</v>
      </c>
      <c r="F41" s="251"/>
      <c r="G41" s="244"/>
      <c r="H41" s="252"/>
    </row>
    <row r="42" spans="2:8" x14ac:dyDescent="0.3">
      <c r="B42" s="243"/>
      <c r="C42" s="244"/>
      <c r="D42" s="245"/>
      <c r="E42" s="237">
        <v>28</v>
      </c>
      <c r="F42" s="251"/>
      <c r="G42" s="244"/>
      <c r="H42" s="252"/>
    </row>
    <row r="43" spans="2:8" x14ac:dyDescent="0.3">
      <c r="B43" s="243"/>
      <c r="C43" s="244"/>
      <c r="D43" s="245"/>
      <c r="E43" s="237">
        <v>29</v>
      </c>
      <c r="F43" s="251"/>
      <c r="G43" s="244"/>
      <c r="H43" s="252"/>
    </row>
    <row r="44" spans="2:8" x14ac:dyDescent="0.3">
      <c r="B44" s="243"/>
      <c r="C44" s="244"/>
      <c r="D44" s="245"/>
      <c r="E44" s="237">
        <v>30</v>
      </c>
      <c r="F44" s="251"/>
      <c r="G44" s="244"/>
      <c r="H44" s="252"/>
    </row>
    <row r="45" spans="2:8" x14ac:dyDescent="0.3">
      <c r="B45" s="243"/>
      <c r="C45" s="244"/>
      <c r="D45" s="245"/>
      <c r="E45" s="237">
        <v>31</v>
      </c>
      <c r="F45" s="251"/>
      <c r="G45" s="244"/>
      <c r="H45" s="252"/>
    </row>
    <row r="46" spans="2:8" x14ac:dyDescent="0.3">
      <c r="B46" s="243"/>
      <c r="C46" s="244"/>
      <c r="D46" s="245"/>
      <c r="E46" s="237">
        <v>32</v>
      </c>
      <c r="F46" s="251"/>
      <c r="G46" s="244"/>
      <c r="H46" s="252"/>
    </row>
    <row r="47" spans="2:8" x14ac:dyDescent="0.3">
      <c r="B47" s="243"/>
      <c r="C47" s="244"/>
      <c r="D47" s="245"/>
      <c r="E47" s="237">
        <v>33</v>
      </c>
      <c r="F47" s="251"/>
      <c r="G47" s="244"/>
      <c r="H47" s="252"/>
    </row>
    <row r="48" spans="2:8" x14ac:dyDescent="0.3">
      <c r="B48" s="243"/>
      <c r="C48" s="244"/>
      <c r="D48" s="245"/>
      <c r="E48" s="237">
        <v>34</v>
      </c>
      <c r="F48" s="251"/>
      <c r="G48" s="244"/>
      <c r="H48" s="252"/>
    </row>
    <row r="49" spans="2:8" x14ac:dyDescent="0.3">
      <c r="B49" s="243"/>
      <c r="C49" s="244"/>
      <c r="D49" s="245"/>
      <c r="E49" s="237">
        <v>35</v>
      </c>
      <c r="F49" s="251"/>
      <c r="G49" s="244"/>
      <c r="H49" s="252"/>
    </row>
    <row r="50" spans="2:8" x14ac:dyDescent="0.3">
      <c r="B50" s="243"/>
      <c r="C50" s="244"/>
      <c r="D50" s="245"/>
      <c r="E50" s="237">
        <v>36</v>
      </c>
      <c r="F50" s="251"/>
      <c r="G50" s="244"/>
      <c r="H50" s="252"/>
    </row>
    <row r="51" spans="2:8" x14ac:dyDescent="0.3">
      <c r="B51" s="243"/>
      <c r="C51" s="244"/>
      <c r="D51" s="245"/>
      <c r="E51" s="237">
        <v>37</v>
      </c>
      <c r="F51" s="251"/>
      <c r="G51" s="244"/>
      <c r="H51" s="252"/>
    </row>
    <row r="52" spans="2:8" x14ac:dyDescent="0.3">
      <c r="B52" s="243"/>
      <c r="C52" s="244"/>
      <c r="D52" s="245"/>
      <c r="E52" s="237">
        <v>38</v>
      </c>
      <c r="F52" s="251"/>
      <c r="G52" s="244"/>
      <c r="H52" s="252"/>
    </row>
    <row r="53" spans="2:8" x14ac:dyDescent="0.3">
      <c r="B53" s="243"/>
      <c r="C53" s="244"/>
      <c r="D53" s="245"/>
      <c r="E53" s="237">
        <v>39</v>
      </c>
      <c r="F53" s="251"/>
      <c r="G53" s="244"/>
      <c r="H53" s="252"/>
    </row>
    <row r="54" spans="2:8" x14ac:dyDescent="0.3">
      <c r="B54" s="243"/>
      <c r="C54" s="244"/>
      <c r="D54" s="245"/>
      <c r="E54" s="237">
        <v>40</v>
      </c>
      <c r="F54" s="251"/>
      <c r="G54" s="244"/>
      <c r="H54" s="252"/>
    </row>
    <row r="55" spans="2:8" x14ac:dyDescent="0.3">
      <c r="B55" s="243"/>
      <c r="C55" s="244"/>
      <c r="D55" s="245"/>
      <c r="E55" s="237">
        <v>41</v>
      </c>
      <c r="F55" s="251"/>
      <c r="G55" s="244"/>
      <c r="H55" s="252"/>
    </row>
    <row r="56" spans="2:8" x14ac:dyDescent="0.3">
      <c r="B56" s="243"/>
      <c r="C56" s="244"/>
      <c r="D56" s="245"/>
      <c r="E56" s="237">
        <v>42</v>
      </c>
      <c r="F56" s="251"/>
      <c r="G56" s="244"/>
      <c r="H56" s="252"/>
    </row>
    <row r="57" spans="2:8" x14ac:dyDescent="0.3">
      <c r="B57" s="243"/>
      <c r="C57" s="244"/>
      <c r="D57" s="245"/>
      <c r="E57" s="237">
        <v>43</v>
      </c>
      <c r="F57" s="251"/>
      <c r="G57" s="244"/>
      <c r="H57" s="252"/>
    </row>
    <row r="58" spans="2:8" x14ac:dyDescent="0.3">
      <c r="B58" s="243"/>
      <c r="C58" s="244"/>
      <c r="D58" s="245"/>
      <c r="E58" s="237">
        <v>44</v>
      </c>
      <c r="F58" s="251"/>
      <c r="G58" s="244"/>
      <c r="H58" s="252"/>
    </row>
    <row r="59" spans="2:8" x14ac:dyDescent="0.3">
      <c r="B59" s="243"/>
      <c r="C59" s="244"/>
      <c r="D59" s="245"/>
      <c r="E59" s="237">
        <v>45</v>
      </c>
      <c r="F59" s="251"/>
      <c r="G59" s="244"/>
      <c r="H59" s="252"/>
    </row>
    <row r="60" spans="2:8" x14ac:dyDescent="0.3">
      <c r="B60" s="243"/>
      <c r="C60" s="244"/>
      <c r="D60" s="245"/>
      <c r="E60" s="237">
        <v>46</v>
      </c>
      <c r="F60" s="251"/>
      <c r="G60" s="244"/>
      <c r="H60" s="252"/>
    </row>
    <row r="61" spans="2:8" x14ac:dyDescent="0.3">
      <c r="B61" s="243"/>
      <c r="C61" s="244"/>
      <c r="D61" s="245"/>
      <c r="E61" s="237">
        <v>47</v>
      </c>
      <c r="F61" s="251"/>
      <c r="G61" s="244"/>
      <c r="H61" s="252"/>
    </row>
    <row r="62" spans="2:8" x14ac:dyDescent="0.3">
      <c r="B62" s="243"/>
      <c r="C62" s="244"/>
      <c r="D62" s="245"/>
      <c r="E62" s="237">
        <v>48</v>
      </c>
      <c r="F62" s="251"/>
      <c r="G62" s="244"/>
      <c r="H62" s="252"/>
    </row>
    <row r="63" spans="2:8" x14ac:dyDescent="0.3">
      <c r="B63" s="243"/>
      <c r="C63" s="244"/>
      <c r="D63" s="245"/>
      <c r="E63" s="237">
        <v>49</v>
      </c>
      <c r="F63" s="251"/>
      <c r="G63" s="244"/>
      <c r="H63" s="252"/>
    </row>
    <row r="64" spans="2:8" x14ac:dyDescent="0.3">
      <c r="B64" s="243"/>
      <c r="C64" s="244"/>
      <c r="D64" s="245"/>
      <c r="E64" s="237">
        <v>50</v>
      </c>
      <c r="F64" s="251"/>
      <c r="G64" s="244"/>
      <c r="H64" s="252"/>
    </row>
    <row r="65" spans="2:8" x14ac:dyDescent="0.3">
      <c r="B65" s="243"/>
      <c r="C65" s="244"/>
      <c r="D65" s="245"/>
      <c r="E65" s="237">
        <v>51</v>
      </c>
      <c r="F65" s="251"/>
      <c r="G65" s="244"/>
      <c r="H65" s="252"/>
    </row>
    <row r="66" spans="2:8" ht="15" thickBot="1" x14ac:dyDescent="0.35">
      <c r="B66" s="246"/>
      <c r="C66" s="247"/>
      <c r="D66" s="248"/>
      <c r="E66" s="238">
        <v>52</v>
      </c>
      <c r="F66" s="253"/>
      <c r="G66" s="247"/>
      <c r="H66" s="25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2023-04-12T11:43:40Z</dcterms:modified>
</cp:coreProperties>
</file>