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2E0C3D21-5F5D-43DB-AC0E-B6BBC47812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<sst xmlns="http://schemas.openxmlformats.org/spreadsheetml/2006/main" count="151" uniqueCount="90">
  <si>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</si>
  <si>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</si>
  <si>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</si>
  <si>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</si>
  <si>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</si>
  <si>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</si>
  <si>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</si>
  <si>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</si>
  <si>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</si>
  <si>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</si>
  <si>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</si>
  <si>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</si>
  <si>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</si>
  <si>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</si>
  <si>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</si>
  <si>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</si>
  <si>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</si>
  <si>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</si>
  <si>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</si>
  <si>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</si>
  <si>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</si>
  <si>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</si>
  <si>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</si>
  <si>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</si>
  <si>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</si>
  <si>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</si>
  <si>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</si>
  <si>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</si>
  <si>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</si>
  <si>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</si>
  <si>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</si>
  <si>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</si>
  <si>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</si>
  <si>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</si>
  <si>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</si>
  <si>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</si>
  <si>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</si>
  <si>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</si>
  <si>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</si>
  <si>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royal gala</t>
  </si>
  <si>
    <t>Agencija RS za kmetijske trge in razvoj podeželja</t>
  </si>
  <si>
    <t>Oddelek za tržne ukrepe</t>
  </si>
  <si>
    <t>E: tis.aktrp@gov.si</t>
  </si>
  <si>
    <t>evelina</t>
  </si>
  <si>
    <t>topaz</t>
  </si>
  <si>
    <t>bio topaz</t>
  </si>
  <si>
    <t>fuji kiku</t>
  </si>
  <si>
    <t>opal</t>
  </si>
  <si>
    <t>cripps pink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</si>
  <si>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</si>
  <si>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</si>
  <si>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</si>
  <si>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</si>
  <si>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</si>
  <si>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</si>
  <si>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</si>
  <si>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</si>
  <si>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</si>
  <si>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</si>
  <si>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</si>
  <si>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</si>
  <si>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</si>
  <si>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</si>
  <si>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</si>
  <si>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</si>
  <si>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</si>
  <si>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</si>
  <si>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</si>
  <si>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pinova</t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</si>
  <si>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</si>
  <si>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</si>
  <si>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</si>
  <si>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</si>
  <si>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</si>
  <si>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</si>
  <si>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</si>
  <si>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</si>
  <si>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</si>
  <si>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</si>
  <si>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</si>
  <si>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</si>
  <si>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</si>
  <si>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t>Pridelovalci, oziroma organizacije pridelovalcev sadja, poročajo količine in cene prodanega sadja, če dnevna količina kakovostnega razreda 1.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</si>
  <si>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</si>
  <si>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</si>
  <si>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pakhams</t>
  </si>
  <si>
    <t>13. teden (27.3.2023 - 2.4.2023)</t>
  </si>
  <si>
    <t>Datum: 5.4.2023</t>
  </si>
  <si>
    <t>Številka: 3305-12/2023/168</t>
  </si>
  <si>
    <t>elstar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</si>
</sst>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8" applyNumberFormat="0" applyAlignment="0" applyProtection="0"/>
    <xf numFmtId="0" fontId="13" fillId="10" borderId="19" applyNumberFormat="0" applyAlignment="0" applyProtection="0"/>
    <xf numFmtId="0" fontId="14" fillId="10" borderId="18" applyNumberFormat="0" applyAlignment="0" applyProtection="0"/>
    <xf numFmtId="0" fontId="15" fillId="0" borderId="20" applyNumberFormat="0" applyFill="0" applyAlignment="0" applyProtection="0"/>
    <xf numFmtId="0" fontId="16" fillId="1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2" applyNumberFormat="0" applyFont="0" applyAlignment="0" applyProtection="0"/>
    <xf numFmtId="0" fontId="1" fillId="0" borderId="0"/>
    <xf numFmtId="0" fontId="1" fillId="12" borderId="2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4" xfId="3" applyNumberFormat="1" applyFont="1" applyFill="1" applyBorder="1" applyAlignment="1">
      <alignment horizontal="center" vertical="center" wrapText="1"/>
    </xf>
    <xf numFmtId="10" fontId="22" fillId="0" borderId="14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10" fontId="22" fillId="4" borderId="14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7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0" fontId="22" fillId="4" borderId="11" xfId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2" fillId="4" borderId="35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8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6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0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0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0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6" xfId="0" applyFont="1" applyFill="1" applyBorder="1" applyAlignment="1">
      <alignment horizontal="center" vertical="center" wrapText="1"/>
    </xf>
    <xf numFmtId="0" fontId="2" fillId="40" borderId="4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8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49" fontId="2" fillId="5" borderId="39" xfId="0" applyNumberFormat="1" applyFont="1" applyFill="1" applyBorder="1" applyAlignment="1">
      <alignment horizontal="center"/>
    </xf>
    <xf numFmtId="3" fontId="24" fillId="2" borderId="41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10" fontId="17" fillId="4" borderId="14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JABOLKA!$B$24:$B$76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JABOLKA!$C$24:$C$76</c:f>
              <c:numCache>
                <c:formatCode>#,##0</c:formatCode>
                <c:ptCount val="53"/>
                <c:pt idx="0">
                  <c:v>161021</c:v>
                </c:pt>
                <c:pt idx="1">
                  <c:v>112786</c:v>
                </c:pt>
                <c:pt idx="2">
                  <c:v>163075</c:v>
                </c:pt>
                <c:pt idx="3">
                  <c:v>119121</c:v>
                </c:pt>
                <c:pt idx="4">
                  <c:v>124008</c:v>
                </c:pt>
                <c:pt idx="5">
                  <c:v>119039</c:v>
                </c:pt>
                <c:pt idx="6">
                  <c:v>129318</c:v>
                </c:pt>
                <c:pt idx="7">
                  <c:v>101093</c:v>
                </c:pt>
                <c:pt idx="8">
                  <c:v>139459</c:v>
                </c:pt>
                <c:pt idx="9">
                  <c:v>94404</c:v>
                </c:pt>
                <c:pt idx="10">
                  <c:v>96986</c:v>
                </c:pt>
                <c:pt idx="11">
                  <c:v>79937</c:v>
                </c:pt>
                <c:pt idx="12">
                  <c:v>42738</c:v>
                </c:pt>
                <c:pt idx="13">
                  <c:v>40624</c:v>
                </c:pt>
                <c:pt idx="14">
                  <c:v>39177</c:v>
                </c:pt>
                <c:pt idx="15">
                  <c:v>41292</c:v>
                </c:pt>
                <c:pt idx="16">
                  <c:v>58906</c:v>
                </c:pt>
                <c:pt idx="17">
                  <c:v>45054</c:v>
                </c:pt>
                <c:pt idx="18">
                  <c:v>7841</c:v>
                </c:pt>
                <c:pt idx="19">
                  <c:v>44642</c:v>
                </c:pt>
                <c:pt idx="20">
                  <c:v>95342</c:v>
                </c:pt>
                <c:pt idx="21">
                  <c:v>190691</c:v>
                </c:pt>
                <c:pt idx="22">
                  <c:v>126735</c:v>
                </c:pt>
                <c:pt idx="23">
                  <c:v>267573</c:v>
                </c:pt>
                <c:pt idx="24">
                  <c:v>200111</c:v>
                </c:pt>
                <c:pt idx="25">
                  <c:v>265342</c:v>
                </c:pt>
                <c:pt idx="26">
                  <c:v>217442</c:v>
                </c:pt>
                <c:pt idx="27">
                  <c:v>210206</c:v>
                </c:pt>
                <c:pt idx="28">
                  <c:v>253828</c:v>
                </c:pt>
                <c:pt idx="29">
                  <c:v>247995</c:v>
                </c:pt>
                <c:pt idx="30">
                  <c:v>183345</c:v>
                </c:pt>
                <c:pt idx="31">
                  <c:v>144467</c:v>
                </c:pt>
                <c:pt idx="32">
                  <c:v>184738</c:v>
                </c:pt>
                <c:pt idx="33">
                  <c:v>173343</c:v>
                </c:pt>
                <c:pt idx="34">
                  <c:v>247057</c:v>
                </c:pt>
                <c:pt idx="35">
                  <c:v>243391</c:v>
                </c:pt>
                <c:pt idx="36">
                  <c:v>151157</c:v>
                </c:pt>
                <c:pt idx="37">
                  <c:v>217053</c:v>
                </c:pt>
                <c:pt idx="38">
                  <c:v>165283</c:v>
                </c:pt>
                <c:pt idx="39">
                  <c:v>137205</c:v>
                </c:pt>
                <c:pt idx="40">
                  <c:v>137621</c:v>
                </c:pt>
                <c:pt idx="41">
                  <c:v>253923</c:v>
                </c:pt>
                <c:pt idx="42">
                  <c:v>257437</c:v>
                </c:pt>
                <c:pt idx="43">
                  <c:v>336601</c:v>
                </c:pt>
                <c:pt idx="44">
                  <c:v>301039</c:v>
                </c:pt>
                <c:pt idx="45">
                  <c:v>205960</c:v>
                </c:pt>
                <c:pt idx="46">
                  <c:v>278619</c:v>
                </c:pt>
                <c:pt idx="47">
                  <c:v>217523</c:v>
                </c:pt>
                <c:pt idx="48">
                  <c:v>248505</c:v>
                </c:pt>
                <c:pt idx="49">
                  <c:v>229566</c:v>
                </c:pt>
                <c:pt idx="50">
                  <c:v>262133</c:v>
                </c:pt>
                <c:pt idx="51">
                  <c:v>222960</c:v>
                </c:pt>
                <c:pt idx="52">
                  <c:v>255094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JABOLKA!$B$24:$B$76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JABOLKA!$D$24:$D$76</c:f>
              <c:numCache>
                <c:formatCode>0.00</c:formatCode>
                <c:ptCount val="53"/>
                <c:pt idx="0">
                  <c:v>82.9</c:v>
                </c:pt>
                <c:pt idx="1">
                  <c:v>86.79</c:v>
                </c:pt>
                <c:pt idx="2">
                  <c:v>86.51</c:v>
                </c:pt>
                <c:pt idx="3">
                  <c:v>88.34</c:v>
                </c:pt>
                <c:pt idx="4">
                  <c:v>84.51</c:v>
                </c:pt>
                <c:pt idx="5">
                  <c:v>84.56</c:v>
                </c:pt>
                <c:pt idx="6">
                  <c:v>86.02</c:v>
                </c:pt>
                <c:pt idx="7">
                  <c:v>85.78</c:v>
                </c:pt>
                <c:pt idx="8">
                  <c:v>80.489999999999995</c:v>
                </c:pt>
                <c:pt idx="9">
                  <c:v>82.04</c:v>
                </c:pt>
                <c:pt idx="10">
                  <c:v>85.2</c:v>
                </c:pt>
                <c:pt idx="11">
                  <c:v>81.069999999999993</c:v>
                </c:pt>
                <c:pt idx="12">
                  <c:v>85.12</c:v>
                </c:pt>
                <c:pt idx="13">
                  <c:v>80.86</c:v>
                </c:pt>
                <c:pt idx="14">
                  <c:v>76.290000000000006</c:v>
                </c:pt>
                <c:pt idx="15">
                  <c:v>81.06</c:v>
                </c:pt>
                <c:pt idx="16">
                  <c:v>73.5</c:v>
                </c:pt>
                <c:pt idx="17">
                  <c:v>75.92</c:v>
                </c:pt>
                <c:pt idx="18">
                  <c:v>92.99</c:v>
                </c:pt>
                <c:pt idx="19">
                  <c:v>87.66</c:v>
                </c:pt>
                <c:pt idx="20">
                  <c:v>91.13</c:v>
                </c:pt>
                <c:pt idx="21">
                  <c:v>94.28</c:v>
                </c:pt>
                <c:pt idx="22">
                  <c:v>85.9</c:v>
                </c:pt>
                <c:pt idx="23">
                  <c:v>71.599999999999994</c:v>
                </c:pt>
                <c:pt idx="24">
                  <c:v>63.88</c:v>
                </c:pt>
                <c:pt idx="25">
                  <c:v>68.099999999999994</c:v>
                </c:pt>
                <c:pt idx="26">
                  <c:v>73.98</c:v>
                </c:pt>
                <c:pt idx="27">
                  <c:v>73.87</c:v>
                </c:pt>
                <c:pt idx="28">
                  <c:v>62.27</c:v>
                </c:pt>
                <c:pt idx="29">
                  <c:v>66.23</c:v>
                </c:pt>
                <c:pt idx="30">
                  <c:v>80.45</c:v>
                </c:pt>
                <c:pt idx="31">
                  <c:v>86.02</c:v>
                </c:pt>
                <c:pt idx="32">
                  <c:v>74.290000000000006</c:v>
                </c:pt>
                <c:pt idx="33">
                  <c:v>88.61</c:v>
                </c:pt>
                <c:pt idx="34">
                  <c:v>74.38</c:v>
                </c:pt>
                <c:pt idx="35">
                  <c:v>86.9</c:v>
                </c:pt>
                <c:pt idx="36">
                  <c:v>83.71</c:v>
                </c:pt>
                <c:pt idx="37">
                  <c:v>84.85</c:v>
                </c:pt>
                <c:pt idx="38">
                  <c:v>92.38</c:v>
                </c:pt>
                <c:pt idx="39">
                  <c:v>80.37</c:v>
                </c:pt>
                <c:pt idx="40">
                  <c:v>92.29</c:v>
                </c:pt>
                <c:pt idx="41">
                  <c:v>89.54</c:v>
                </c:pt>
                <c:pt idx="42">
                  <c:v>92.67</c:v>
                </c:pt>
                <c:pt idx="43">
                  <c:v>85.72</c:v>
                </c:pt>
                <c:pt idx="44">
                  <c:v>84.17</c:v>
                </c:pt>
                <c:pt idx="45">
                  <c:v>90.24</c:v>
                </c:pt>
                <c:pt idx="46">
                  <c:v>87.08</c:v>
                </c:pt>
                <c:pt idx="47">
                  <c:v>89.21</c:v>
                </c:pt>
                <c:pt idx="48">
                  <c:v>86.2</c:v>
                </c:pt>
                <c:pt idx="49">
                  <c:v>88.12</c:v>
                </c:pt>
                <c:pt idx="50">
                  <c:v>77.569999999999993</c:v>
                </c:pt>
                <c:pt idx="51">
                  <c:v>81.239999999999995</c:v>
                </c:pt>
                <c:pt idx="52">
                  <c:v>79.42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8048611043184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idared</c:v>
                </c:pt>
                <c:pt idx="2">
                  <c:v>braeburn</c:v>
                </c:pt>
                <c:pt idx="3">
                  <c:v>gala</c:v>
                </c:pt>
                <c:pt idx="4">
                  <c:v>fuji</c:v>
                </c:pt>
                <c:pt idx="5">
                  <c:v>fuji kiku</c:v>
                </c:pt>
                <c:pt idx="6">
                  <c:v>elstar</c:v>
                </c:pt>
                <c:pt idx="7">
                  <c:v>granny smith</c:v>
                </c:pt>
                <c:pt idx="8">
                  <c:v>jonagold</c:v>
                </c:pt>
                <c:pt idx="9">
                  <c:v>topaz</c:v>
                </c:pt>
                <c:pt idx="10">
                  <c:v>bio zlati delišes</c:v>
                </c:pt>
                <c:pt idx="11">
                  <c:v>bio idared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83176</c:v>
                </c:pt>
                <c:pt idx="1">
                  <c:v>42526</c:v>
                </c:pt>
                <c:pt idx="2">
                  <c:v>33790</c:v>
                </c:pt>
                <c:pt idx="3">
                  <c:v>27511</c:v>
                </c:pt>
                <c:pt idx="4">
                  <c:v>23129</c:v>
                </c:pt>
                <c:pt idx="5">
                  <c:v>10224</c:v>
                </c:pt>
                <c:pt idx="6">
                  <c:v>6491</c:v>
                </c:pt>
                <c:pt idx="7">
                  <c:v>6478</c:v>
                </c:pt>
                <c:pt idx="8">
                  <c:v>6415</c:v>
                </c:pt>
                <c:pt idx="9">
                  <c:v>5310</c:v>
                </c:pt>
                <c:pt idx="10">
                  <c:v>5289</c:v>
                </c:pt>
                <c:pt idx="11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idared</c:v>
                </c:pt>
                <c:pt idx="2">
                  <c:v>braeburn</c:v>
                </c:pt>
                <c:pt idx="3">
                  <c:v>gala</c:v>
                </c:pt>
                <c:pt idx="4">
                  <c:v>fuji</c:v>
                </c:pt>
                <c:pt idx="5">
                  <c:v>fuji kiku</c:v>
                </c:pt>
                <c:pt idx="6">
                  <c:v>elstar</c:v>
                </c:pt>
                <c:pt idx="7">
                  <c:v>granny smith</c:v>
                </c:pt>
                <c:pt idx="8">
                  <c:v>jonagold</c:v>
                </c:pt>
                <c:pt idx="9">
                  <c:v>topaz</c:v>
                </c:pt>
                <c:pt idx="10">
                  <c:v>bio zlati delišes</c:v>
                </c:pt>
                <c:pt idx="11">
                  <c:v>bio idared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70.64</c:v>
                </c:pt>
                <c:pt idx="1">
                  <c:v>63.44</c:v>
                </c:pt>
                <c:pt idx="2">
                  <c:v>94.03</c:v>
                </c:pt>
                <c:pt idx="3">
                  <c:v>77.08</c:v>
                </c:pt>
                <c:pt idx="4">
                  <c:v>83.8</c:v>
                </c:pt>
                <c:pt idx="5">
                  <c:v>107.15</c:v>
                </c:pt>
                <c:pt idx="6">
                  <c:v>79.760000000000005</c:v>
                </c:pt>
                <c:pt idx="7">
                  <c:v>92.54</c:v>
                </c:pt>
                <c:pt idx="8">
                  <c:v>67.73</c:v>
                </c:pt>
                <c:pt idx="9">
                  <c:v>103.48</c:v>
                </c:pt>
                <c:pt idx="10">
                  <c:v>108.98</c:v>
                </c:pt>
                <c:pt idx="11">
                  <c:v>171.4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2"/>
          <c:min val="6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27869524517017E-2"/>
          <c:y val="1.9644204882115057E-2"/>
          <c:w val="0.83414301698442561"/>
          <c:h val="0.79060390746840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SORTAH'!$B$28:$B$33</c:f>
              <c:strCache>
                <c:ptCount val="6"/>
                <c:pt idx="0">
                  <c:v>bio topaz</c:v>
                </c:pt>
                <c:pt idx="1">
                  <c:v>pinova</c:v>
                </c:pt>
                <c:pt idx="2">
                  <c:v>cripps pink</c:v>
                </c:pt>
                <c:pt idx="3">
                  <c:v>opal</c:v>
                </c:pt>
                <c:pt idx="4">
                  <c:v>royal gala</c:v>
                </c:pt>
                <c:pt idx="5">
                  <c:v>evelina</c:v>
                </c:pt>
              </c:strCache>
            </c:strRef>
          </c:cat>
          <c:val>
            <c:numRef>
              <c:f>'JABOLKA PO SORTAH'!$C$28:$C$33</c:f>
              <c:numCache>
                <c:formatCode>#,##0</c:formatCode>
                <c:ptCount val="6"/>
                <c:pt idx="0">
                  <c:v>715</c:v>
                </c:pt>
                <c:pt idx="1">
                  <c:v>514</c:v>
                </c:pt>
                <c:pt idx="2" formatCode="General">
                  <c:v>437</c:v>
                </c:pt>
                <c:pt idx="3" formatCode="General">
                  <c:v>158</c:v>
                </c:pt>
                <c:pt idx="4" formatCode="General">
                  <c:v>138</c:v>
                </c:pt>
                <c:pt idx="5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SORTAH'!$B$28:$B$33</c:f>
              <c:strCache>
                <c:ptCount val="6"/>
                <c:pt idx="0">
                  <c:v>bio topaz</c:v>
                </c:pt>
                <c:pt idx="1">
                  <c:v>pinova</c:v>
                </c:pt>
                <c:pt idx="2">
                  <c:v>cripps pink</c:v>
                </c:pt>
                <c:pt idx="3">
                  <c:v>opal</c:v>
                </c:pt>
                <c:pt idx="4">
                  <c:v>royal gala</c:v>
                </c:pt>
                <c:pt idx="5">
                  <c:v>evelina</c:v>
                </c:pt>
              </c:strCache>
            </c:strRef>
          </c:cat>
          <c:val>
            <c:numRef>
              <c:f>'JABOLKA PO SORTAH'!$D$28:$D$33</c:f>
              <c:numCache>
                <c:formatCode>0.00</c:formatCode>
                <c:ptCount val="6"/>
                <c:pt idx="0" formatCode="#,##0.00">
                  <c:v>153.83000000000001</c:v>
                </c:pt>
                <c:pt idx="1">
                  <c:v>60.08</c:v>
                </c:pt>
                <c:pt idx="2" formatCode="General">
                  <c:v>82.58</c:v>
                </c:pt>
                <c:pt idx="3" formatCode="General">
                  <c:v>76.680000000000007</c:v>
                </c:pt>
                <c:pt idx="4" formatCode="General">
                  <c:v>99.17</c:v>
                </c:pt>
                <c:pt idx="5" formatCode="General">
                  <c:v>127.46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56"/>
          <c:min val="60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61570076912328"/>
          <c:y val="0.9615985951396364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9.0088986401452298E-3"/>
          <c:w val="0.86379685905945103"/>
          <c:h val="0.867764238595650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HRUŠKE!$B$28:$B$60</c:f>
              <c:numCache>
                <c:formatCode>General</c:formatCode>
                <c:ptCount val="3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</c:numCache>
            </c:numRef>
          </c:cat>
          <c:val>
            <c:numRef>
              <c:f>HRUŠKE!$C$28:$C$60</c:f>
              <c:numCache>
                <c:formatCode>#,##0</c:formatCode>
                <c:ptCount val="33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HRUŠKE!$B$28:$B$60</c:f>
              <c:numCache>
                <c:formatCode>General</c:formatCode>
                <c:ptCount val="3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</c:numCache>
            </c:numRef>
          </c:cat>
          <c:val>
            <c:numRef>
              <c:f>HRUŠKE!$D$28:$D$60</c:f>
              <c:numCache>
                <c:formatCode>0.00</c:formatCode>
                <c:ptCount val="33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709717063256038"/>
              <c:y val="0.92079678253146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2.4411812205315255E-3"/>
              <c:y val="0.3957364549963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2181157381"/>
              <c:y val="0.40187823056771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885175612590411"/>
          <c:y val="0.95086091917081794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0</xdr:colOff>
      <xdr:row>22</xdr:row>
      <xdr:rowOff>12700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23</xdr:row>
      <xdr:rowOff>0</xdr:rowOff>
    </xdr:from>
    <xdr:to>
      <xdr:col>18</xdr:col>
      <xdr:colOff>1270</xdr:colOff>
      <xdr:row>40</xdr:row>
      <xdr:rowOff>11430</xdr:rowOff>
    </xdr:to>
    <xdr:graphicFrame macro="">
      <xdr:nvGraphicFramePr>
        <xdr:cNvPr id="5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2DB6A8-4AB9-4958-8DAC-AF9DF7CF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0.41676</cdr:y>
    </cdr:from>
    <cdr:to>
      <cdr:x>0.0259</cdr:x>
      <cdr:y>0.57429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08625" y="1837234"/>
          <a:ext cx="615594" cy="19834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47</xdr:row>
      <xdr:rowOff>6350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1796875" style="3" customWidth="1"/>
    <col min="2" max="2" width="113.453125" style="3" customWidth="1"/>
    <col min="3" max="16384" width="9.453125" style="3"/>
  </cols>
  <sheetData>
    <row r="1" spans="1:2" x14ac:dyDescent="0.35">
      <c r="A1" s="1" t="s">
        <v>1</v>
      </c>
    </row>
    <row r="2" spans="1:2" ht="23.5" customHeight="1" x14ac:dyDescent="0.35">
      <c r="A2" s="171" t="s">
        <v>2</v>
      </c>
      <c r="B2" s="104" t="s">
        <v>29</v>
      </c>
    </row>
    <row r="3" spans="1:2" x14ac:dyDescent="0.35">
      <c r="A3" s="172" t="s">
        <v>40</v>
      </c>
    </row>
    <row r="4" spans="1:2" x14ac:dyDescent="0.35">
      <c r="A4" s="172" t="s">
        <v>3</v>
      </c>
    </row>
    <row r="5" spans="1:2" x14ac:dyDescent="0.35">
      <c r="A5" s="172" t="s">
        <v>41</v>
      </c>
      <c r="B5" s="1" t="s">
        <v>31</v>
      </c>
    </row>
    <row r="6" spans="1:2" x14ac:dyDescent="0.35">
      <c r="A6" s="1" t="s">
        <v>4</v>
      </c>
      <c r="B6" s="2" t="s">
        <v>71</v>
      </c>
    </row>
    <row r="7" spans="1:2" x14ac:dyDescent="0.35">
      <c r="B7" s="2" t="s">
        <v>72</v>
      </c>
    </row>
    <row r="8" spans="1:2" x14ac:dyDescent="0.35">
      <c r="A8" s="3" t="s">
        <v>5</v>
      </c>
      <c r="B8" s="2" t="s">
        <v>73</v>
      </c>
    </row>
    <row r="9" spans="1:2" x14ac:dyDescent="0.35">
      <c r="A9" s="3" t="s">
        <v>42</v>
      </c>
      <c r="B9" s="2" t="s">
        <v>74</v>
      </c>
    </row>
    <row r="10" spans="1:2" x14ac:dyDescent="0.35">
      <c r="A10" s="3" t="s">
        <v>6</v>
      </c>
      <c r="B10" s="2"/>
    </row>
    <row r="11" spans="1:2" ht="29" x14ac:dyDescent="0.35">
      <c r="B11" s="183" t="s">
        <v>82</v>
      </c>
    </row>
    <row r="12" spans="1:2" x14ac:dyDescent="0.35">
      <c r="B12" s="2" t="s">
        <v>75</v>
      </c>
    </row>
    <row r="13" spans="1:2" x14ac:dyDescent="0.35">
      <c r="A13" s="3" t="s">
        <v>38</v>
      </c>
      <c r="B13" s="2" t="s">
        <v>76</v>
      </c>
    </row>
    <row r="14" spans="1:2" x14ac:dyDescent="0.35">
      <c r="A14" s="3" t="s">
        <v>86</v>
      </c>
      <c r="B14" s="2" t="s">
        <v>77</v>
      </c>
    </row>
    <row r="15" spans="1:2" x14ac:dyDescent="0.35">
      <c r="A15" s="3" t="s">
        <v>88</v>
      </c>
      <c r="B15" s="2" t="s">
        <v>0</v>
      </c>
    </row>
    <row r="16" spans="1:2" x14ac:dyDescent="0.35">
      <c r="A16" s="3" t="s">
        <v>87</v>
      </c>
    </row>
    <row r="17" spans="2:2" x14ac:dyDescent="0.35">
      <c r="B17" s="2" t="s">
        <v>69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92" customWidth="1"/>
    <col min="2" max="2" width="16.1796875" style="3" customWidth="1"/>
    <col min="3" max="3" width="22.08984375" style="3" customWidth="1"/>
    <col min="4" max="4" width="17" style="3" customWidth="1"/>
    <col min="5" max="5" width="17.1796875" style="3" customWidth="1"/>
    <col min="6" max="6" width="15.81640625" style="3" customWidth="1"/>
    <col min="7" max="7" width="14.54296875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104" t="s">
        <v>13</v>
      </c>
    </row>
    <row r="2" spans="1:6" ht="17.149999999999999" customHeight="1" x14ac:dyDescent="0.35">
      <c r="C2" s="14"/>
    </row>
    <row r="3" spans="1:6" x14ac:dyDescent="0.35">
      <c r="B3" s="3" t="s">
        <v>78</v>
      </c>
      <c r="D3" s="4" t="str">
        <f>'OSNOVNO POROČILO'!A14</f>
        <v>13. teden (27.3.2023 - 2.4.2023)</v>
      </c>
    </row>
    <row r="4" spans="1:6" ht="15" thickBot="1" x14ac:dyDescent="0.4"/>
    <row r="5" spans="1:6" ht="32.9" customHeight="1" thickBot="1" x14ac:dyDescent="0.4">
      <c r="B5" s="27" t="s">
        <v>30</v>
      </c>
      <c r="C5" s="38" t="s">
        <v>8</v>
      </c>
      <c r="D5" s="38" t="s">
        <v>32</v>
      </c>
      <c r="E5" s="38" t="s">
        <v>27</v>
      </c>
    </row>
    <row r="6" spans="1:6" ht="15.65" customHeight="1" thickBot="1" x14ac:dyDescent="0.4">
      <c r="B6" s="114">
        <v>255094</v>
      </c>
      <c r="C6" s="115">
        <v>79.42</v>
      </c>
      <c r="D6" s="115">
        <v>-1.8199999999999932</v>
      </c>
      <c r="E6" s="116">
        <v>-2.2402757262432238E-2</v>
      </c>
    </row>
    <row r="7" spans="1:6" ht="15.65" customHeight="1" x14ac:dyDescent="0.35">
      <c r="B7" s="130"/>
      <c r="C7" s="131"/>
      <c r="D7" s="131"/>
      <c r="E7" s="132"/>
    </row>
    <row r="9" spans="1:6" x14ac:dyDescent="0.35">
      <c r="B9" s="3" t="s">
        <v>83</v>
      </c>
      <c r="F9" s="3" t="s">
        <v>66</v>
      </c>
    </row>
    <row r="10" spans="1:6" ht="15" thickBot="1" x14ac:dyDescent="0.4"/>
    <row r="11" spans="1:6" ht="25.4" customHeight="1" thickBot="1" x14ac:dyDescent="0.4">
      <c r="B11" s="39" t="s">
        <v>10</v>
      </c>
      <c r="C11" s="40" t="s">
        <v>11</v>
      </c>
      <c r="D11" s="41" t="s">
        <v>12</v>
      </c>
    </row>
    <row r="12" spans="1:6" ht="15" thickBot="1" x14ac:dyDescent="0.4">
      <c r="A12" s="125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6"/>
      <c r="F46" s="37"/>
    </row>
    <row r="47" spans="2:6" x14ac:dyDescent="0.35">
      <c r="B47" s="19">
        <v>36</v>
      </c>
      <c r="C47" s="9">
        <v>267573</v>
      </c>
      <c r="D47" s="20">
        <v>71.599999999999994</v>
      </c>
      <c r="E47" s="36"/>
      <c r="F47" s="37"/>
    </row>
    <row r="48" spans="2:6" x14ac:dyDescent="0.35">
      <c r="B48" s="19">
        <v>37</v>
      </c>
      <c r="C48" s="9">
        <v>200111</v>
      </c>
      <c r="D48" s="20">
        <v>63.88</v>
      </c>
      <c r="E48" s="36"/>
      <c r="F48" s="37"/>
    </row>
    <row r="49" spans="1:10" x14ac:dyDescent="0.35">
      <c r="B49" s="19">
        <v>38</v>
      </c>
      <c r="C49" s="9">
        <v>265342</v>
      </c>
      <c r="D49" s="20">
        <v>68.099999999999994</v>
      </c>
      <c r="E49" s="36"/>
      <c r="F49" s="37"/>
      <c r="G49" s="36"/>
      <c r="H49" s="37"/>
    </row>
    <row r="50" spans="1:10" x14ac:dyDescent="0.35">
      <c r="B50" s="19">
        <v>39</v>
      </c>
      <c r="C50" s="9">
        <v>217442</v>
      </c>
      <c r="D50" s="20">
        <v>73.98</v>
      </c>
      <c r="E50" s="36"/>
      <c r="F50" s="37"/>
      <c r="G50" s="36"/>
      <c r="H50" s="37"/>
    </row>
    <row r="51" spans="1:10" x14ac:dyDescent="0.35">
      <c r="B51" s="19">
        <v>40</v>
      </c>
      <c r="C51" s="9">
        <v>210206</v>
      </c>
      <c r="D51" s="20">
        <v>73.87</v>
      </c>
      <c r="E51" s="36"/>
      <c r="F51" s="37"/>
      <c r="G51" s="36"/>
      <c r="H51" s="37"/>
    </row>
    <row r="52" spans="1:10" x14ac:dyDescent="0.35">
      <c r="B52" s="19">
        <v>41</v>
      </c>
      <c r="C52" s="6">
        <v>253828</v>
      </c>
      <c r="D52" s="5">
        <v>62.27</v>
      </c>
      <c r="E52" s="36"/>
      <c r="F52" s="37"/>
      <c r="G52" s="36"/>
      <c r="H52" s="37"/>
      <c r="I52" s="36"/>
      <c r="J52" s="37"/>
    </row>
    <row r="53" spans="1:10" x14ac:dyDescent="0.35">
      <c r="B53" s="19">
        <v>42</v>
      </c>
      <c r="C53" s="6">
        <v>247995</v>
      </c>
      <c r="D53" s="5">
        <v>66.23</v>
      </c>
      <c r="E53" s="36"/>
      <c r="F53" s="37"/>
      <c r="G53" s="36"/>
      <c r="H53" s="37"/>
      <c r="I53" s="36"/>
      <c r="J53" s="37"/>
    </row>
    <row r="54" spans="1:10" x14ac:dyDescent="0.35">
      <c r="B54" s="19">
        <v>43</v>
      </c>
      <c r="C54" s="6">
        <v>183345</v>
      </c>
      <c r="D54" s="5">
        <v>80.45</v>
      </c>
      <c r="E54" s="36"/>
      <c r="F54" s="37"/>
      <c r="G54" s="36"/>
      <c r="H54" s="37"/>
      <c r="I54" s="36"/>
      <c r="J54" s="37"/>
    </row>
    <row r="55" spans="1:10" x14ac:dyDescent="0.35">
      <c r="B55" s="19">
        <v>44</v>
      </c>
      <c r="C55" s="6">
        <v>144467</v>
      </c>
      <c r="D55" s="5">
        <v>86.02</v>
      </c>
      <c r="G55" s="32"/>
      <c r="H55" s="32"/>
      <c r="I55" s="32"/>
      <c r="J55" s="32"/>
    </row>
    <row r="56" spans="1:10" x14ac:dyDescent="0.35">
      <c r="B56" s="19">
        <v>45</v>
      </c>
      <c r="C56" s="6">
        <v>184738</v>
      </c>
      <c r="D56" s="5">
        <v>74.290000000000006</v>
      </c>
      <c r="F56" s="31"/>
      <c r="G56" s="29"/>
      <c r="H56" s="31"/>
      <c r="I56" s="29"/>
      <c r="J56" s="32"/>
    </row>
    <row r="57" spans="1:10" x14ac:dyDescent="0.35">
      <c r="B57" s="19">
        <v>46</v>
      </c>
      <c r="C57" s="6">
        <v>173343</v>
      </c>
      <c r="D57" s="5">
        <v>88.61</v>
      </c>
      <c r="G57" s="32"/>
      <c r="H57" s="32"/>
      <c r="I57" s="32"/>
      <c r="J57" s="32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8">
        <v>52</v>
      </c>
      <c r="C63" s="30">
        <v>137205</v>
      </c>
      <c r="D63" s="26">
        <v>80.37</v>
      </c>
    </row>
    <row r="64" spans="1:10" ht="15" thickBot="1" x14ac:dyDescent="0.4">
      <c r="A64" s="126">
        <v>2023</v>
      </c>
      <c r="B64" s="127">
        <v>1</v>
      </c>
      <c r="C64" s="33">
        <v>137621</v>
      </c>
      <c r="D64" s="8">
        <v>92.29</v>
      </c>
    </row>
    <row r="65" spans="1:4" x14ac:dyDescent="0.35">
      <c r="A65" s="107"/>
      <c r="B65" s="127">
        <v>2</v>
      </c>
      <c r="C65" s="33">
        <v>253923</v>
      </c>
      <c r="D65" s="35">
        <v>89.54</v>
      </c>
    </row>
    <row r="66" spans="1:4" x14ac:dyDescent="0.35">
      <c r="A66" s="106"/>
      <c r="B66" s="127">
        <v>3</v>
      </c>
      <c r="C66" s="33">
        <v>257437</v>
      </c>
      <c r="D66" s="35">
        <v>92.67</v>
      </c>
    </row>
    <row r="67" spans="1:4" x14ac:dyDescent="0.35">
      <c r="A67" s="106"/>
      <c r="B67" s="127">
        <v>4</v>
      </c>
      <c r="C67" s="33">
        <v>336601</v>
      </c>
      <c r="D67" s="35">
        <v>85.72</v>
      </c>
    </row>
    <row r="68" spans="1:4" x14ac:dyDescent="0.35">
      <c r="A68" s="106"/>
      <c r="B68" s="127">
        <v>5</v>
      </c>
      <c r="C68" s="33">
        <v>301039</v>
      </c>
      <c r="D68" s="35">
        <v>84.17</v>
      </c>
    </row>
    <row r="69" spans="1:4" x14ac:dyDescent="0.35">
      <c r="A69" s="106"/>
      <c r="B69" s="127">
        <v>6</v>
      </c>
      <c r="C69" s="33">
        <v>205960</v>
      </c>
      <c r="D69" s="35">
        <v>90.24</v>
      </c>
    </row>
    <row r="70" spans="1:4" x14ac:dyDescent="0.35">
      <c r="A70" s="106"/>
      <c r="B70" s="128">
        <v>7</v>
      </c>
      <c r="C70" s="6">
        <v>278619</v>
      </c>
      <c r="D70" s="5">
        <v>87.08</v>
      </c>
    </row>
    <row r="71" spans="1:4" x14ac:dyDescent="0.35">
      <c r="A71" s="106"/>
      <c r="B71" s="128">
        <v>8</v>
      </c>
      <c r="C71" s="6">
        <v>217523</v>
      </c>
      <c r="D71" s="5">
        <v>89.21</v>
      </c>
    </row>
    <row r="72" spans="1:4" x14ac:dyDescent="0.35">
      <c r="A72" s="106"/>
      <c r="B72" s="128">
        <v>9</v>
      </c>
      <c r="C72" s="6">
        <v>248505</v>
      </c>
      <c r="D72" s="5">
        <v>86.2</v>
      </c>
    </row>
    <row r="73" spans="1:4" x14ac:dyDescent="0.35">
      <c r="A73" s="106"/>
      <c r="B73" s="128">
        <v>10</v>
      </c>
      <c r="C73" s="33">
        <v>229566</v>
      </c>
      <c r="D73" s="35">
        <v>88.12</v>
      </c>
    </row>
    <row r="74" spans="1:4" x14ac:dyDescent="0.35">
      <c r="A74" s="106"/>
      <c r="B74" s="128">
        <v>11</v>
      </c>
      <c r="C74" s="6">
        <v>262133</v>
      </c>
      <c r="D74" s="5">
        <v>77.569999999999993</v>
      </c>
    </row>
    <row r="75" spans="1:4" x14ac:dyDescent="0.35">
      <c r="A75" s="106"/>
      <c r="B75" s="128">
        <v>12</v>
      </c>
      <c r="C75" s="33">
        <v>222960</v>
      </c>
      <c r="D75" s="35">
        <v>81.239999999999995</v>
      </c>
    </row>
    <row r="76" spans="1:4" x14ac:dyDescent="0.35">
      <c r="A76" s="106"/>
      <c r="B76" s="128">
        <v>13</v>
      </c>
      <c r="C76" s="6">
        <v>255094</v>
      </c>
      <c r="D76" s="5">
        <v>79.42</v>
      </c>
    </row>
    <row r="77" spans="1:4" x14ac:dyDescent="0.35">
      <c r="A77" s="106"/>
      <c r="B77" s="128">
        <v>14</v>
      </c>
      <c r="C77" s="33"/>
      <c r="D77" s="35"/>
    </row>
    <row r="78" spans="1:4" x14ac:dyDescent="0.35">
      <c r="A78" s="106"/>
      <c r="B78" s="128">
        <v>15</v>
      </c>
      <c r="C78" s="6"/>
      <c r="D78" s="5"/>
    </row>
    <row r="79" spans="1:4" x14ac:dyDescent="0.35">
      <c r="A79" s="106"/>
      <c r="B79" s="128">
        <v>16</v>
      </c>
      <c r="C79" s="33"/>
      <c r="D79" s="35"/>
    </row>
    <row r="80" spans="1:4" x14ac:dyDescent="0.35">
      <c r="A80" s="106"/>
      <c r="B80" s="128">
        <v>17</v>
      </c>
      <c r="C80" s="6"/>
      <c r="D80" s="5"/>
    </row>
    <row r="81" spans="1:4" x14ac:dyDescent="0.35">
      <c r="A81" s="106"/>
      <c r="B81" s="128">
        <v>18</v>
      </c>
      <c r="C81" s="33"/>
      <c r="D81" s="35"/>
    </row>
    <row r="82" spans="1:4" x14ac:dyDescent="0.35">
      <c r="A82" s="106"/>
      <c r="B82" s="128">
        <v>19</v>
      </c>
      <c r="C82" s="6"/>
      <c r="D82" s="5"/>
    </row>
    <row r="83" spans="1:4" x14ac:dyDescent="0.35">
      <c r="A83" s="106"/>
      <c r="B83" s="128">
        <v>20</v>
      </c>
      <c r="C83" s="33"/>
      <c r="D83" s="35"/>
    </row>
    <row r="84" spans="1:4" x14ac:dyDescent="0.35">
      <c r="A84" s="106"/>
      <c r="B84" s="128">
        <v>21</v>
      </c>
      <c r="C84" s="6"/>
      <c r="D84" s="5"/>
    </row>
    <row r="85" spans="1:4" x14ac:dyDescent="0.35">
      <c r="A85" s="106"/>
      <c r="B85" s="128">
        <v>22</v>
      </c>
      <c r="C85" s="33"/>
      <c r="D85" s="35"/>
    </row>
    <row r="86" spans="1:4" x14ac:dyDescent="0.35">
      <c r="A86" s="106"/>
      <c r="B86" s="128">
        <v>23</v>
      </c>
      <c r="C86" s="6"/>
      <c r="D86" s="5"/>
    </row>
    <row r="87" spans="1:4" x14ac:dyDescent="0.35">
      <c r="A87" s="106"/>
      <c r="B87" s="128">
        <v>24</v>
      </c>
      <c r="C87" s="33"/>
      <c r="D87" s="35"/>
    </row>
    <row r="88" spans="1:4" x14ac:dyDescent="0.35">
      <c r="A88" s="108"/>
      <c r="B88" s="128">
        <v>25</v>
      </c>
      <c r="C88" s="6"/>
      <c r="D88" s="5"/>
    </row>
    <row r="89" spans="1:4" x14ac:dyDescent="0.35">
      <c r="A89" s="106"/>
      <c r="B89" s="128">
        <v>26</v>
      </c>
      <c r="C89" s="33"/>
      <c r="D89" s="35"/>
    </row>
    <row r="90" spans="1:4" x14ac:dyDescent="0.35">
      <c r="A90" s="108"/>
      <c r="B90" s="128">
        <v>27</v>
      </c>
      <c r="C90" s="6"/>
      <c r="D90" s="5"/>
    </row>
    <row r="91" spans="1:4" x14ac:dyDescent="0.35">
      <c r="A91" s="106"/>
      <c r="B91" s="128">
        <v>28</v>
      </c>
      <c r="C91" s="33"/>
      <c r="D91" s="35"/>
    </row>
    <row r="92" spans="1:4" x14ac:dyDescent="0.35">
      <c r="A92" s="108"/>
      <c r="B92" s="128">
        <v>29</v>
      </c>
      <c r="C92" s="6"/>
      <c r="D92" s="5"/>
    </row>
    <row r="93" spans="1:4" x14ac:dyDescent="0.35">
      <c r="A93" s="108"/>
      <c r="B93" s="128">
        <v>30</v>
      </c>
      <c r="C93" s="33"/>
      <c r="D93" s="35"/>
    </row>
    <row r="94" spans="1:4" x14ac:dyDescent="0.35">
      <c r="A94" s="108"/>
      <c r="B94" s="128">
        <v>31</v>
      </c>
      <c r="C94" s="6"/>
      <c r="D94" s="5"/>
    </row>
    <row r="95" spans="1:4" x14ac:dyDescent="0.35">
      <c r="A95" s="108"/>
      <c r="B95" s="128">
        <v>32</v>
      </c>
      <c r="C95" s="33"/>
      <c r="D95" s="35"/>
    </row>
    <row r="96" spans="1:4" x14ac:dyDescent="0.35">
      <c r="A96" s="108"/>
      <c r="B96" s="128">
        <v>33</v>
      </c>
      <c r="C96" s="6"/>
      <c r="D96" s="5"/>
    </row>
    <row r="97" spans="1:4" x14ac:dyDescent="0.35">
      <c r="A97" s="108"/>
      <c r="B97" s="128">
        <v>34</v>
      </c>
      <c r="C97" s="33"/>
      <c r="D97" s="35"/>
    </row>
    <row r="98" spans="1:4" x14ac:dyDescent="0.35">
      <c r="A98" s="108"/>
      <c r="B98" s="128">
        <v>35</v>
      </c>
      <c r="C98" s="6"/>
      <c r="D98" s="5"/>
    </row>
    <row r="99" spans="1:4" x14ac:dyDescent="0.35">
      <c r="A99" s="108"/>
      <c r="B99" s="128">
        <v>36</v>
      </c>
      <c r="C99" s="33"/>
      <c r="D99" s="35"/>
    </row>
    <row r="100" spans="1:4" x14ac:dyDescent="0.35">
      <c r="A100" s="108"/>
      <c r="B100" s="128">
        <v>37</v>
      </c>
      <c r="C100" s="6"/>
      <c r="D100" s="5"/>
    </row>
    <row r="101" spans="1:4" x14ac:dyDescent="0.35">
      <c r="A101" s="108"/>
      <c r="B101" s="128">
        <v>38</v>
      </c>
      <c r="C101" s="33"/>
      <c r="D101" s="35"/>
    </row>
    <row r="102" spans="1:4" x14ac:dyDescent="0.35">
      <c r="A102" s="108"/>
      <c r="B102" s="128">
        <v>39</v>
      </c>
      <c r="C102" s="6"/>
      <c r="D102" s="5"/>
    </row>
    <row r="103" spans="1:4" x14ac:dyDescent="0.35">
      <c r="A103" s="108"/>
      <c r="B103" s="128">
        <v>40</v>
      </c>
      <c r="C103" s="33"/>
      <c r="D103" s="35"/>
    </row>
    <row r="104" spans="1:4" x14ac:dyDescent="0.35">
      <c r="A104" s="108"/>
      <c r="B104" s="128">
        <v>41</v>
      </c>
      <c r="C104" s="6"/>
      <c r="D104" s="5"/>
    </row>
    <row r="105" spans="1:4" x14ac:dyDescent="0.35">
      <c r="A105" s="108"/>
      <c r="B105" s="128">
        <v>42</v>
      </c>
      <c r="C105" s="33"/>
      <c r="D105" s="35"/>
    </row>
    <row r="106" spans="1:4" x14ac:dyDescent="0.35">
      <c r="A106" s="108"/>
      <c r="B106" s="128">
        <v>43</v>
      </c>
      <c r="C106" s="6"/>
      <c r="D106" s="5"/>
    </row>
    <row r="107" spans="1:4" x14ac:dyDescent="0.35">
      <c r="A107" s="108"/>
      <c r="B107" s="128">
        <v>44</v>
      </c>
      <c r="C107" s="33"/>
      <c r="D107" s="35"/>
    </row>
    <row r="108" spans="1:4" x14ac:dyDescent="0.35">
      <c r="A108" s="108"/>
      <c r="B108" s="128">
        <v>45</v>
      </c>
      <c r="C108" s="6"/>
      <c r="D108" s="5"/>
    </row>
    <row r="109" spans="1:4" x14ac:dyDescent="0.35">
      <c r="A109" s="108"/>
      <c r="B109" s="128">
        <v>46</v>
      </c>
      <c r="C109" s="33"/>
      <c r="D109" s="35"/>
    </row>
    <row r="110" spans="1:4" x14ac:dyDescent="0.35">
      <c r="A110" s="108"/>
      <c r="B110" s="128">
        <v>47</v>
      </c>
      <c r="C110" s="6"/>
      <c r="D110" s="5"/>
    </row>
    <row r="111" spans="1:4" x14ac:dyDescent="0.35">
      <c r="A111" s="108"/>
      <c r="B111" s="128">
        <v>48</v>
      </c>
      <c r="C111" s="33"/>
      <c r="D111" s="35"/>
    </row>
    <row r="112" spans="1:4" x14ac:dyDescent="0.35">
      <c r="A112" s="108"/>
      <c r="B112" s="128">
        <v>49</v>
      </c>
      <c r="C112" s="6"/>
      <c r="D112" s="5"/>
    </row>
    <row r="113" spans="1:11" x14ac:dyDescent="0.35">
      <c r="A113" s="108"/>
      <c r="B113" s="128">
        <v>50</v>
      </c>
      <c r="C113" s="33"/>
      <c r="D113" s="35"/>
    </row>
    <row r="114" spans="1:11" x14ac:dyDescent="0.35">
      <c r="A114" s="108"/>
      <c r="B114" s="128">
        <v>51</v>
      </c>
      <c r="C114" s="6"/>
      <c r="D114" s="5"/>
    </row>
    <row r="115" spans="1:11" ht="15" thickBot="1" x14ac:dyDescent="0.4">
      <c r="A115" s="108"/>
      <c r="B115" s="129">
        <v>52</v>
      </c>
      <c r="C115" s="120"/>
      <c r="D115" s="121"/>
    </row>
    <row r="116" spans="1:11" x14ac:dyDescent="0.35">
      <c r="C116" s="31"/>
      <c r="D116" s="29"/>
    </row>
    <row r="118" spans="1:11" x14ac:dyDescent="0.35">
      <c r="B118" s="3" t="s">
        <v>67</v>
      </c>
    </row>
    <row r="119" spans="1:11" ht="15" thickBot="1" x14ac:dyDescent="0.4"/>
    <row r="120" spans="1:11" ht="29.5" thickBot="1" x14ac:dyDescent="0.4">
      <c r="B120" s="124" t="s">
        <v>14</v>
      </c>
      <c r="C120" s="11">
        <v>2020</v>
      </c>
      <c r="D120" s="10">
        <v>2021</v>
      </c>
      <c r="E120" s="10">
        <v>2022</v>
      </c>
      <c r="F120" s="124">
        <v>2023</v>
      </c>
      <c r="G120" s="10" t="s">
        <v>51</v>
      </c>
      <c r="H120" s="10" t="s">
        <v>52</v>
      </c>
      <c r="K120" s="3" t="s">
        <v>50</v>
      </c>
    </row>
    <row r="121" spans="1:11" ht="14.25" customHeight="1" x14ac:dyDescent="0.35">
      <c r="B121" s="173">
        <v>1</v>
      </c>
      <c r="C121" s="162">
        <v>76.58</v>
      </c>
      <c r="D121" s="48">
        <v>65.67</v>
      </c>
      <c r="E121" s="49">
        <v>89.57</v>
      </c>
      <c r="F121" s="49">
        <v>92.29</v>
      </c>
      <c r="G121" s="49">
        <v>2.7200000000000131</v>
      </c>
      <c r="H121" s="15">
        <v>3.0367310483421006E-2</v>
      </c>
    </row>
    <row r="122" spans="1:11" x14ac:dyDescent="0.35">
      <c r="B122" s="174">
        <v>2</v>
      </c>
      <c r="C122" s="163">
        <v>80.040000000000006</v>
      </c>
      <c r="D122" s="50">
        <v>69.12</v>
      </c>
      <c r="E122" s="51">
        <v>76.83</v>
      </c>
      <c r="F122" s="51">
        <v>89.54</v>
      </c>
      <c r="G122" s="51">
        <v>12.710000000000008</v>
      </c>
      <c r="H122" s="16">
        <v>0.16543017050631281</v>
      </c>
    </row>
    <row r="123" spans="1:11" x14ac:dyDescent="0.35">
      <c r="B123" s="174">
        <v>3</v>
      </c>
      <c r="C123" s="163">
        <v>80.13</v>
      </c>
      <c r="D123" s="50">
        <v>68.14</v>
      </c>
      <c r="E123" s="51">
        <v>81.739999999999995</v>
      </c>
      <c r="F123" s="51">
        <v>92.67</v>
      </c>
      <c r="G123" s="51">
        <v>10.930000000000007</v>
      </c>
      <c r="H123" s="16">
        <v>0.13371666258869586</v>
      </c>
    </row>
    <row r="124" spans="1:11" x14ac:dyDescent="0.35">
      <c r="B124" s="174">
        <v>4</v>
      </c>
      <c r="C124" s="163">
        <v>81.87</v>
      </c>
      <c r="D124" s="50">
        <v>68.400000000000006</v>
      </c>
      <c r="E124" s="51">
        <v>87</v>
      </c>
      <c r="F124" s="51">
        <v>85.72</v>
      </c>
      <c r="G124" s="51">
        <v>-1.2800000000000011</v>
      </c>
      <c r="H124" s="16">
        <v>-1.4712643678160942E-2</v>
      </c>
    </row>
    <row r="125" spans="1:11" x14ac:dyDescent="0.35">
      <c r="B125" s="174">
        <v>5</v>
      </c>
      <c r="C125" s="163">
        <v>68.94</v>
      </c>
      <c r="D125" s="50">
        <v>66.38</v>
      </c>
      <c r="E125" s="51">
        <v>85.22</v>
      </c>
      <c r="F125" s="51">
        <v>84.17</v>
      </c>
      <c r="G125" s="51">
        <v>-1.0499999999999972</v>
      </c>
      <c r="H125" s="16">
        <v>-1.232105139638584E-2</v>
      </c>
    </row>
    <row r="126" spans="1:11" x14ac:dyDescent="0.35">
      <c r="B126" s="174">
        <v>6</v>
      </c>
      <c r="C126" s="163">
        <v>82.98</v>
      </c>
      <c r="D126" s="50">
        <v>71.77</v>
      </c>
      <c r="E126" s="51">
        <v>79.569999999999993</v>
      </c>
      <c r="F126" s="51">
        <v>90.24</v>
      </c>
      <c r="G126" s="51">
        <v>10.670000000000002</v>
      </c>
      <c r="H126" s="16">
        <v>0.13409576473545304</v>
      </c>
    </row>
    <row r="127" spans="1:11" x14ac:dyDescent="0.35">
      <c r="B127" s="174">
        <v>7</v>
      </c>
      <c r="C127" s="163">
        <v>78.23</v>
      </c>
      <c r="D127" s="50">
        <v>66.7</v>
      </c>
      <c r="E127" s="51">
        <v>78.92</v>
      </c>
      <c r="F127" s="51">
        <v>87.08</v>
      </c>
      <c r="G127" s="51">
        <v>8.1599999999999966</v>
      </c>
      <c r="H127" s="16">
        <v>0.1033958438925493</v>
      </c>
    </row>
    <row r="128" spans="1:11" x14ac:dyDescent="0.35">
      <c r="B128" s="174">
        <v>8</v>
      </c>
      <c r="C128" s="163">
        <v>79.510000000000005</v>
      </c>
      <c r="D128" s="50">
        <v>74.87</v>
      </c>
      <c r="E128" s="51">
        <v>82.65</v>
      </c>
      <c r="F128" s="51">
        <v>89.21</v>
      </c>
      <c r="G128" s="51">
        <v>6.5599999999999881</v>
      </c>
      <c r="H128" s="16">
        <v>7.9370840895341743E-2</v>
      </c>
    </row>
    <row r="129" spans="2:8" x14ac:dyDescent="0.35">
      <c r="B129" s="174">
        <v>9</v>
      </c>
      <c r="C129" s="163">
        <v>75.680000000000007</v>
      </c>
      <c r="D129" s="50">
        <v>72.08</v>
      </c>
      <c r="E129" s="51">
        <v>79.61</v>
      </c>
      <c r="F129" s="51">
        <v>86.2</v>
      </c>
      <c r="G129" s="51">
        <v>6.5900000000000034</v>
      </c>
      <c r="H129" s="16">
        <v>8.2778545408868309E-2</v>
      </c>
    </row>
    <row r="130" spans="2:8" x14ac:dyDescent="0.35">
      <c r="B130" s="174">
        <v>10</v>
      </c>
      <c r="C130" s="163">
        <v>77.290000000000006</v>
      </c>
      <c r="D130" s="50">
        <v>75.010000000000005</v>
      </c>
      <c r="E130" s="51">
        <v>82.83</v>
      </c>
      <c r="F130" s="51">
        <v>88.12</v>
      </c>
      <c r="G130" s="51">
        <v>5.2900000000000063</v>
      </c>
      <c r="H130" s="16">
        <v>6.3865749124713433E-2</v>
      </c>
    </row>
    <row r="131" spans="2:8" x14ac:dyDescent="0.35">
      <c r="B131" s="174">
        <v>11</v>
      </c>
      <c r="C131" s="163">
        <v>70.55</v>
      </c>
      <c r="D131" s="50">
        <v>70.489999999999995</v>
      </c>
      <c r="E131" s="51">
        <v>81.88</v>
      </c>
      <c r="F131" s="51">
        <v>77.569999999999993</v>
      </c>
      <c r="G131" s="51">
        <v>-4.3100000000000023</v>
      </c>
      <c r="H131" s="16">
        <v>-5.2638006839276996E-2</v>
      </c>
    </row>
    <row r="132" spans="2:8" x14ac:dyDescent="0.35">
      <c r="B132" s="175">
        <v>12</v>
      </c>
      <c r="C132" s="164">
        <v>78.209999999999994</v>
      </c>
      <c r="D132" s="50">
        <v>70.58</v>
      </c>
      <c r="E132" s="51">
        <v>84.79</v>
      </c>
      <c r="F132" s="51">
        <v>81.239999999999995</v>
      </c>
      <c r="G132" s="51">
        <v>-3.5500000000000114</v>
      </c>
      <c r="H132" s="16">
        <v>-4.1868144828399734E-2</v>
      </c>
    </row>
    <row r="133" spans="2:8" x14ac:dyDescent="0.35">
      <c r="B133" s="174">
        <v>13</v>
      </c>
      <c r="C133" s="163">
        <v>79.849999999999994</v>
      </c>
      <c r="D133" s="50">
        <v>71.36</v>
      </c>
      <c r="E133" s="51">
        <v>82.9</v>
      </c>
      <c r="F133" s="51">
        <v>79.42</v>
      </c>
      <c r="G133" s="51">
        <v>-3.480000000000004</v>
      </c>
      <c r="H133" s="16">
        <v>-4.1978287092882982E-2</v>
      </c>
    </row>
    <row r="134" spans="2:8" x14ac:dyDescent="0.35">
      <c r="B134" s="174">
        <v>14</v>
      </c>
      <c r="C134" s="163">
        <v>83.63</v>
      </c>
      <c r="D134" s="50">
        <v>81.150000000000006</v>
      </c>
      <c r="E134" s="51">
        <v>86.79</v>
      </c>
      <c r="F134" s="51"/>
      <c r="G134" s="51"/>
      <c r="H134" s="16"/>
    </row>
    <row r="135" spans="2:8" x14ac:dyDescent="0.35">
      <c r="B135" s="174">
        <v>15</v>
      </c>
      <c r="C135" s="163">
        <v>73.790000000000006</v>
      </c>
      <c r="D135" s="50">
        <v>73.75</v>
      </c>
      <c r="E135" s="51">
        <v>86.51</v>
      </c>
      <c r="F135" s="51"/>
      <c r="G135" s="51"/>
      <c r="H135" s="16"/>
    </row>
    <row r="136" spans="2:8" x14ac:dyDescent="0.35">
      <c r="B136" s="174">
        <v>16</v>
      </c>
      <c r="C136" s="163">
        <v>90.4</v>
      </c>
      <c r="D136" s="50">
        <v>78.84</v>
      </c>
      <c r="E136" s="51">
        <v>88.34</v>
      </c>
      <c r="F136" s="51"/>
      <c r="G136" s="51"/>
      <c r="H136" s="16"/>
    </row>
    <row r="137" spans="2:8" x14ac:dyDescent="0.35">
      <c r="B137" s="174">
        <v>17</v>
      </c>
      <c r="C137" s="163">
        <v>86.31</v>
      </c>
      <c r="D137" s="50">
        <v>75.61</v>
      </c>
      <c r="E137" s="51">
        <v>84.51</v>
      </c>
      <c r="F137" s="51"/>
      <c r="G137" s="51"/>
      <c r="H137" s="16"/>
    </row>
    <row r="138" spans="2:8" x14ac:dyDescent="0.35">
      <c r="B138" s="174">
        <v>18</v>
      </c>
      <c r="C138" s="163">
        <v>88.61</v>
      </c>
      <c r="D138" s="50">
        <v>78.7</v>
      </c>
      <c r="E138" s="51">
        <v>84.56</v>
      </c>
      <c r="F138" s="51"/>
      <c r="G138" s="51"/>
      <c r="H138" s="16"/>
    </row>
    <row r="139" spans="2:8" x14ac:dyDescent="0.35">
      <c r="B139" s="174">
        <v>19</v>
      </c>
      <c r="C139" s="163">
        <v>90.96</v>
      </c>
      <c r="D139" s="50">
        <v>80.77</v>
      </c>
      <c r="E139" s="51">
        <v>86.02</v>
      </c>
      <c r="F139" s="51"/>
      <c r="G139" s="51"/>
      <c r="H139" s="42"/>
    </row>
    <row r="140" spans="2:8" x14ac:dyDescent="0.35">
      <c r="B140" s="174">
        <v>20</v>
      </c>
      <c r="C140" s="163">
        <v>94.9</v>
      </c>
      <c r="D140" s="50">
        <v>77.59</v>
      </c>
      <c r="E140" s="51">
        <v>85.78</v>
      </c>
      <c r="F140" s="51"/>
      <c r="G140" s="51"/>
      <c r="H140" s="16"/>
    </row>
    <row r="141" spans="2:8" x14ac:dyDescent="0.35">
      <c r="B141" s="174">
        <v>21</v>
      </c>
      <c r="C141" s="163">
        <v>94.33</v>
      </c>
      <c r="D141" s="50">
        <v>73.09</v>
      </c>
      <c r="E141" s="51">
        <v>80.489999999999995</v>
      </c>
      <c r="F141" s="51"/>
      <c r="G141" s="51"/>
      <c r="H141" s="16"/>
    </row>
    <row r="142" spans="2:8" x14ac:dyDescent="0.35">
      <c r="B142" s="174">
        <v>22</v>
      </c>
      <c r="C142" s="163">
        <v>97.94</v>
      </c>
      <c r="D142" s="50">
        <v>68.91</v>
      </c>
      <c r="E142" s="51">
        <v>82.04</v>
      </c>
      <c r="F142" s="51"/>
      <c r="G142" s="51"/>
      <c r="H142" s="16"/>
    </row>
    <row r="143" spans="2:8" x14ac:dyDescent="0.35">
      <c r="B143" s="174">
        <v>23</v>
      </c>
      <c r="C143" s="163">
        <v>101.19</v>
      </c>
      <c r="D143" s="50">
        <v>70.599999999999994</v>
      </c>
      <c r="E143" s="51">
        <v>85.2</v>
      </c>
      <c r="F143" s="51"/>
      <c r="G143" s="51"/>
      <c r="H143" s="16"/>
    </row>
    <row r="144" spans="2:8" x14ac:dyDescent="0.35">
      <c r="B144" s="174">
        <v>24</v>
      </c>
      <c r="C144" s="163">
        <v>86.58</v>
      </c>
      <c r="D144" s="50">
        <v>67.95</v>
      </c>
      <c r="E144" s="51">
        <v>81.069999999999993</v>
      </c>
      <c r="F144" s="51"/>
      <c r="G144" s="51"/>
      <c r="H144" s="16"/>
    </row>
    <row r="145" spans="2:8" x14ac:dyDescent="0.35">
      <c r="B145" s="174">
        <v>25</v>
      </c>
      <c r="C145" s="163">
        <v>100.14</v>
      </c>
      <c r="D145" s="50">
        <v>69.489999999999995</v>
      </c>
      <c r="E145" s="51">
        <v>85.12</v>
      </c>
      <c r="F145" s="51"/>
      <c r="G145" s="51"/>
      <c r="H145" s="16"/>
    </row>
    <row r="146" spans="2:8" x14ac:dyDescent="0.35">
      <c r="B146" s="174">
        <v>26</v>
      </c>
      <c r="C146" s="163">
        <v>105.33</v>
      </c>
      <c r="D146" s="50">
        <v>84.16</v>
      </c>
      <c r="E146" s="51">
        <v>80.86</v>
      </c>
      <c r="F146" s="51"/>
      <c r="G146" s="51"/>
      <c r="H146" s="16"/>
    </row>
    <row r="147" spans="2:8" x14ac:dyDescent="0.35">
      <c r="B147" s="174">
        <v>27</v>
      </c>
      <c r="C147" s="163">
        <v>106.03</v>
      </c>
      <c r="D147" s="50">
        <v>74.05</v>
      </c>
      <c r="E147" s="51">
        <v>76.290000000000006</v>
      </c>
      <c r="F147" s="51"/>
      <c r="G147" s="51"/>
      <c r="H147" s="16"/>
    </row>
    <row r="148" spans="2:8" x14ac:dyDescent="0.35">
      <c r="B148" s="174">
        <v>28</v>
      </c>
      <c r="C148" s="163">
        <v>92.68</v>
      </c>
      <c r="D148" s="50">
        <v>74.13</v>
      </c>
      <c r="E148" s="51">
        <v>81.06</v>
      </c>
      <c r="F148" s="51"/>
      <c r="G148" s="51"/>
      <c r="H148" s="16"/>
    </row>
    <row r="149" spans="2:8" x14ac:dyDescent="0.35">
      <c r="B149" s="174">
        <v>29</v>
      </c>
      <c r="C149" s="163">
        <v>111.28</v>
      </c>
      <c r="D149" s="50">
        <v>70.86</v>
      </c>
      <c r="E149" s="51">
        <v>73.5</v>
      </c>
      <c r="F149" s="51"/>
      <c r="G149" s="51"/>
      <c r="H149" s="16"/>
    </row>
    <row r="150" spans="2:8" x14ac:dyDescent="0.35">
      <c r="B150" s="174">
        <v>30</v>
      </c>
      <c r="C150" s="163">
        <v>108.73</v>
      </c>
      <c r="D150" s="50">
        <v>73.349999999999994</v>
      </c>
      <c r="E150" s="51">
        <v>75.92</v>
      </c>
      <c r="F150" s="51"/>
      <c r="G150" s="51"/>
      <c r="H150" s="16"/>
    </row>
    <row r="151" spans="2:8" x14ac:dyDescent="0.35">
      <c r="B151" s="174">
        <v>31</v>
      </c>
      <c r="C151" s="163">
        <v>112.73</v>
      </c>
      <c r="D151" s="50">
        <v>72.040000000000006</v>
      </c>
      <c r="E151" s="51">
        <v>92.99</v>
      </c>
      <c r="F151" s="51"/>
      <c r="G151" s="51"/>
      <c r="H151" s="16"/>
    </row>
    <row r="152" spans="2:8" x14ac:dyDescent="0.35">
      <c r="B152" s="174">
        <v>32</v>
      </c>
      <c r="C152" s="163">
        <v>102.72</v>
      </c>
      <c r="D152" s="50">
        <v>75.77</v>
      </c>
      <c r="E152" s="51">
        <v>87.66</v>
      </c>
      <c r="F152" s="51"/>
      <c r="G152" s="51"/>
      <c r="H152" s="16"/>
    </row>
    <row r="153" spans="2:8" x14ac:dyDescent="0.35">
      <c r="B153" s="174">
        <v>33</v>
      </c>
      <c r="C153" s="163">
        <v>112.36</v>
      </c>
      <c r="D153" s="50">
        <v>82.21</v>
      </c>
      <c r="E153" s="51">
        <v>91.13</v>
      </c>
      <c r="F153" s="51"/>
      <c r="G153" s="51"/>
      <c r="H153" s="16"/>
    </row>
    <row r="154" spans="2:8" x14ac:dyDescent="0.35">
      <c r="B154" s="174">
        <v>34</v>
      </c>
      <c r="C154" s="163">
        <v>100.82</v>
      </c>
      <c r="D154" s="50">
        <v>78.459999999999994</v>
      </c>
      <c r="E154" s="51">
        <v>94.28</v>
      </c>
      <c r="F154" s="51"/>
      <c r="G154" s="51"/>
      <c r="H154" s="16"/>
    </row>
    <row r="155" spans="2:8" x14ac:dyDescent="0.35">
      <c r="B155" s="174">
        <v>35</v>
      </c>
      <c r="C155" s="163">
        <v>88.46</v>
      </c>
      <c r="D155" s="50">
        <v>82.4</v>
      </c>
      <c r="E155" s="51">
        <v>85.9</v>
      </c>
      <c r="F155" s="51"/>
      <c r="G155" s="51"/>
      <c r="H155" s="16"/>
    </row>
    <row r="156" spans="2:8" x14ac:dyDescent="0.35">
      <c r="B156" s="174">
        <v>36</v>
      </c>
      <c r="C156" s="163">
        <v>80.209999999999994</v>
      </c>
      <c r="D156" s="50">
        <v>83.13</v>
      </c>
      <c r="E156" s="51">
        <v>71.599999999999994</v>
      </c>
      <c r="F156" s="51"/>
      <c r="G156" s="51"/>
      <c r="H156" s="16"/>
    </row>
    <row r="157" spans="2:8" x14ac:dyDescent="0.35">
      <c r="B157" s="174">
        <v>37</v>
      </c>
      <c r="C157" s="163">
        <v>79.12</v>
      </c>
      <c r="D157" s="50">
        <v>82.96</v>
      </c>
      <c r="E157" s="51">
        <v>63.88</v>
      </c>
      <c r="F157" s="51"/>
      <c r="G157" s="51"/>
      <c r="H157" s="16"/>
    </row>
    <row r="158" spans="2:8" x14ac:dyDescent="0.35">
      <c r="B158" s="174">
        <v>38</v>
      </c>
      <c r="C158" s="163">
        <v>80.77</v>
      </c>
      <c r="D158" s="50">
        <v>82.04</v>
      </c>
      <c r="E158" s="51">
        <v>68.099999999999994</v>
      </c>
      <c r="F158" s="51"/>
      <c r="G158" s="51"/>
      <c r="H158" s="16"/>
    </row>
    <row r="159" spans="2:8" x14ac:dyDescent="0.35">
      <c r="B159" s="174">
        <v>39</v>
      </c>
      <c r="C159" s="163">
        <v>66.28</v>
      </c>
      <c r="D159" s="50">
        <v>91.07</v>
      </c>
      <c r="E159" s="51">
        <v>73.98</v>
      </c>
      <c r="F159" s="51"/>
      <c r="G159" s="52"/>
      <c r="H159" s="16"/>
    </row>
    <row r="160" spans="2:8" x14ac:dyDescent="0.35">
      <c r="B160" s="174">
        <v>40</v>
      </c>
      <c r="C160" s="163">
        <v>51.53</v>
      </c>
      <c r="D160" s="50">
        <v>84.39</v>
      </c>
      <c r="E160" s="51">
        <v>73.87</v>
      </c>
      <c r="F160" s="51"/>
      <c r="G160" s="52"/>
      <c r="H160" s="16"/>
    </row>
    <row r="161" spans="2:8" x14ac:dyDescent="0.35">
      <c r="B161" s="174">
        <v>41</v>
      </c>
      <c r="C161" s="163">
        <v>62.68</v>
      </c>
      <c r="D161" s="50">
        <v>85.07</v>
      </c>
      <c r="E161" s="51">
        <v>62.27</v>
      </c>
      <c r="F161" s="51"/>
      <c r="G161" s="52"/>
      <c r="H161" s="16"/>
    </row>
    <row r="162" spans="2:8" x14ac:dyDescent="0.35">
      <c r="B162" s="174">
        <v>42</v>
      </c>
      <c r="C162" s="163">
        <v>69.349999999999994</v>
      </c>
      <c r="D162" s="50">
        <v>91.51</v>
      </c>
      <c r="E162" s="51">
        <v>66.23</v>
      </c>
      <c r="F162" s="51"/>
      <c r="G162" s="52"/>
      <c r="H162" s="16"/>
    </row>
    <row r="163" spans="2:8" x14ac:dyDescent="0.35">
      <c r="B163" s="174">
        <v>43</v>
      </c>
      <c r="C163" s="163">
        <v>83.81</v>
      </c>
      <c r="D163" s="50">
        <v>89.85</v>
      </c>
      <c r="E163" s="51">
        <v>80.45</v>
      </c>
      <c r="F163" s="51"/>
      <c r="G163" s="52"/>
      <c r="H163" s="16"/>
    </row>
    <row r="164" spans="2:8" x14ac:dyDescent="0.35">
      <c r="B164" s="174">
        <v>44</v>
      </c>
      <c r="C164" s="163">
        <v>69.09</v>
      </c>
      <c r="D164" s="50">
        <v>96.08</v>
      </c>
      <c r="E164" s="51">
        <v>86.02</v>
      </c>
      <c r="F164" s="51"/>
      <c r="G164" s="52"/>
      <c r="H164" s="16"/>
    </row>
    <row r="165" spans="2:8" x14ac:dyDescent="0.35">
      <c r="B165" s="174">
        <v>45</v>
      </c>
      <c r="C165" s="163">
        <v>73.61</v>
      </c>
      <c r="D165" s="50">
        <v>83.93</v>
      </c>
      <c r="E165" s="51">
        <v>74.290000000000006</v>
      </c>
      <c r="F165" s="51"/>
      <c r="G165" s="52"/>
      <c r="H165" s="16"/>
    </row>
    <row r="166" spans="2:8" x14ac:dyDescent="0.35">
      <c r="B166" s="174">
        <v>46</v>
      </c>
      <c r="C166" s="165">
        <v>66.88</v>
      </c>
      <c r="D166" s="53">
        <v>87.26</v>
      </c>
      <c r="E166" s="52">
        <v>88.61</v>
      </c>
      <c r="F166" s="52"/>
      <c r="G166" s="52"/>
      <c r="H166" s="16"/>
    </row>
    <row r="167" spans="2:8" x14ac:dyDescent="0.35">
      <c r="B167" s="174">
        <v>47</v>
      </c>
      <c r="C167" s="165">
        <v>69.86</v>
      </c>
      <c r="D167" s="53">
        <v>77.61</v>
      </c>
      <c r="E167" s="52">
        <v>74.38</v>
      </c>
      <c r="F167" s="52"/>
      <c r="G167" s="52"/>
      <c r="H167" s="16"/>
    </row>
    <row r="168" spans="2:8" x14ac:dyDescent="0.35">
      <c r="B168" s="174">
        <v>48</v>
      </c>
      <c r="C168" s="165">
        <v>66.23</v>
      </c>
      <c r="D168" s="53">
        <v>82.95</v>
      </c>
      <c r="E168" s="52">
        <v>86.9</v>
      </c>
      <c r="F168" s="52"/>
      <c r="G168" s="52"/>
      <c r="H168" s="16"/>
    </row>
    <row r="169" spans="2:8" x14ac:dyDescent="0.35">
      <c r="B169" s="174">
        <v>49</v>
      </c>
      <c r="C169" s="165">
        <v>73.959999999999994</v>
      </c>
      <c r="D169" s="53">
        <v>74.97</v>
      </c>
      <c r="E169" s="52">
        <v>83.71</v>
      </c>
      <c r="F169" s="52"/>
      <c r="G169" s="52"/>
      <c r="H169" s="16"/>
    </row>
    <row r="170" spans="2:8" x14ac:dyDescent="0.35">
      <c r="B170" s="174">
        <v>50</v>
      </c>
      <c r="C170" s="165">
        <v>74.33</v>
      </c>
      <c r="D170" s="53">
        <v>90.66</v>
      </c>
      <c r="E170" s="52">
        <v>84.85</v>
      </c>
      <c r="F170" s="52"/>
      <c r="G170" s="52"/>
      <c r="H170" s="16"/>
    </row>
    <row r="171" spans="2:8" x14ac:dyDescent="0.35">
      <c r="B171" s="174">
        <v>51</v>
      </c>
      <c r="C171" s="165">
        <v>70.63</v>
      </c>
      <c r="D171" s="53">
        <v>86.15</v>
      </c>
      <c r="E171" s="52">
        <v>92.38</v>
      </c>
      <c r="F171" s="52"/>
      <c r="G171" s="52"/>
      <c r="H171" s="16"/>
    </row>
    <row r="172" spans="2:8" ht="15" thickBot="1" x14ac:dyDescent="0.4">
      <c r="B172" s="176">
        <v>52</v>
      </c>
      <c r="C172" s="166">
        <v>73.760000000000005</v>
      </c>
      <c r="D172" s="54">
        <v>86.99</v>
      </c>
      <c r="E172" s="55">
        <v>80.37</v>
      </c>
      <c r="F172" s="55"/>
      <c r="G172" s="55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3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3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7.17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3" t="s">
        <v>53</v>
      </c>
      <c r="C1" s="22" t="s">
        <v>34</v>
      </c>
      <c r="D1" s="4" t="str">
        <f>'OSNOVNO POROČILO'!A14</f>
        <v>13. teden (27.3.2023 - 2.4.2023)</v>
      </c>
      <c r="M1" s="21" t="s">
        <v>84</v>
      </c>
      <c r="N1" s="4" t="str">
        <f>'OSNOVNO POROČILO'!A14</f>
        <v>13. teden (27.3.2023 - 2.4.2023)</v>
      </c>
    </row>
    <row r="2" spans="2:15" ht="15" thickBot="1" x14ac:dyDescent="0.4"/>
    <row r="3" spans="2:15" ht="29.5" thickBot="1" x14ac:dyDescent="0.4">
      <c r="B3" s="27" t="s">
        <v>15</v>
      </c>
      <c r="C3" s="11" t="s">
        <v>8</v>
      </c>
      <c r="D3" s="10" t="s">
        <v>28</v>
      </c>
      <c r="E3" s="27" t="s">
        <v>9</v>
      </c>
    </row>
    <row r="4" spans="2:15" x14ac:dyDescent="0.35">
      <c r="B4" s="180" t="s">
        <v>18</v>
      </c>
      <c r="C4" s="56">
        <v>63.44</v>
      </c>
      <c r="D4" s="57">
        <v>-6.6200000000000045</v>
      </c>
      <c r="E4" s="109">
        <v>-9.4490436768484232E-2</v>
      </c>
    </row>
    <row r="5" spans="2:15" x14ac:dyDescent="0.35">
      <c r="B5" s="181" t="s">
        <v>19</v>
      </c>
      <c r="C5" s="58">
        <v>67.73</v>
      </c>
      <c r="D5" s="59">
        <v>-3.6099999999999994</v>
      </c>
      <c r="E5" s="185">
        <v>-5.0602747406784387E-2</v>
      </c>
    </row>
    <row r="6" spans="2:15" x14ac:dyDescent="0.35">
      <c r="B6" s="181" t="s">
        <v>20</v>
      </c>
      <c r="C6" s="58">
        <v>70.64</v>
      </c>
      <c r="D6" s="59">
        <v>0.65999999999999659</v>
      </c>
      <c r="E6" s="46">
        <v>9.4312660760216271E-3</v>
      </c>
    </row>
    <row r="7" spans="2:15" x14ac:dyDescent="0.35">
      <c r="B7" s="181" t="s">
        <v>21</v>
      </c>
      <c r="C7" s="58">
        <v>77.08</v>
      </c>
      <c r="D7" s="59">
        <v>3.0000000000001137E-2</v>
      </c>
      <c r="E7" s="46">
        <v>3.8935756002600463E-4</v>
      </c>
    </row>
    <row r="8" spans="2:15" x14ac:dyDescent="0.35">
      <c r="B8" s="181" t="s">
        <v>22</v>
      </c>
      <c r="C8" s="58">
        <v>94.03</v>
      </c>
      <c r="D8" s="59">
        <v>13.599999999999994</v>
      </c>
      <c r="E8" s="46">
        <v>0.16909113514857621</v>
      </c>
      <c r="O8" s="4"/>
    </row>
    <row r="9" spans="2:15" ht="15" thickBot="1" x14ac:dyDescent="0.4">
      <c r="B9" s="182" t="s">
        <v>23</v>
      </c>
      <c r="C9" s="60">
        <v>92.54</v>
      </c>
      <c r="D9" s="61">
        <v>2.6000000000000085</v>
      </c>
      <c r="E9" s="91">
        <v>2.8908160996219845E-2</v>
      </c>
    </row>
    <row r="10" spans="2:15" x14ac:dyDescent="0.35">
      <c r="B10" s="3" t="s">
        <v>24</v>
      </c>
    </row>
    <row r="13" spans="2:15" x14ac:dyDescent="0.35">
      <c r="B13" s="3" t="s">
        <v>54</v>
      </c>
      <c r="E13" s="4"/>
    </row>
    <row r="14" spans="2:15" ht="15" thickBot="1" x14ac:dyDescent="0.4"/>
    <row r="15" spans="2:15" ht="29.5" thickBot="1" x14ac:dyDescent="0.4">
      <c r="B15" s="113" t="s">
        <v>15</v>
      </c>
      <c r="C15" s="11" t="s">
        <v>16</v>
      </c>
      <c r="D15" s="113" t="s">
        <v>8</v>
      </c>
    </row>
    <row r="16" spans="2:15" x14ac:dyDescent="0.35">
      <c r="B16" s="44" t="s">
        <v>20</v>
      </c>
      <c r="C16" s="7">
        <v>83176</v>
      </c>
      <c r="D16" s="8">
        <v>70.64</v>
      </c>
    </row>
    <row r="17" spans="1:15" x14ac:dyDescent="0.35">
      <c r="B17" s="45" t="s">
        <v>18</v>
      </c>
      <c r="C17" s="6">
        <v>42526</v>
      </c>
      <c r="D17" s="5">
        <v>63.44</v>
      </c>
      <c r="F17" s="23"/>
    </row>
    <row r="18" spans="1:15" x14ac:dyDescent="0.35">
      <c r="B18" s="45" t="s">
        <v>22</v>
      </c>
      <c r="C18" s="6">
        <v>33790</v>
      </c>
      <c r="D18" s="5">
        <v>94.03</v>
      </c>
    </row>
    <row r="19" spans="1:15" x14ac:dyDescent="0.35">
      <c r="B19" s="45" t="s">
        <v>21</v>
      </c>
      <c r="C19" s="6">
        <v>27511</v>
      </c>
      <c r="D19" s="5">
        <v>77.08</v>
      </c>
    </row>
    <row r="20" spans="1:15" x14ac:dyDescent="0.35">
      <c r="B20" s="45" t="s">
        <v>49</v>
      </c>
      <c r="C20" s="6">
        <v>23129</v>
      </c>
      <c r="D20" s="5">
        <v>83.8</v>
      </c>
    </row>
    <row r="21" spans="1:15" x14ac:dyDescent="0.35">
      <c r="B21" s="45" t="s">
        <v>46</v>
      </c>
      <c r="C21" s="6">
        <v>10224</v>
      </c>
      <c r="D21" s="5">
        <v>107.15</v>
      </c>
    </row>
    <row r="22" spans="1:15" x14ac:dyDescent="0.35">
      <c r="B22" s="45" t="s">
        <v>89</v>
      </c>
      <c r="C22" s="6">
        <v>6491</v>
      </c>
      <c r="D22" s="5">
        <v>79.760000000000005</v>
      </c>
    </row>
    <row r="23" spans="1:15" x14ac:dyDescent="0.35">
      <c r="B23" s="45" t="s">
        <v>23</v>
      </c>
      <c r="C23" s="6">
        <v>6478</v>
      </c>
      <c r="D23" s="5">
        <v>92.54</v>
      </c>
    </row>
    <row r="24" spans="1:15" x14ac:dyDescent="0.35">
      <c r="B24" s="45" t="s">
        <v>19</v>
      </c>
      <c r="C24" s="6">
        <v>6415</v>
      </c>
      <c r="D24" s="5">
        <v>67.73</v>
      </c>
    </row>
    <row r="25" spans="1:15" x14ac:dyDescent="0.35">
      <c r="B25" s="45" t="s">
        <v>44</v>
      </c>
      <c r="C25" s="6">
        <v>5310</v>
      </c>
      <c r="D25" s="5">
        <v>103.48</v>
      </c>
    </row>
    <row r="26" spans="1:15" x14ac:dyDescent="0.35">
      <c r="B26" s="45" t="s">
        <v>70</v>
      </c>
      <c r="C26" s="6">
        <v>5289</v>
      </c>
      <c r="D26" s="5">
        <v>108.98</v>
      </c>
    </row>
    <row r="27" spans="1:15" x14ac:dyDescent="0.35">
      <c r="A27" s="32"/>
      <c r="B27" s="45" t="s">
        <v>65</v>
      </c>
      <c r="C27" s="6">
        <v>2668</v>
      </c>
      <c r="D27" s="5">
        <v>171.4</v>
      </c>
    </row>
    <row r="28" spans="1:15" x14ac:dyDescent="0.35">
      <c r="B28" s="45" t="s">
        <v>45</v>
      </c>
      <c r="C28" s="6">
        <v>715</v>
      </c>
      <c r="D28" s="110">
        <v>153.83000000000001</v>
      </c>
      <c r="N28" s="21"/>
      <c r="O28" s="4"/>
    </row>
    <row r="29" spans="1:15" x14ac:dyDescent="0.35">
      <c r="B29" s="45" t="s">
        <v>68</v>
      </c>
      <c r="C29" s="6">
        <v>514</v>
      </c>
      <c r="D29" s="5">
        <v>60.08</v>
      </c>
    </row>
    <row r="30" spans="1:15" x14ac:dyDescent="0.35">
      <c r="B30" s="45" t="s">
        <v>48</v>
      </c>
      <c r="C30" s="118">
        <v>437</v>
      </c>
      <c r="D30" s="119">
        <v>82.58</v>
      </c>
    </row>
    <row r="31" spans="1:15" x14ac:dyDescent="0.35">
      <c r="B31" s="45" t="s">
        <v>47</v>
      </c>
      <c r="C31" s="118">
        <v>158</v>
      </c>
      <c r="D31" s="119">
        <v>76.680000000000007</v>
      </c>
    </row>
    <row r="32" spans="1:15" x14ac:dyDescent="0.35">
      <c r="B32" s="45" t="s">
        <v>39</v>
      </c>
      <c r="C32" s="118">
        <v>138</v>
      </c>
      <c r="D32" s="119">
        <v>99.17</v>
      </c>
    </row>
    <row r="33" spans="2:4" ht="15" thickBot="1" x14ac:dyDescent="0.4">
      <c r="B33" s="112" t="s">
        <v>43</v>
      </c>
      <c r="C33" s="167">
        <v>125</v>
      </c>
      <c r="D33" s="168">
        <v>127.46</v>
      </c>
    </row>
    <row r="34" spans="2:4" x14ac:dyDescent="0.35">
      <c r="C34" s="169"/>
      <c r="D34" s="169"/>
    </row>
    <row r="35" spans="2:4" x14ac:dyDescent="0.35">
      <c r="C35" s="169"/>
      <c r="D35" s="169"/>
    </row>
    <row r="36" spans="2:4" x14ac:dyDescent="0.35">
      <c r="C36" s="169"/>
      <c r="D36" s="169"/>
    </row>
    <row r="37" spans="2:4" x14ac:dyDescent="0.35">
      <c r="C37" s="169"/>
      <c r="D37" s="169"/>
    </row>
    <row r="38" spans="2:4" x14ac:dyDescent="0.35">
      <c r="C38" s="169"/>
      <c r="D38" s="169"/>
    </row>
    <row r="39" spans="2:4" x14ac:dyDescent="0.35">
      <c r="C39" s="169"/>
      <c r="D39" s="169"/>
    </row>
    <row r="40" spans="2:4" x14ac:dyDescent="0.35">
      <c r="C40" s="169"/>
      <c r="D40" s="169"/>
    </row>
    <row r="41" spans="2:4" x14ac:dyDescent="0.35">
      <c r="C41" s="169"/>
      <c r="D41" s="169"/>
    </row>
    <row r="42" spans="2:4" x14ac:dyDescent="0.35">
      <c r="C42" s="169"/>
      <c r="D42" s="169"/>
    </row>
    <row r="43" spans="2:4" x14ac:dyDescent="0.35">
      <c r="C43" s="169"/>
      <c r="D43" s="169"/>
    </row>
    <row r="44" spans="2:4" x14ac:dyDescent="0.35">
      <c r="C44" s="169"/>
      <c r="D44" s="169"/>
    </row>
    <row r="45" spans="2:4" x14ac:dyDescent="0.35">
      <c r="C45" s="169"/>
      <c r="D45" s="169"/>
    </row>
    <row r="46" spans="2:4" x14ac:dyDescent="0.35">
      <c r="C46" s="169"/>
      <c r="D46" s="169"/>
    </row>
    <row r="47" spans="2:4" x14ac:dyDescent="0.35">
      <c r="C47" s="169"/>
      <c r="D47" s="169"/>
    </row>
    <row r="48" spans="2:4" x14ac:dyDescent="0.35">
      <c r="C48" s="169"/>
      <c r="D48" s="169"/>
    </row>
    <row r="49" spans="3:4" x14ac:dyDescent="0.35">
      <c r="C49" s="169"/>
      <c r="D49" s="169"/>
    </row>
    <row r="50" spans="3:4" x14ac:dyDescent="0.35">
      <c r="C50" s="169"/>
      <c r="D50" s="169"/>
    </row>
    <row r="51" spans="3:4" x14ac:dyDescent="0.35">
      <c r="C51" s="169"/>
      <c r="D51" s="169"/>
    </row>
    <row r="52" spans="3:4" x14ac:dyDescent="0.35">
      <c r="C52" s="169"/>
      <c r="D52" s="169"/>
    </row>
    <row r="53" spans="3:4" x14ac:dyDescent="0.35">
      <c r="C53" s="169"/>
      <c r="D53" s="169"/>
    </row>
    <row r="54" spans="3:4" x14ac:dyDescent="0.35">
      <c r="C54" s="169"/>
      <c r="D54" s="169"/>
    </row>
    <row r="55" spans="3:4" x14ac:dyDescent="0.35">
      <c r="C55" s="169"/>
      <c r="D55" s="169"/>
    </row>
    <row r="56" spans="3:4" x14ac:dyDescent="0.35">
      <c r="C56" s="169"/>
      <c r="D56" s="169"/>
    </row>
    <row r="57" spans="3:4" x14ac:dyDescent="0.35">
      <c r="C57" s="169"/>
      <c r="D57" s="169"/>
    </row>
    <row r="58" spans="3:4" x14ac:dyDescent="0.35">
      <c r="C58" s="169"/>
      <c r="D58" s="169"/>
    </row>
    <row r="59" spans="3:4" x14ac:dyDescent="0.35">
      <c r="C59" s="169"/>
      <c r="D59" s="169"/>
    </row>
    <row r="60" spans="3:4" x14ac:dyDescent="0.35">
      <c r="C60" s="169"/>
      <c r="D60" s="169"/>
    </row>
    <row r="61" spans="3:4" x14ac:dyDescent="0.35">
      <c r="C61" s="169"/>
      <c r="D61" s="169"/>
    </row>
    <row r="62" spans="3:4" x14ac:dyDescent="0.35">
      <c r="C62" s="169"/>
      <c r="D62" s="169"/>
    </row>
    <row r="63" spans="3:4" x14ac:dyDescent="0.35">
      <c r="C63" s="169"/>
      <c r="D63" s="169"/>
    </row>
    <row r="64" spans="3:4" x14ac:dyDescent="0.35">
      <c r="C64" s="169"/>
      <c r="D64" s="169"/>
    </row>
    <row r="65" spans="3:4" x14ac:dyDescent="0.35">
      <c r="C65" s="169"/>
      <c r="D65" s="169"/>
    </row>
    <row r="66" spans="3:4" x14ac:dyDescent="0.35">
      <c r="C66" s="169"/>
      <c r="D66" s="169"/>
    </row>
    <row r="67" spans="3:4" x14ac:dyDescent="0.35">
      <c r="C67" s="169"/>
      <c r="D67" s="169"/>
    </row>
    <row r="68" spans="3:4" x14ac:dyDescent="0.35">
      <c r="C68" s="169"/>
      <c r="D68" s="169"/>
    </row>
    <row r="69" spans="3:4" x14ac:dyDescent="0.35">
      <c r="C69" s="169"/>
      <c r="D69" s="169"/>
    </row>
    <row r="70" spans="3:4" x14ac:dyDescent="0.35">
      <c r="C70" s="169"/>
      <c r="D70" s="169"/>
    </row>
    <row r="71" spans="3:4" x14ac:dyDescent="0.35">
      <c r="C71" s="169"/>
      <c r="D71" s="169"/>
    </row>
    <row r="72" spans="3:4" x14ac:dyDescent="0.35">
      <c r="C72" s="169"/>
      <c r="D72" s="169"/>
    </row>
    <row r="73" spans="3:4" x14ac:dyDescent="0.35">
      <c r="C73" s="169"/>
      <c r="D73" s="169"/>
    </row>
    <row r="74" spans="3:4" x14ac:dyDescent="0.35">
      <c r="C74" s="169"/>
      <c r="D74" s="169"/>
    </row>
    <row r="75" spans="3:4" x14ac:dyDescent="0.35">
      <c r="C75" s="169"/>
      <c r="D75" s="169"/>
    </row>
    <row r="76" spans="3:4" x14ac:dyDescent="0.35">
      <c r="C76" s="169"/>
      <c r="D76" s="169"/>
    </row>
    <row r="77" spans="3:4" x14ac:dyDescent="0.35">
      <c r="C77" s="169"/>
      <c r="D77" s="169"/>
    </row>
    <row r="78" spans="3:4" x14ac:dyDescent="0.35">
      <c r="C78" s="169"/>
      <c r="D78" s="169"/>
    </row>
    <row r="79" spans="3:4" x14ac:dyDescent="0.35">
      <c r="C79" s="169"/>
      <c r="D79" s="169"/>
    </row>
    <row r="80" spans="3:4" x14ac:dyDescent="0.35">
      <c r="C80" s="169"/>
      <c r="D80" s="169"/>
    </row>
    <row r="81" spans="3:4" x14ac:dyDescent="0.35">
      <c r="C81" s="169"/>
      <c r="D81" s="169"/>
    </row>
    <row r="82" spans="3:4" x14ac:dyDescent="0.35">
      <c r="C82" s="169"/>
      <c r="D82" s="169"/>
    </row>
    <row r="83" spans="3:4" x14ac:dyDescent="0.35">
      <c r="C83" s="169"/>
      <c r="D83" s="169"/>
    </row>
    <row r="84" spans="3:4" x14ac:dyDescent="0.35">
      <c r="C84" s="169"/>
      <c r="D84" s="169"/>
    </row>
    <row r="85" spans="3:4" x14ac:dyDescent="0.35">
      <c r="C85" s="169"/>
      <c r="D85" s="169"/>
    </row>
    <row r="86" spans="3:4" x14ac:dyDescent="0.35">
      <c r="C86" s="169"/>
      <c r="D86" s="169"/>
    </row>
    <row r="87" spans="3:4" x14ac:dyDescent="0.35">
      <c r="C87" s="169"/>
      <c r="D87" s="169"/>
    </row>
    <row r="88" spans="3:4" x14ac:dyDescent="0.35">
      <c r="C88" s="169"/>
      <c r="D88" s="169"/>
    </row>
    <row r="89" spans="3:4" x14ac:dyDescent="0.35">
      <c r="C89" s="169"/>
      <c r="D89" s="169"/>
    </row>
    <row r="90" spans="3:4" x14ac:dyDescent="0.35">
      <c r="C90" s="169"/>
      <c r="D90" s="169"/>
    </row>
    <row r="91" spans="3:4" x14ac:dyDescent="0.35">
      <c r="C91" s="169"/>
      <c r="D91" s="169"/>
    </row>
    <row r="92" spans="3:4" x14ac:dyDescent="0.35">
      <c r="C92" s="169"/>
      <c r="D92" s="169"/>
    </row>
    <row r="93" spans="3:4" x14ac:dyDescent="0.35">
      <c r="C93" s="169"/>
      <c r="D93" s="169"/>
    </row>
    <row r="94" spans="3:4" x14ac:dyDescent="0.35">
      <c r="C94" s="169"/>
      <c r="D94" s="169"/>
    </row>
    <row r="95" spans="3:4" x14ac:dyDescent="0.35">
      <c r="C95" s="169"/>
      <c r="D95" s="169"/>
    </row>
    <row r="96" spans="3:4" x14ac:dyDescent="0.35">
      <c r="C96" s="169"/>
      <c r="D96" s="169"/>
    </row>
    <row r="97" spans="3:4" x14ac:dyDescent="0.35">
      <c r="C97" s="169"/>
      <c r="D97" s="169"/>
    </row>
    <row r="98" spans="3:4" x14ac:dyDescent="0.35">
      <c r="C98" s="169"/>
      <c r="D98" s="169"/>
    </row>
    <row r="99" spans="3:4" x14ac:dyDescent="0.35">
      <c r="C99" s="169"/>
      <c r="D99" s="169"/>
    </row>
    <row r="100" spans="3:4" x14ac:dyDescent="0.35">
      <c r="C100" s="169"/>
      <c r="D100" s="169"/>
    </row>
    <row r="101" spans="3:4" x14ac:dyDescent="0.35">
      <c r="C101" s="169"/>
      <c r="D101" s="169"/>
    </row>
    <row r="102" spans="3:4" x14ac:dyDescent="0.35">
      <c r="C102" s="169"/>
      <c r="D102" s="169"/>
    </row>
    <row r="103" spans="3:4" x14ac:dyDescent="0.35">
      <c r="C103" s="169"/>
      <c r="D103" s="169"/>
    </row>
    <row r="104" spans="3:4" x14ac:dyDescent="0.35">
      <c r="C104" s="169"/>
      <c r="D104" s="169"/>
    </row>
    <row r="105" spans="3:4" x14ac:dyDescent="0.35">
      <c r="C105" s="169"/>
      <c r="D105" s="169"/>
    </row>
    <row r="106" spans="3:4" x14ac:dyDescent="0.35">
      <c r="C106" s="169"/>
      <c r="D106" s="169"/>
    </row>
    <row r="107" spans="3:4" x14ac:dyDescent="0.35">
      <c r="C107" s="169"/>
      <c r="D107" s="169"/>
    </row>
    <row r="108" spans="3:4" x14ac:dyDescent="0.35">
      <c r="C108" s="169"/>
      <c r="D108" s="169"/>
    </row>
    <row r="109" spans="3:4" x14ac:dyDescent="0.35">
      <c r="C109" s="169"/>
      <c r="D109" s="169"/>
    </row>
    <row r="110" spans="3:4" x14ac:dyDescent="0.35">
      <c r="C110" s="169"/>
      <c r="D110" s="169"/>
    </row>
    <row r="111" spans="3:4" x14ac:dyDescent="0.35">
      <c r="C111" s="169"/>
      <c r="D111" s="169"/>
    </row>
    <row r="112" spans="3:4" x14ac:dyDescent="0.35">
      <c r="C112" s="169"/>
      <c r="D112" s="169"/>
    </row>
    <row r="113" spans="3:4" x14ac:dyDescent="0.35">
      <c r="C113" s="169"/>
      <c r="D113" s="169"/>
    </row>
    <row r="114" spans="3:4" x14ac:dyDescent="0.35">
      <c r="C114" s="169"/>
      <c r="D114" s="169"/>
    </row>
    <row r="115" spans="3:4" x14ac:dyDescent="0.35">
      <c r="C115" s="169"/>
      <c r="D115" s="169"/>
    </row>
    <row r="116" spans="3:4" x14ac:dyDescent="0.35">
      <c r="C116" s="169"/>
      <c r="D116" s="169"/>
    </row>
    <row r="117" spans="3:4" x14ac:dyDescent="0.35">
      <c r="C117" s="169"/>
      <c r="D117" s="169"/>
    </row>
    <row r="118" spans="3:4" x14ac:dyDescent="0.35">
      <c r="C118" s="169"/>
      <c r="D118" s="169"/>
    </row>
    <row r="119" spans="3:4" x14ac:dyDescent="0.35">
      <c r="C119" s="169"/>
      <c r="D119" s="169"/>
    </row>
    <row r="120" spans="3:4" x14ac:dyDescent="0.35">
      <c r="C120" s="169"/>
      <c r="D120" s="169"/>
    </row>
    <row r="121" spans="3:4" x14ac:dyDescent="0.35">
      <c r="C121" s="169"/>
      <c r="D121" s="169"/>
    </row>
    <row r="122" spans="3:4" x14ac:dyDescent="0.35">
      <c r="C122" s="169"/>
      <c r="D122" s="169"/>
    </row>
    <row r="123" spans="3:4" x14ac:dyDescent="0.35">
      <c r="C123" s="169"/>
      <c r="D123" s="169"/>
    </row>
    <row r="124" spans="3:4" x14ac:dyDescent="0.35">
      <c r="C124" s="169"/>
      <c r="D124" s="169"/>
    </row>
    <row r="125" spans="3:4" x14ac:dyDescent="0.35">
      <c r="C125" s="169"/>
      <c r="D125" s="169"/>
    </row>
    <row r="126" spans="3:4" x14ac:dyDescent="0.35">
      <c r="C126" s="169"/>
      <c r="D126" s="169"/>
    </row>
    <row r="127" spans="3:4" x14ac:dyDescent="0.35">
      <c r="C127" s="169"/>
      <c r="D127" s="169"/>
    </row>
    <row r="128" spans="3:4" x14ac:dyDescent="0.35">
      <c r="C128" s="169"/>
      <c r="D128" s="169"/>
    </row>
    <row r="129" spans="3:4" x14ac:dyDescent="0.35">
      <c r="C129" s="169"/>
      <c r="D129" s="169"/>
    </row>
    <row r="130" spans="3:4" x14ac:dyDescent="0.35">
      <c r="C130" s="169"/>
      <c r="D130" s="169"/>
    </row>
    <row r="131" spans="3:4" x14ac:dyDescent="0.35">
      <c r="C131" s="169"/>
      <c r="D131" s="169"/>
    </row>
    <row r="132" spans="3:4" x14ac:dyDescent="0.35">
      <c r="C132" s="169"/>
      <c r="D132" s="169"/>
    </row>
    <row r="133" spans="3:4" x14ac:dyDescent="0.35">
      <c r="C133" s="169"/>
      <c r="D133" s="169"/>
    </row>
    <row r="134" spans="3:4" x14ac:dyDescent="0.35">
      <c r="C134" s="169"/>
      <c r="D134" s="169"/>
    </row>
    <row r="135" spans="3:4" x14ac:dyDescent="0.35">
      <c r="C135" s="169"/>
      <c r="D135" s="169"/>
    </row>
    <row r="136" spans="3:4" x14ac:dyDescent="0.35">
      <c r="C136" s="169"/>
      <c r="D136" s="169"/>
    </row>
    <row r="137" spans="3:4" x14ac:dyDescent="0.35">
      <c r="C137" s="169"/>
      <c r="D137" s="169"/>
    </row>
    <row r="138" spans="3:4" x14ac:dyDescent="0.35">
      <c r="C138" s="169"/>
      <c r="D138" s="169"/>
    </row>
    <row r="139" spans="3:4" x14ac:dyDescent="0.35">
      <c r="C139" s="169"/>
      <c r="D139" s="169"/>
    </row>
    <row r="140" spans="3:4" x14ac:dyDescent="0.35">
      <c r="C140" s="169"/>
      <c r="D140" s="169"/>
    </row>
    <row r="141" spans="3:4" x14ac:dyDescent="0.35">
      <c r="C141" s="169"/>
      <c r="D141" s="169"/>
    </row>
    <row r="142" spans="3:4" x14ac:dyDescent="0.35">
      <c r="C142" s="169"/>
      <c r="D142" s="169"/>
    </row>
    <row r="143" spans="3:4" x14ac:dyDescent="0.35">
      <c r="C143" s="169"/>
      <c r="D143" s="169"/>
    </row>
    <row r="144" spans="3:4" x14ac:dyDescent="0.35">
      <c r="C144" s="169"/>
      <c r="D144" s="169"/>
    </row>
    <row r="145" spans="3:4" x14ac:dyDescent="0.35">
      <c r="C145" s="169"/>
      <c r="D145" s="169"/>
    </row>
    <row r="146" spans="3:4" x14ac:dyDescent="0.35">
      <c r="C146" s="169"/>
      <c r="D146" s="169"/>
    </row>
    <row r="147" spans="3:4" x14ac:dyDescent="0.35">
      <c r="C147" s="169"/>
      <c r="D147" s="169"/>
    </row>
    <row r="148" spans="3:4" x14ac:dyDescent="0.35">
      <c r="C148" s="169"/>
      <c r="D148" s="169"/>
    </row>
    <row r="149" spans="3:4" x14ac:dyDescent="0.35">
      <c r="C149" s="169"/>
      <c r="D149" s="169"/>
    </row>
    <row r="150" spans="3:4" x14ac:dyDescent="0.35">
      <c r="C150" s="169"/>
      <c r="D150" s="169"/>
    </row>
    <row r="151" spans="3:4" x14ac:dyDescent="0.35">
      <c r="C151" s="169"/>
      <c r="D151" s="169"/>
    </row>
    <row r="152" spans="3:4" x14ac:dyDescent="0.35">
      <c r="C152" s="169"/>
      <c r="D152" s="169"/>
    </row>
    <row r="153" spans="3:4" x14ac:dyDescent="0.35">
      <c r="C153" s="169"/>
      <c r="D153" s="169"/>
    </row>
    <row r="154" spans="3:4" x14ac:dyDescent="0.35">
      <c r="C154" s="169"/>
      <c r="D154" s="169"/>
    </row>
    <row r="155" spans="3:4" x14ac:dyDescent="0.35">
      <c r="C155" s="169"/>
      <c r="D155" s="169"/>
    </row>
    <row r="156" spans="3:4" x14ac:dyDescent="0.35">
      <c r="C156" s="169"/>
      <c r="D156" s="169"/>
    </row>
    <row r="157" spans="3:4" x14ac:dyDescent="0.35">
      <c r="C157" s="169"/>
      <c r="D157" s="169"/>
    </row>
    <row r="158" spans="3:4" x14ac:dyDescent="0.35">
      <c r="C158" s="169"/>
      <c r="D158" s="169"/>
    </row>
    <row r="159" spans="3:4" x14ac:dyDescent="0.35">
      <c r="C159" s="169"/>
      <c r="D159" s="169"/>
    </row>
    <row r="160" spans="3:4" x14ac:dyDescent="0.35">
      <c r="C160" s="169"/>
      <c r="D160" s="169"/>
    </row>
    <row r="161" spans="3:4" x14ac:dyDescent="0.35">
      <c r="C161" s="169"/>
      <c r="D161" s="169"/>
    </row>
    <row r="162" spans="3:4" x14ac:dyDescent="0.35">
      <c r="C162" s="169"/>
      <c r="D162" s="169"/>
    </row>
    <row r="163" spans="3:4" x14ac:dyDescent="0.35">
      <c r="C163" s="169"/>
      <c r="D163" s="169"/>
    </row>
    <row r="164" spans="3:4" x14ac:dyDescent="0.35">
      <c r="C164" s="169"/>
      <c r="D164" s="169"/>
    </row>
    <row r="165" spans="3:4" x14ac:dyDescent="0.35">
      <c r="C165" s="169"/>
      <c r="D165" s="169"/>
    </row>
    <row r="166" spans="3:4" x14ac:dyDescent="0.35">
      <c r="C166" s="169"/>
      <c r="D166" s="169"/>
    </row>
    <row r="167" spans="3:4" x14ac:dyDescent="0.35">
      <c r="C167" s="169"/>
      <c r="D167" s="169"/>
    </row>
    <row r="168" spans="3:4" x14ac:dyDescent="0.35">
      <c r="C168" s="169"/>
      <c r="D168" s="169"/>
    </row>
    <row r="169" spans="3:4" x14ac:dyDescent="0.35">
      <c r="C169" s="169"/>
      <c r="D169" s="169"/>
    </row>
    <row r="170" spans="3:4" x14ac:dyDescent="0.35">
      <c r="C170" s="169"/>
      <c r="D170" s="169"/>
    </row>
    <row r="171" spans="3:4" x14ac:dyDescent="0.35">
      <c r="C171" s="169"/>
      <c r="D171" s="169"/>
    </row>
    <row r="172" spans="3:4" x14ac:dyDescent="0.35">
      <c r="C172" s="169"/>
      <c r="D172" s="169"/>
    </row>
    <row r="173" spans="3:4" x14ac:dyDescent="0.35">
      <c r="C173" s="169"/>
      <c r="D173" s="169"/>
    </row>
    <row r="174" spans="3:4" x14ac:dyDescent="0.35">
      <c r="C174" s="169"/>
      <c r="D174" s="169"/>
    </row>
    <row r="175" spans="3:4" x14ac:dyDescent="0.35">
      <c r="C175" s="169"/>
      <c r="D175" s="169"/>
    </row>
    <row r="176" spans="3:4" x14ac:dyDescent="0.35">
      <c r="C176" s="169"/>
      <c r="D176" s="169"/>
    </row>
    <row r="177" spans="3:4" x14ac:dyDescent="0.35">
      <c r="C177" s="169"/>
      <c r="D177" s="169"/>
    </row>
    <row r="178" spans="3:4" x14ac:dyDescent="0.35">
      <c r="C178" s="169"/>
      <c r="D178" s="169"/>
    </row>
    <row r="179" spans="3:4" x14ac:dyDescent="0.35">
      <c r="C179" s="169"/>
      <c r="D179" s="169"/>
    </row>
    <row r="180" spans="3:4" x14ac:dyDescent="0.35">
      <c r="C180" s="169"/>
      <c r="D180" s="169"/>
    </row>
    <row r="181" spans="3:4" x14ac:dyDescent="0.35">
      <c r="C181" s="169"/>
      <c r="D181" s="169"/>
    </row>
    <row r="182" spans="3:4" x14ac:dyDescent="0.35">
      <c r="C182" s="169"/>
      <c r="D182" s="169"/>
    </row>
    <row r="183" spans="3:4" x14ac:dyDescent="0.35">
      <c r="C183" s="169"/>
      <c r="D183" s="169"/>
    </row>
    <row r="184" spans="3:4" x14ac:dyDescent="0.35">
      <c r="C184" s="169"/>
      <c r="D184" s="169"/>
    </row>
    <row r="185" spans="3:4" x14ac:dyDescent="0.35">
      <c r="C185" s="169"/>
      <c r="D185" s="169"/>
    </row>
    <row r="186" spans="3:4" x14ac:dyDescent="0.35">
      <c r="C186" s="169"/>
      <c r="D186" s="169"/>
    </row>
    <row r="187" spans="3:4" x14ac:dyDescent="0.35">
      <c r="C187" s="169"/>
      <c r="D187" s="169"/>
    </row>
    <row r="188" spans="3:4" x14ac:dyDescent="0.35">
      <c r="C188" s="169"/>
      <c r="D188" s="169"/>
    </row>
    <row r="189" spans="3:4" x14ac:dyDescent="0.35">
      <c r="C189" s="169"/>
      <c r="D189" s="169"/>
    </row>
    <row r="190" spans="3:4" x14ac:dyDescent="0.35">
      <c r="C190" s="169"/>
      <c r="D190" s="169"/>
    </row>
    <row r="191" spans="3:4" x14ac:dyDescent="0.35">
      <c r="C191" s="169"/>
      <c r="D191" s="169"/>
    </row>
    <row r="192" spans="3:4" x14ac:dyDescent="0.35">
      <c r="C192" s="169"/>
      <c r="D192" s="169"/>
    </row>
    <row r="193" spans="3:4" x14ac:dyDescent="0.35">
      <c r="C193" s="169"/>
      <c r="D193" s="169"/>
    </row>
    <row r="194" spans="3:4" x14ac:dyDescent="0.35">
      <c r="C194" s="169"/>
      <c r="D194" s="169"/>
    </row>
    <row r="195" spans="3:4" x14ac:dyDescent="0.35">
      <c r="C195" s="169"/>
      <c r="D195" s="169"/>
    </row>
    <row r="196" spans="3:4" x14ac:dyDescent="0.35">
      <c r="C196" s="169"/>
      <c r="D196" s="169"/>
    </row>
    <row r="197" spans="3:4" x14ac:dyDescent="0.35">
      <c r="C197" s="169"/>
      <c r="D197" s="169"/>
    </row>
    <row r="198" spans="3:4" x14ac:dyDescent="0.35">
      <c r="C198" s="169"/>
      <c r="D198" s="169"/>
    </row>
    <row r="199" spans="3:4" x14ac:dyDescent="0.35">
      <c r="C199" s="169"/>
      <c r="D199" s="169"/>
    </row>
    <row r="200" spans="3:4" x14ac:dyDescent="0.35">
      <c r="C200" s="169"/>
      <c r="D200" s="169"/>
    </row>
    <row r="201" spans="3:4" x14ac:dyDescent="0.35">
      <c r="C201" s="169"/>
      <c r="D201" s="169"/>
    </row>
    <row r="202" spans="3:4" x14ac:dyDescent="0.35">
      <c r="C202" s="169"/>
      <c r="D202" s="169"/>
    </row>
    <row r="203" spans="3:4" x14ac:dyDescent="0.35">
      <c r="C203" s="169"/>
      <c r="D203" s="169"/>
    </row>
    <row r="204" spans="3:4" x14ac:dyDescent="0.35">
      <c r="C204" s="169"/>
      <c r="D204" s="169"/>
    </row>
    <row r="205" spans="3:4" x14ac:dyDescent="0.35">
      <c r="C205" s="169"/>
      <c r="D205" s="169"/>
    </row>
    <row r="206" spans="3:4" x14ac:dyDescent="0.35">
      <c r="C206" s="169"/>
      <c r="D206" s="169"/>
    </row>
    <row r="207" spans="3:4" x14ac:dyDescent="0.35">
      <c r="C207" s="169"/>
      <c r="D207" s="169"/>
    </row>
    <row r="208" spans="3:4" x14ac:dyDescent="0.35">
      <c r="C208" s="169"/>
      <c r="D208" s="169"/>
    </row>
    <row r="209" spans="3:4" x14ac:dyDescent="0.35">
      <c r="C209" s="169"/>
      <c r="D209" s="169"/>
    </row>
    <row r="210" spans="3:4" x14ac:dyDescent="0.35">
      <c r="C210" s="169"/>
      <c r="D210" s="169"/>
    </row>
    <row r="211" spans="3:4" x14ac:dyDescent="0.35">
      <c r="C211" s="169"/>
      <c r="D211" s="169"/>
    </row>
    <row r="212" spans="3:4" x14ac:dyDescent="0.35">
      <c r="C212" s="169"/>
      <c r="D212" s="169"/>
    </row>
    <row r="213" spans="3:4" x14ac:dyDescent="0.35">
      <c r="C213" s="169"/>
      <c r="D213" s="169"/>
    </row>
    <row r="214" spans="3:4" x14ac:dyDescent="0.35">
      <c r="C214" s="169"/>
      <c r="D214" s="169"/>
    </row>
    <row r="215" spans="3:4" x14ac:dyDescent="0.35">
      <c r="C215" s="169"/>
      <c r="D215" s="169"/>
    </row>
    <row r="216" spans="3:4" x14ac:dyDescent="0.35">
      <c r="C216" s="169"/>
      <c r="D216" s="169"/>
    </row>
    <row r="217" spans="3:4" x14ac:dyDescent="0.35">
      <c r="C217" s="169"/>
      <c r="D217" s="169"/>
    </row>
    <row r="218" spans="3:4" x14ac:dyDescent="0.35">
      <c r="C218" s="169"/>
      <c r="D218" s="169"/>
    </row>
    <row r="219" spans="3:4" x14ac:dyDescent="0.35">
      <c r="C219" s="169"/>
      <c r="D219" s="169"/>
    </row>
    <row r="220" spans="3:4" x14ac:dyDescent="0.35">
      <c r="C220" s="169"/>
      <c r="D220" s="169"/>
    </row>
    <row r="221" spans="3:4" x14ac:dyDescent="0.35">
      <c r="C221" s="169"/>
      <c r="D221" s="169"/>
    </row>
    <row r="222" spans="3:4" x14ac:dyDescent="0.35">
      <c r="C222" s="169"/>
      <c r="D222" s="169"/>
    </row>
    <row r="223" spans="3:4" x14ac:dyDescent="0.35">
      <c r="C223" s="169"/>
      <c r="D223" s="169"/>
    </row>
    <row r="224" spans="3:4" x14ac:dyDescent="0.35">
      <c r="C224" s="169"/>
      <c r="D224" s="169"/>
    </row>
    <row r="225" spans="3:4" x14ac:dyDescent="0.35">
      <c r="C225" s="169"/>
      <c r="D225" s="169"/>
    </row>
    <row r="226" spans="3:4" x14ac:dyDescent="0.35">
      <c r="C226" s="169"/>
      <c r="D226" s="169"/>
    </row>
    <row r="227" spans="3:4" x14ac:dyDescent="0.35">
      <c r="C227" s="169"/>
      <c r="D227" s="169"/>
    </row>
    <row r="228" spans="3:4" x14ac:dyDescent="0.35">
      <c r="C228" s="169"/>
      <c r="D228" s="169"/>
    </row>
    <row r="229" spans="3:4" x14ac:dyDescent="0.35">
      <c r="C229" s="169"/>
      <c r="D229" s="169"/>
    </row>
    <row r="230" spans="3:4" x14ac:dyDescent="0.35">
      <c r="C230" s="169"/>
      <c r="D230" s="169"/>
    </row>
    <row r="231" spans="3:4" x14ac:dyDescent="0.35">
      <c r="C231" s="169"/>
      <c r="D231" s="169"/>
    </row>
    <row r="232" spans="3:4" x14ac:dyDescent="0.35">
      <c r="C232" s="169"/>
      <c r="D232" s="169"/>
    </row>
    <row r="233" spans="3:4" x14ac:dyDescent="0.35">
      <c r="C233" s="169"/>
      <c r="D233" s="169"/>
    </row>
    <row r="234" spans="3:4" x14ac:dyDescent="0.35">
      <c r="C234" s="169"/>
      <c r="D234" s="169"/>
    </row>
    <row r="235" spans="3:4" x14ac:dyDescent="0.35">
      <c r="C235" s="169"/>
      <c r="D235" s="169"/>
    </row>
    <row r="236" spans="3:4" x14ac:dyDescent="0.35">
      <c r="C236" s="169"/>
      <c r="D236" s="169"/>
    </row>
    <row r="237" spans="3:4" x14ac:dyDescent="0.35">
      <c r="C237" s="169"/>
      <c r="D237" s="169"/>
    </row>
    <row r="238" spans="3:4" x14ac:dyDescent="0.35">
      <c r="C238" s="169"/>
      <c r="D238" s="169"/>
    </row>
    <row r="239" spans="3:4" x14ac:dyDescent="0.35">
      <c r="C239" s="169"/>
      <c r="D239" s="169"/>
    </row>
    <row r="240" spans="3:4" x14ac:dyDescent="0.35">
      <c r="C240" s="169"/>
      <c r="D240" s="169"/>
    </row>
    <row r="241" spans="3:4" x14ac:dyDescent="0.35">
      <c r="C241" s="169"/>
      <c r="D241" s="169"/>
    </row>
    <row r="242" spans="3:4" x14ac:dyDescent="0.35">
      <c r="C242" s="169"/>
      <c r="D242" s="169"/>
    </row>
    <row r="243" spans="3:4" x14ac:dyDescent="0.35">
      <c r="C243" s="169"/>
      <c r="D243" s="169"/>
    </row>
    <row r="244" spans="3:4" x14ac:dyDescent="0.35">
      <c r="C244" s="169"/>
      <c r="D244" s="169"/>
    </row>
    <row r="245" spans="3:4" x14ac:dyDescent="0.35">
      <c r="C245" s="169"/>
      <c r="D245" s="169"/>
    </row>
    <row r="246" spans="3:4" x14ac:dyDescent="0.35">
      <c r="C246" s="169"/>
      <c r="D246" s="169"/>
    </row>
    <row r="247" spans="3:4" x14ac:dyDescent="0.35">
      <c r="C247" s="169"/>
      <c r="D247" s="169"/>
    </row>
    <row r="248" spans="3:4" x14ac:dyDescent="0.35">
      <c r="C248" s="169"/>
      <c r="D248" s="169"/>
    </row>
    <row r="249" spans="3:4" x14ac:dyDescent="0.35">
      <c r="C249" s="169"/>
      <c r="D249" s="169"/>
    </row>
    <row r="250" spans="3:4" x14ac:dyDescent="0.35">
      <c r="C250" s="169"/>
      <c r="D250" s="169"/>
    </row>
    <row r="251" spans="3:4" x14ac:dyDescent="0.35">
      <c r="C251" s="169"/>
      <c r="D251" s="169"/>
    </row>
    <row r="252" spans="3:4" x14ac:dyDescent="0.35">
      <c r="C252" s="169"/>
      <c r="D252" s="169"/>
    </row>
    <row r="253" spans="3:4" x14ac:dyDescent="0.35">
      <c r="C253" s="169"/>
      <c r="D253" s="169"/>
    </row>
    <row r="254" spans="3:4" x14ac:dyDescent="0.35">
      <c r="C254" s="169"/>
      <c r="D254" s="169"/>
    </row>
    <row r="255" spans="3:4" x14ac:dyDescent="0.35">
      <c r="C255" s="169"/>
      <c r="D255" s="169"/>
    </row>
    <row r="256" spans="3:4" x14ac:dyDescent="0.35">
      <c r="C256" s="169"/>
      <c r="D256" s="169"/>
    </row>
    <row r="257" spans="3:4" x14ac:dyDescent="0.35">
      <c r="C257" s="169"/>
      <c r="D257" s="169"/>
    </row>
    <row r="258" spans="3:4" x14ac:dyDescent="0.35">
      <c r="C258" s="169"/>
      <c r="D258" s="169"/>
    </row>
    <row r="259" spans="3:4" x14ac:dyDescent="0.35">
      <c r="C259" s="169"/>
      <c r="D259" s="169"/>
    </row>
    <row r="260" spans="3:4" x14ac:dyDescent="0.35">
      <c r="C260" s="169"/>
      <c r="D260" s="169"/>
    </row>
    <row r="261" spans="3:4" x14ac:dyDescent="0.35">
      <c r="C261" s="169"/>
      <c r="D261" s="169"/>
    </row>
    <row r="262" spans="3:4" x14ac:dyDescent="0.35">
      <c r="C262" s="169"/>
      <c r="D262" s="169"/>
    </row>
    <row r="263" spans="3:4" x14ac:dyDescent="0.35">
      <c r="C263" s="169"/>
      <c r="D263" s="169"/>
    </row>
    <row r="264" spans="3:4" x14ac:dyDescent="0.35">
      <c r="C264" s="169"/>
      <c r="D264" s="169"/>
    </row>
    <row r="265" spans="3:4" x14ac:dyDescent="0.35">
      <c r="C265" s="169"/>
      <c r="D265" s="169"/>
    </row>
    <row r="266" spans="3:4" x14ac:dyDescent="0.35">
      <c r="C266" s="169"/>
      <c r="D266" s="169"/>
    </row>
    <row r="267" spans="3:4" x14ac:dyDescent="0.35">
      <c r="C267" s="169"/>
      <c r="D267" s="169"/>
    </row>
    <row r="268" spans="3:4" x14ac:dyDescent="0.35">
      <c r="C268" s="169"/>
      <c r="D268" s="169"/>
    </row>
    <row r="269" spans="3:4" x14ac:dyDescent="0.35">
      <c r="C269" s="169"/>
      <c r="D269" s="169"/>
    </row>
    <row r="270" spans="3:4" x14ac:dyDescent="0.35">
      <c r="C270" s="169"/>
      <c r="D270" s="169"/>
    </row>
    <row r="271" spans="3:4" x14ac:dyDescent="0.35">
      <c r="C271" s="169"/>
      <c r="D271" s="169"/>
    </row>
    <row r="272" spans="3:4" x14ac:dyDescent="0.35">
      <c r="C272" s="169"/>
      <c r="D272" s="169"/>
    </row>
    <row r="273" spans="3:4" x14ac:dyDescent="0.35">
      <c r="C273" s="169"/>
      <c r="D273" s="169"/>
    </row>
    <row r="274" spans="3:4" x14ac:dyDescent="0.35">
      <c r="C274" s="169"/>
      <c r="D274" s="169"/>
    </row>
    <row r="275" spans="3:4" x14ac:dyDescent="0.35">
      <c r="C275" s="169"/>
      <c r="D275" s="169"/>
    </row>
    <row r="276" spans="3:4" x14ac:dyDescent="0.35">
      <c r="C276" s="169"/>
      <c r="D276" s="169"/>
    </row>
    <row r="277" spans="3:4" x14ac:dyDescent="0.35">
      <c r="C277" s="169"/>
      <c r="D277" s="169"/>
    </row>
    <row r="278" spans="3:4" x14ac:dyDescent="0.35">
      <c r="C278" s="169"/>
      <c r="D278" s="169"/>
    </row>
    <row r="279" spans="3:4" x14ac:dyDescent="0.35">
      <c r="C279" s="169"/>
      <c r="D279" s="169"/>
    </row>
    <row r="280" spans="3:4" x14ac:dyDescent="0.35">
      <c r="C280" s="169"/>
      <c r="D280" s="169"/>
    </row>
    <row r="281" spans="3:4" x14ac:dyDescent="0.35">
      <c r="C281" s="169"/>
      <c r="D281" s="169"/>
    </row>
    <row r="282" spans="3:4" x14ac:dyDescent="0.35">
      <c r="C282" s="169"/>
      <c r="D282" s="169"/>
    </row>
    <row r="283" spans="3:4" x14ac:dyDescent="0.35">
      <c r="C283" s="169"/>
      <c r="D283" s="169"/>
    </row>
    <row r="284" spans="3:4" x14ac:dyDescent="0.35">
      <c r="C284" s="169"/>
      <c r="D284" s="169"/>
    </row>
    <row r="285" spans="3:4" x14ac:dyDescent="0.35">
      <c r="C285" s="169"/>
      <c r="D285" s="169"/>
    </row>
    <row r="286" spans="3:4" x14ac:dyDescent="0.35">
      <c r="C286" s="169"/>
      <c r="D286" s="169"/>
    </row>
    <row r="287" spans="3:4" x14ac:dyDescent="0.35">
      <c r="C287" s="169"/>
      <c r="D287" s="169"/>
    </row>
    <row r="288" spans="3:4" x14ac:dyDescent="0.35">
      <c r="C288" s="169"/>
      <c r="D288" s="169"/>
    </row>
    <row r="289" spans="3:4" x14ac:dyDescent="0.35">
      <c r="C289" s="169"/>
      <c r="D289" s="169"/>
    </row>
    <row r="290" spans="3:4" x14ac:dyDescent="0.35">
      <c r="C290" s="169"/>
      <c r="D290" s="169"/>
    </row>
    <row r="291" spans="3:4" x14ac:dyDescent="0.35">
      <c r="C291" s="169"/>
      <c r="D291" s="169"/>
    </row>
    <row r="292" spans="3:4" x14ac:dyDescent="0.35">
      <c r="C292" s="169"/>
      <c r="D292" s="169"/>
    </row>
    <row r="293" spans="3:4" x14ac:dyDescent="0.35">
      <c r="C293" s="169"/>
      <c r="D293" s="169"/>
    </row>
    <row r="294" spans="3:4" x14ac:dyDescent="0.35">
      <c r="C294" s="169"/>
      <c r="D294" s="169"/>
    </row>
    <row r="295" spans="3:4" x14ac:dyDescent="0.35">
      <c r="C295" s="169"/>
      <c r="D295" s="169"/>
    </row>
    <row r="296" spans="3:4" x14ac:dyDescent="0.35">
      <c r="C296" s="169"/>
      <c r="D296" s="169"/>
    </row>
    <row r="297" spans="3:4" x14ac:dyDescent="0.35">
      <c r="C297" s="169"/>
      <c r="D297" s="169"/>
    </row>
    <row r="298" spans="3:4" x14ac:dyDescent="0.35">
      <c r="C298" s="169"/>
      <c r="D298" s="169"/>
    </row>
    <row r="299" spans="3:4" x14ac:dyDescent="0.35">
      <c r="C299" s="169"/>
      <c r="D299" s="169"/>
    </row>
    <row r="300" spans="3:4" x14ac:dyDescent="0.35">
      <c r="C300" s="169"/>
      <c r="D300" s="169"/>
    </row>
    <row r="301" spans="3:4" x14ac:dyDescent="0.35">
      <c r="C301" s="169"/>
      <c r="D301" s="169"/>
    </row>
    <row r="302" spans="3:4" x14ac:dyDescent="0.35">
      <c r="C302" s="169"/>
      <c r="D302" s="169"/>
    </row>
    <row r="303" spans="3:4" x14ac:dyDescent="0.35">
      <c r="C303" s="169"/>
      <c r="D303" s="169"/>
    </row>
  </sheetData>
  <sortState xmlns:xlrd2="http://schemas.microsoft.com/office/spreadsheetml/2017/richdata2" ref="B16:D28">
    <sortCondition descending="1" ref="C16:C28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5.453125" style="92" customWidth="1"/>
    <col min="4" max="4" width="20.90625" style="92" customWidth="1"/>
    <col min="5" max="5" width="23.54296875" style="3" customWidth="1"/>
    <col min="6" max="16384" width="8.54296875" style="3"/>
  </cols>
  <sheetData>
    <row r="1" spans="1:6" ht="21" x14ac:dyDescent="0.35">
      <c r="B1" s="104" t="s">
        <v>25</v>
      </c>
      <c r="D1" s="3"/>
    </row>
    <row r="3" spans="1:6" x14ac:dyDescent="0.35">
      <c r="B3" s="3" t="s">
        <v>79</v>
      </c>
      <c r="E3" s="4" t="str">
        <f>'OSNOVNO POROČILO'!A14</f>
        <v>13. teden (27.3.2023 - 2.4.2023)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11">
        <v>50</v>
      </c>
      <c r="C6" s="184">
        <v>120</v>
      </c>
      <c r="D6" s="186">
        <v>-44.400000000000006</v>
      </c>
      <c r="E6" s="186">
        <v>-0.27007299270072993</v>
      </c>
    </row>
    <row r="7" spans="1:6" x14ac:dyDescent="0.35">
      <c r="B7" s="133"/>
      <c r="C7" s="131"/>
      <c r="D7" s="131"/>
      <c r="E7" s="134"/>
    </row>
    <row r="9" spans="1:6" x14ac:dyDescent="0.35">
      <c r="B9" s="3" t="s">
        <v>80</v>
      </c>
      <c r="E9" s="4" t="str">
        <f>'OSNOVNO POROČILO'!A14</f>
        <v>13. teden (27.3.2023 - 2.4.2023)</v>
      </c>
    </row>
    <row r="10" spans="1:6" ht="15" thickBot="1" x14ac:dyDescent="0.4"/>
    <row r="11" spans="1:6" ht="29.5" thickBot="1" x14ac:dyDescent="0.4">
      <c r="B11" s="13" t="s">
        <v>15</v>
      </c>
      <c r="C11" s="63" t="s">
        <v>16</v>
      </c>
      <c r="D11" s="13" t="s">
        <v>8</v>
      </c>
    </row>
    <row r="12" spans="1:6" ht="15" thickBot="1" x14ac:dyDescent="0.4">
      <c r="B12" s="179" t="s">
        <v>85</v>
      </c>
      <c r="C12" s="111">
        <v>50</v>
      </c>
      <c r="D12" s="184">
        <v>120</v>
      </c>
    </row>
    <row r="13" spans="1:6" x14ac:dyDescent="0.35">
      <c r="B13" s="160"/>
      <c r="C13" s="93"/>
      <c r="D13" s="94"/>
    </row>
    <row r="14" spans="1:6" x14ac:dyDescent="0.35">
      <c r="C14" s="93"/>
      <c r="D14" s="94"/>
    </row>
    <row r="15" spans="1:6" x14ac:dyDescent="0.35">
      <c r="B15" s="3" t="s">
        <v>64</v>
      </c>
      <c r="F15" s="3" t="s">
        <v>63</v>
      </c>
    </row>
    <row r="16" spans="1:6" ht="15" thickBot="1" x14ac:dyDescent="0.4">
      <c r="A16" s="32"/>
    </row>
    <row r="17" spans="1:4" ht="15" thickBot="1" x14ac:dyDescent="0.4">
      <c r="A17" s="105"/>
      <c r="B17" s="12" t="s">
        <v>10</v>
      </c>
      <c r="C17" s="24" t="s">
        <v>11</v>
      </c>
      <c r="D17" s="25" t="s">
        <v>12</v>
      </c>
    </row>
    <row r="18" spans="1:4" ht="15" thickBot="1" x14ac:dyDescent="0.4">
      <c r="A18" s="47">
        <v>2022</v>
      </c>
      <c r="B18" s="137">
        <v>1</v>
      </c>
      <c r="C18" s="122">
        <v>50</v>
      </c>
      <c r="D18" s="95">
        <v>143</v>
      </c>
    </row>
    <row r="19" spans="1:4" x14ac:dyDescent="0.35">
      <c r="B19" s="138">
        <v>2</v>
      </c>
      <c r="C19" s="135" t="s">
        <v>26</v>
      </c>
      <c r="D19" s="96"/>
    </row>
    <row r="20" spans="1:4" x14ac:dyDescent="0.35">
      <c r="B20" s="138">
        <v>3</v>
      </c>
      <c r="C20" s="135">
        <v>547</v>
      </c>
      <c r="D20" s="96">
        <v>96.51</v>
      </c>
    </row>
    <row r="21" spans="1:4" x14ac:dyDescent="0.35">
      <c r="B21" s="138">
        <v>4</v>
      </c>
      <c r="C21" s="135">
        <v>2036</v>
      </c>
      <c r="D21" s="96">
        <v>96.07</v>
      </c>
    </row>
    <row r="22" spans="1:4" x14ac:dyDescent="0.35">
      <c r="B22" s="138">
        <v>5</v>
      </c>
      <c r="C22" s="135">
        <v>130</v>
      </c>
      <c r="D22" s="96">
        <v>110</v>
      </c>
    </row>
    <row r="23" spans="1:4" x14ac:dyDescent="0.35">
      <c r="B23" s="138">
        <v>6</v>
      </c>
      <c r="C23" s="135" t="s">
        <v>26</v>
      </c>
      <c r="D23" s="96"/>
    </row>
    <row r="24" spans="1:4" x14ac:dyDescent="0.35">
      <c r="B24" s="138">
        <v>7</v>
      </c>
      <c r="C24" s="135" t="s">
        <v>26</v>
      </c>
      <c r="D24" s="96"/>
    </row>
    <row r="25" spans="1:4" x14ac:dyDescent="0.35">
      <c r="B25" s="138">
        <v>8</v>
      </c>
      <c r="C25" s="135" t="s">
        <v>26</v>
      </c>
      <c r="D25" s="96"/>
    </row>
    <row r="26" spans="1:4" x14ac:dyDescent="0.35">
      <c r="B26" s="138">
        <v>9</v>
      </c>
      <c r="C26" s="135">
        <v>81</v>
      </c>
      <c r="D26" s="96">
        <v>110.8</v>
      </c>
    </row>
    <row r="27" spans="1:4" x14ac:dyDescent="0.35">
      <c r="B27" s="177" t="s">
        <v>81</v>
      </c>
      <c r="C27" s="135" t="s">
        <v>26</v>
      </c>
      <c r="D27" s="96"/>
    </row>
    <row r="28" spans="1:4" x14ac:dyDescent="0.35">
      <c r="B28" s="138">
        <v>33</v>
      </c>
      <c r="C28" s="135">
        <v>5882</v>
      </c>
      <c r="D28" s="96">
        <v>119.34</v>
      </c>
    </row>
    <row r="29" spans="1:4" x14ac:dyDescent="0.35">
      <c r="B29" s="138">
        <v>34</v>
      </c>
      <c r="C29" s="135">
        <v>21552</v>
      </c>
      <c r="D29" s="96">
        <v>119.86</v>
      </c>
    </row>
    <row r="30" spans="1:4" x14ac:dyDescent="0.35">
      <c r="B30" s="138">
        <v>35</v>
      </c>
      <c r="C30" s="135">
        <v>9912</v>
      </c>
      <c r="D30" s="96">
        <v>120.36</v>
      </c>
    </row>
    <row r="31" spans="1:4" x14ac:dyDescent="0.35">
      <c r="B31" s="138">
        <v>36</v>
      </c>
      <c r="C31" s="135">
        <v>13187</v>
      </c>
      <c r="D31" s="96">
        <v>116.41</v>
      </c>
    </row>
    <row r="32" spans="1:4" x14ac:dyDescent="0.35">
      <c r="B32" s="138">
        <v>37</v>
      </c>
      <c r="C32" s="135">
        <v>17728</v>
      </c>
      <c r="D32" s="96">
        <v>114.63</v>
      </c>
    </row>
    <row r="33" spans="1:4" x14ac:dyDescent="0.35">
      <c r="B33" s="138">
        <v>38</v>
      </c>
      <c r="C33" s="135">
        <v>38862</v>
      </c>
      <c r="D33" s="96">
        <v>113.47</v>
      </c>
    </row>
    <row r="34" spans="1:4" x14ac:dyDescent="0.35">
      <c r="B34" s="138">
        <v>39</v>
      </c>
      <c r="C34" s="135">
        <v>14562</v>
      </c>
      <c r="D34" s="96">
        <v>113.59</v>
      </c>
    </row>
    <row r="35" spans="1:4" x14ac:dyDescent="0.35">
      <c r="B35" s="138">
        <v>40</v>
      </c>
      <c r="C35" s="135">
        <v>6554</v>
      </c>
      <c r="D35" s="96">
        <v>117.22</v>
      </c>
    </row>
    <row r="36" spans="1:4" x14ac:dyDescent="0.35">
      <c r="B36" s="138">
        <v>41</v>
      </c>
      <c r="C36" s="135">
        <v>10140</v>
      </c>
      <c r="D36" s="96">
        <v>112.68</v>
      </c>
    </row>
    <row r="37" spans="1:4" x14ac:dyDescent="0.35">
      <c r="B37" s="138">
        <v>42</v>
      </c>
      <c r="C37" s="135">
        <v>3363</v>
      </c>
      <c r="D37" s="96">
        <v>121.16</v>
      </c>
    </row>
    <row r="38" spans="1:4" x14ac:dyDescent="0.35">
      <c r="B38" s="138">
        <v>43</v>
      </c>
      <c r="C38" s="135">
        <v>3442</v>
      </c>
      <c r="D38" s="96">
        <v>120.87</v>
      </c>
    </row>
    <row r="39" spans="1:4" x14ac:dyDescent="0.35">
      <c r="B39" s="138">
        <v>44</v>
      </c>
      <c r="C39" s="135">
        <v>2565</v>
      </c>
      <c r="D39" s="96">
        <v>126.62</v>
      </c>
    </row>
    <row r="40" spans="1:4" x14ac:dyDescent="0.35">
      <c r="B40" s="138">
        <v>45</v>
      </c>
      <c r="C40" s="135">
        <v>3922</v>
      </c>
      <c r="D40" s="97">
        <v>119.18</v>
      </c>
    </row>
    <row r="41" spans="1:4" x14ac:dyDescent="0.35">
      <c r="B41" s="138">
        <v>46</v>
      </c>
      <c r="C41" s="135">
        <v>3027</v>
      </c>
      <c r="D41" s="97">
        <v>138.78</v>
      </c>
    </row>
    <row r="42" spans="1:4" x14ac:dyDescent="0.35">
      <c r="B42" s="138">
        <v>47</v>
      </c>
      <c r="C42" s="135">
        <v>3908</v>
      </c>
      <c r="D42" s="97">
        <v>121.12</v>
      </c>
    </row>
    <row r="43" spans="1:4" x14ac:dyDescent="0.35">
      <c r="B43" s="138">
        <v>48</v>
      </c>
      <c r="C43" s="135">
        <v>4492</v>
      </c>
      <c r="D43" s="97">
        <v>123.93</v>
      </c>
    </row>
    <row r="44" spans="1:4" x14ac:dyDescent="0.35">
      <c r="B44" s="138">
        <v>49</v>
      </c>
      <c r="C44" s="135">
        <v>2188</v>
      </c>
      <c r="D44" s="97">
        <v>123.3</v>
      </c>
    </row>
    <row r="45" spans="1:4" x14ac:dyDescent="0.35">
      <c r="B45" s="138">
        <v>50</v>
      </c>
      <c r="C45" s="135">
        <v>4040</v>
      </c>
      <c r="D45" s="98">
        <v>123.02</v>
      </c>
    </row>
    <row r="46" spans="1:4" x14ac:dyDescent="0.35">
      <c r="B46" s="138">
        <v>51</v>
      </c>
      <c r="C46" s="135">
        <v>5034</v>
      </c>
      <c r="D46" s="98">
        <v>124.32</v>
      </c>
    </row>
    <row r="47" spans="1:4" ht="15" thickBot="1" x14ac:dyDescent="0.4">
      <c r="B47" s="139">
        <v>52</v>
      </c>
      <c r="C47" s="135">
        <v>2316</v>
      </c>
      <c r="D47" s="98">
        <v>123.62</v>
      </c>
    </row>
    <row r="48" spans="1:4" ht="15" thickBot="1" x14ac:dyDescent="0.4">
      <c r="A48" s="153">
        <v>2023</v>
      </c>
      <c r="B48" s="140">
        <v>1</v>
      </c>
      <c r="C48" s="122">
        <v>3016</v>
      </c>
      <c r="D48" s="95">
        <v>124.27</v>
      </c>
    </row>
    <row r="49" spans="1:4" x14ac:dyDescent="0.35">
      <c r="A49" s="32"/>
      <c r="B49" s="159">
        <v>2</v>
      </c>
      <c r="C49" s="135">
        <v>4345</v>
      </c>
      <c r="D49" s="98">
        <v>120.2</v>
      </c>
    </row>
    <row r="50" spans="1:4" x14ac:dyDescent="0.35">
      <c r="A50" s="32"/>
      <c r="B50" s="141">
        <v>3</v>
      </c>
      <c r="C50" s="135">
        <v>5478</v>
      </c>
      <c r="D50" s="98">
        <v>121.93</v>
      </c>
    </row>
    <row r="51" spans="1:4" x14ac:dyDescent="0.35">
      <c r="A51" s="32"/>
      <c r="B51" s="141">
        <v>4</v>
      </c>
      <c r="C51" s="135">
        <v>4029</v>
      </c>
      <c r="D51" s="98">
        <v>123.64</v>
      </c>
    </row>
    <row r="52" spans="1:4" x14ac:dyDescent="0.35">
      <c r="A52" s="32"/>
      <c r="B52" s="141">
        <v>5</v>
      </c>
      <c r="C52" s="135">
        <v>7176</v>
      </c>
      <c r="D52" s="98">
        <v>122.81</v>
      </c>
    </row>
    <row r="53" spans="1:4" x14ac:dyDescent="0.35">
      <c r="A53" s="32"/>
      <c r="B53" s="141">
        <v>6</v>
      </c>
      <c r="C53" s="135">
        <v>562</v>
      </c>
      <c r="D53" s="98">
        <v>130.72</v>
      </c>
    </row>
    <row r="54" spans="1:4" x14ac:dyDescent="0.35">
      <c r="A54" s="32"/>
      <c r="B54" s="141">
        <v>7</v>
      </c>
      <c r="C54" s="135">
        <v>119</v>
      </c>
      <c r="D54" s="98">
        <v>164.39</v>
      </c>
    </row>
    <row r="55" spans="1:4" x14ac:dyDescent="0.35">
      <c r="A55" s="32"/>
      <c r="B55" s="141">
        <v>8</v>
      </c>
      <c r="C55" s="135">
        <v>28</v>
      </c>
      <c r="D55" s="98">
        <v>138.31</v>
      </c>
    </row>
    <row r="56" spans="1:4" x14ac:dyDescent="0.35">
      <c r="B56" s="141">
        <v>9</v>
      </c>
      <c r="C56" s="135" t="s">
        <v>26</v>
      </c>
      <c r="D56" s="98"/>
    </row>
    <row r="57" spans="1:4" x14ac:dyDescent="0.35">
      <c r="B57" s="141">
        <v>10</v>
      </c>
      <c r="C57" s="136">
        <v>21</v>
      </c>
      <c r="D57" s="99">
        <v>164.39</v>
      </c>
    </row>
    <row r="58" spans="1:4" x14ac:dyDescent="0.35">
      <c r="B58" s="141">
        <v>11</v>
      </c>
      <c r="C58" s="135">
        <v>33</v>
      </c>
      <c r="D58" s="98">
        <v>164.4</v>
      </c>
    </row>
    <row r="59" spans="1:4" x14ac:dyDescent="0.35">
      <c r="B59" s="141">
        <v>12</v>
      </c>
      <c r="C59" s="136">
        <v>14</v>
      </c>
      <c r="D59" s="99">
        <v>164.4</v>
      </c>
    </row>
    <row r="60" spans="1:4" x14ac:dyDescent="0.35">
      <c r="B60" s="141">
        <v>13</v>
      </c>
      <c r="C60" s="135">
        <v>50</v>
      </c>
      <c r="D60" s="98">
        <v>120</v>
      </c>
    </row>
    <row r="61" spans="1:4" x14ac:dyDescent="0.35">
      <c r="B61" s="141">
        <v>14</v>
      </c>
      <c r="C61" s="136"/>
      <c r="D61" s="99"/>
    </row>
    <row r="62" spans="1:4" x14ac:dyDescent="0.35">
      <c r="B62" s="141">
        <v>15</v>
      </c>
      <c r="C62" s="135"/>
      <c r="D62" s="98"/>
    </row>
    <row r="63" spans="1:4" x14ac:dyDescent="0.35">
      <c r="B63" s="141">
        <v>16</v>
      </c>
      <c r="C63" s="136"/>
      <c r="D63" s="99"/>
    </row>
    <row r="64" spans="1:4" x14ac:dyDescent="0.35">
      <c r="B64" s="141">
        <v>17</v>
      </c>
      <c r="C64" s="135"/>
      <c r="D64" s="98"/>
    </row>
    <row r="65" spans="2:4" x14ac:dyDescent="0.35">
      <c r="B65" s="141">
        <v>18</v>
      </c>
      <c r="C65" s="135"/>
      <c r="D65" s="98"/>
    </row>
    <row r="66" spans="2:4" x14ac:dyDescent="0.35">
      <c r="B66" s="141">
        <v>19</v>
      </c>
      <c r="C66" s="135"/>
      <c r="D66" s="98"/>
    </row>
    <row r="67" spans="2:4" x14ac:dyDescent="0.35">
      <c r="B67" s="141">
        <v>20</v>
      </c>
      <c r="C67" s="161"/>
      <c r="D67" s="98"/>
    </row>
    <row r="68" spans="2:4" x14ac:dyDescent="0.35">
      <c r="B68" s="141">
        <v>21</v>
      </c>
      <c r="C68" s="136"/>
      <c r="D68" s="99"/>
    </row>
    <row r="69" spans="2:4" x14ac:dyDescent="0.35">
      <c r="B69" s="141">
        <v>22</v>
      </c>
      <c r="C69" s="135"/>
      <c r="D69" s="98"/>
    </row>
    <row r="70" spans="2:4" x14ac:dyDescent="0.35">
      <c r="B70" s="141">
        <v>23</v>
      </c>
      <c r="C70" s="135"/>
      <c r="D70" s="98"/>
    </row>
    <row r="71" spans="2:4" x14ac:dyDescent="0.35">
      <c r="B71" s="141">
        <v>24</v>
      </c>
      <c r="C71" s="135"/>
      <c r="D71" s="98"/>
    </row>
    <row r="72" spans="2:4" x14ac:dyDescent="0.35">
      <c r="B72" s="141">
        <v>25</v>
      </c>
      <c r="C72" s="135"/>
      <c r="D72" s="98"/>
    </row>
    <row r="73" spans="2:4" x14ac:dyDescent="0.35">
      <c r="B73" s="141">
        <v>26</v>
      </c>
      <c r="C73" s="135"/>
      <c r="D73" s="98"/>
    </row>
    <row r="74" spans="2:4" x14ac:dyDescent="0.35">
      <c r="B74" s="141">
        <v>27</v>
      </c>
      <c r="C74" s="135"/>
      <c r="D74" s="98"/>
    </row>
    <row r="75" spans="2:4" x14ac:dyDescent="0.35">
      <c r="B75" s="141">
        <v>28</v>
      </c>
      <c r="C75" s="135"/>
      <c r="D75" s="98"/>
    </row>
    <row r="76" spans="2:4" x14ac:dyDescent="0.35">
      <c r="B76" s="141">
        <v>29</v>
      </c>
      <c r="C76" s="135"/>
      <c r="D76" s="98"/>
    </row>
    <row r="77" spans="2:4" x14ac:dyDescent="0.35">
      <c r="B77" s="141">
        <v>30</v>
      </c>
      <c r="C77" s="135"/>
      <c r="D77" s="98"/>
    </row>
    <row r="78" spans="2:4" x14ac:dyDescent="0.35">
      <c r="B78" s="141">
        <v>31</v>
      </c>
      <c r="C78" s="135"/>
      <c r="D78" s="98"/>
    </row>
    <row r="79" spans="2:4" x14ac:dyDescent="0.35">
      <c r="B79" s="141">
        <v>32</v>
      </c>
      <c r="C79" s="135"/>
      <c r="D79" s="98"/>
    </row>
    <row r="80" spans="2:4" x14ac:dyDescent="0.35">
      <c r="B80" s="141">
        <v>33</v>
      </c>
      <c r="C80" s="135"/>
      <c r="D80" s="98"/>
    </row>
    <row r="81" spans="2:4" x14ac:dyDescent="0.35">
      <c r="B81" s="141">
        <v>34</v>
      </c>
      <c r="C81" s="135"/>
      <c r="D81" s="98"/>
    </row>
    <row r="82" spans="2:4" x14ac:dyDescent="0.35">
      <c r="B82" s="141">
        <v>35</v>
      </c>
      <c r="C82" s="135"/>
      <c r="D82" s="98"/>
    </row>
    <row r="83" spans="2:4" x14ac:dyDescent="0.35">
      <c r="B83" s="141">
        <v>36</v>
      </c>
      <c r="C83" s="135"/>
      <c r="D83" s="98"/>
    </row>
    <row r="84" spans="2:4" x14ac:dyDescent="0.35">
      <c r="B84" s="141">
        <v>37</v>
      </c>
      <c r="C84" s="135"/>
      <c r="D84" s="98"/>
    </row>
    <row r="85" spans="2:4" x14ac:dyDescent="0.35">
      <c r="B85" s="141">
        <v>38</v>
      </c>
      <c r="C85" s="135"/>
      <c r="D85" s="98"/>
    </row>
    <row r="86" spans="2:4" x14ac:dyDescent="0.35">
      <c r="B86" s="141">
        <v>39</v>
      </c>
      <c r="C86" s="135"/>
      <c r="D86" s="98"/>
    </row>
    <row r="87" spans="2:4" x14ac:dyDescent="0.35">
      <c r="B87" s="141">
        <v>40</v>
      </c>
      <c r="C87" s="135"/>
      <c r="D87" s="98"/>
    </row>
    <row r="88" spans="2:4" x14ac:dyDescent="0.35">
      <c r="B88" s="141">
        <v>41</v>
      </c>
      <c r="C88" s="135"/>
      <c r="D88" s="98"/>
    </row>
    <row r="89" spans="2:4" x14ac:dyDescent="0.35">
      <c r="B89" s="141">
        <v>42</v>
      </c>
      <c r="C89" s="135"/>
      <c r="D89" s="98"/>
    </row>
    <row r="90" spans="2:4" x14ac:dyDescent="0.35">
      <c r="B90" s="141">
        <v>43</v>
      </c>
      <c r="C90" s="135"/>
      <c r="D90" s="98"/>
    </row>
    <row r="91" spans="2:4" x14ac:dyDescent="0.35">
      <c r="B91" s="141">
        <v>44</v>
      </c>
      <c r="C91" s="135"/>
      <c r="D91" s="98"/>
    </row>
    <row r="92" spans="2:4" x14ac:dyDescent="0.35">
      <c r="B92" s="141">
        <v>45</v>
      </c>
      <c r="C92" s="135"/>
      <c r="D92" s="98"/>
    </row>
    <row r="93" spans="2:4" x14ac:dyDescent="0.35">
      <c r="B93" s="141">
        <v>46</v>
      </c>
      <c r="C93" s="135"/>
      <c r="D93" s="98"/>
    </row>
    <row r="94" spans="2:4" x14ac:dyDescent="0.35">
      <c r="B94" s="141">
        <v>47</v>
      </c>
      <c r="C94" s="135"/>
      <c r="D94" s="98"/>
    </row>
    <row r="95" spans="2:4" x14ac:dyDescent="0.35">
      <c r="B95" s="141">
        <v>48</v>
      </c>
      <c r="C95" s="135"/>
      <c r="D95" s="98"/>
    </row>
    <row r="96" spans="2:4" x14ac:dyDescent="0.35">
      <c r="B96" s="141">
        <v>49</v>
      </c>
      <c r="C96" s="135"/>
      <c r="D96" s="98"/>
    </row>
    <row r="97" spans="2:4" x14ac:dyDescent="0.35">
      <c r="B97" s="141">
        <v>50</v>
      </c>
      <c r="C97" s="135"/>
      <c r="D97" s="98"/>
    </row>
    <row r="98" spans="2:4" x14ac:dyDescent="0.35">
      <c r="B98" s="141">
        <v>51</v>
      </c>
      <c r="C98" s="135"/>
      <c r="D98" s="98"/>
    </row>
    <row r="99" spans="2:4" ht="15" thickBot="1" x14ac:dyDescent="0.4">
      <c r="B99" s="142">
        <v>52</v>
      </c>
      <c r="C99" s="123"/>
      <c r="D99" s="17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6" ht="21" x14ac:dyDescent="0.5">
      <c r="B1" s="143" t="s">
        <v>36</v>
      </c>
    </row>
    <row r="3" spans="1:6" x14ac:dyDescent="0.35">
      <c r="B3" t="s">
        <v>55</v>
      </c>
      <c r="E3" s="4" t="str">
        <f>'OSNOVNO POROČILO'!A14</f>
        <v>13. teden (27.3.2023 - 2.4.2023)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4">
      <c r="A6" s="81"/>
      <c r="B6" s="34" t="s">
        <v>26</v>
      </c>
      <c r="C6" s="34" t="s">
        <v>26</v>
      </c>
      <c r="D6" s="34" t="s">
        <v>26</v>
      </c>
      <c r="E6" s="34" t="s">
        <v>26</v>
      </c>
    </row>
    <row r="7" spans="1:6" x14ac:dyDescent="0.35">
      <c r="A7" s="144"/>
      <c r="B7" s="31"/>
      <c r="C7" s="31"/>
      <c r="D7" s="31"/>
      <c r="E7" s="31"/>
    </row>
    <row r="9" spans="1:6" x14ac:dyDescent="0.35">
      <c r="B9" t="s">
        <v>56</v>
      </c>
      <c r="E9" s="4" t="str">
        <f>'OSNOVNO POROČILO'!A14</f>
        <v>13. teden (27.3.2023 - 2.4.2023)</v>
      </c>
    </row>
    <row r="10" spans="1:6" ht="15" thickBot="1" x14ac:dyDescent="0.4"/>
    <row r="11" spans="1:6" ht="29.5" thickBot="1" x14ac:dyDescent="0.4">
      <c r="B11" s="13" t="s">
        <v>15</v>
      </c>
      <c r="C11" s="38" t="s">
        <v>16</v>
      </c>
      <c r="D11" s="38" t="s">
        <v>8</v>
      </c>
    </row>
    <row r="12" spans="1:6" ht="15" thickBot="1" x14ac:dyDescent="0.4">
      <c r="B12" s="82" t="s">
        <v>26</v>
      </c>
      <c r="C12" s="83" t="s">
        <v>26</v>
      </c>
      <c r="D12" s="84" t="s">
        <v>26</v>
      </c>
    </row>
    <row r="13" spans="1:6" x14ac:dyDescent="0.35">
      <c r="B13" s="85"/>
      <c r="C13" s="86"/>
      <c r="D13" s="87"/>
    </row>
    <row r="15" spans="1:6" x14ac:dyDescent="0.35">
      <c r="B15" t="s">
        <v>57</v>
      </c>
      <c r="F15" t="s">
        <v>58</v>
      </c>
    </row>
    <row r="16" spans="1:6" ht="15" thickBot="1" x14ac:dyDescent="0.4"/>
    <row r="17" spans="1:4" ht="29.5" thickBot="1" x14ac:dyDescent="0.4">
      <c r="B17" s="80" t="s">
        <v>10</v>
      </c>
      <c r="C17" s="11" t="s">
        <v>16</v>
      </c>
      <c r="D17" s="80" t="s">
        <v>8</v>
      </c>
    </row>
    <row r="18" spans="1:4" ht="15" thickBot="1" x14ac:dyDescent="0.4">
      <c r="A18" s="145">
        <v>2022</v>
      </c>
      <c r="B18" s="147">
        <v>18</v>
      </c>
      <c r="C18" s="148">
        <v>6215</v>
      </c>
      <c r="D18" s="64">
        <v>530</v>
      </c>
    </row>
    <row r="19" spans="1:4" x14ac:dyDescent="0.35">
      <c r="B19" s="149">
        <v>19</v>
      </c>
      <c r="C19" s="146">
        <v>25826</v>
      </c>
      <c r="D19" s="65">
        <v>508.99</v>
      </c>
    </row>
    <row r="20" spans="1:4" x14ac:dyDescent="0.35">
      <c r="B20" s="149">
        <v>20</v>
      </c>
      <c r="C20" s="146">
        <v>46175</v>
      </c>
      <c r="D20" s="65">
        <v>505.01</v>
      </c>
    </row>
    <row r="21" spans="1:4" x14ac:dyDescent="0.35">
      <c r="B21" s="149">
        <v>21</v>
      </c>
      <c r="C21" s="146">
        <v>80846</v>
      </c>
      <c r="D21" s="65">
        <v>454.46</v>
      </c>
    </row>
    <row r="22" spans="1:4" x14ac:dyDescent="0.35">
      <c r="B22" s="149">
        <v>22</v>
      </c>
      <c r="C22" s="146">
        <v>34028</v>
      </c>
      <c r="D22" s="65">
        <v>413.24</v>
      </c>
    </row>
    <row r="23" spans="1:4" x14ac:dyDescent="0.35">
      <c r="B23" s="149">
        <v>23</v>
      </c>
      <c r="C23" s="146">
        <v>16424</v>
      </c>
      <c r="D23" s="65">
        <v>342.32</v>
      </c>
    </row>
    <row r="24" spans="1:4" x14ac:dyDescent="0.35">
      <c r="B24" s="149">
        <v>24</v>
      </c>
      <c r="C24" s="146">
        <v>7003</v>
      </c>
      <c r="D24" s="65">
        <v>408.99</v>
      </c>
    </row>
    <row r="25" spans="1:4" x14ac:dyDescent="0.35">
      <c r="B25" s="149">
        <v>25</v>
      </c>
      <c r="C25" s="146">
        <v>1562</v>
      </c>
      <c r="D25" s="65">
        <v>503.71</v>
      </c>
    </row>
    <row r="26" spans="1:4" x14ac:dyDescent="0.35">
      <c r="B26" s="149">
        <v>26</v>
      </c>
      <c r="C26" s="146">
        <v>320</v>
      </c>
      <c r="D26" s="65">
        <v>560</v>
      </c>
    </row>
    <row r="27" spans="1:4" x14ac:dyDescent="0.35">
      <c r="B27" s="149">
        <v>27</v>
      </c>
      <c r="C27" s="146" t="s">
        <v>26</v>
      </c>
      <c r="D27" s="65"/>
    </row>
    <row r="28" spans="1:4" x14ac:dyDescent="0.35">
      <c r="B28" s="149">
        <v>28</v>
      </c>
      <c r="C28" s="146" t="s">
        <v>26</v>
      </c>
      <c r="D28" s="65"/>
    </row>
    <row r="29" spans="1:4" x14ac:dyDescent="0.35">
      <c r="B29" s="149">
        <v>29</v>
      </c>
      <c r="C29" s="146">
        <v>316</v>
      </c>
      <c r="D29" s="65">
        <v>680</v>
      </c>
    </row>
    <row r="30" spans="1:4" x14ac:dyDescent="0.35">
      <c r="B30" s="149">
        <v>30</v>
      </c>
      <c r="C30" s="146" t="s">
        <v>26</v>
      </c>
      <c r="D30" s="65"/>
    </row>
    <row r="31" spans="1:4" x14ac:dyDescent="0.35">
      <c r="B31" s="149">
        <v>31</v>
      </c>
      <c r="C31" s="146" t="s">
        <v>26</v>
      </c>
      <c r="D31" s="65"/>
    </row>
    <row r="32" spans="1:4" x14ac:dyDescent="0.35">
      <c r="B32" s="149">
        <v>32</v>
      </c>
      <c r="C32" s="146" t="s">
        <v>26</v>
      </c>
      <c r="D32" s="65"/>
    </row>
    <row r="33" spans="1:4" x14ac:dyDescent="0.35">
      <c r="B33" s="149">
        <v>33</v>
      </c>
      <c r="C33" s="146" t="s">
        <v>26</v>
      </c>
      <c r="D33" s="65"/>
    </row>
    <row r="34" spans="1:4" x14ac:dyDescent="0.35">
      <c r="B34" s="149">
        <v>34</v>
      </c>
      <c r="C34" s="146">
        <v>512</v>
      </c>
      <c r="D34" s="65">
        <v>640</v>
      </c>
    </row>
    <row r="35" spans="1:4" x14ac:dyDescent="0.35">
      <c r="B35" s="149">
        <v>35</v>
      </c>
      <c r="C35" s="146">
        <v>1988</v>
      </c>
      <c r="D35" s="65">
        <v>784.14</v>
      </c>
    </row>
    <row r="36" spans="1:4" ht="15" thickBot="1" x14ac:dyDescent="0.4">
      <c r="B36" s="151">
        <v>36</v>
      </c>
      <c r="C36" s="150">
        <v>3704</v>
      </c>
      <c r="D36" s="88">
        <v>715.94</v>
      </c>
    </row>
    <row r="37" spans="1:4" ht="15" thickBot="1" x14ac:dyDescent="0.4">
      <c r="A37" s="153">
        <v>2023</v>
      </c>
      <c r="B37" s="152"/>
      <c r="C37" s="77"/>
      <c r="D37" s="79"/>
    </row>
    <row r="38" spans="1:4" x14ac:dyDescent="0.35">
      <c r="B38" s="152"/>
      <c r="C38" s="77"/>
      <c r="D38" s="79"/>
    </row>
    <row r="39" spans="1:4" x14ac:dyDescent="0.35">
      <c r="B39" s="152"/>
      <c r="C39" s="77"/>
      <c r="D39" s="79"/>
    </row>
    <row r="40" spans="1:4" x14ac:dyDescent="0.35">
      <c r="B40" s="152"/>
      <c r="C40" s="77"/>
      <c r="D40" s="79"/>
    </row>
    <row r="41" spans="1:4" x14ac:dyDescent="0.35">
      <c r="B41" s="152"/>
      <c r="C41" s="77"/>
      <c r="D41" s="79"/>
    </row>
    <row r="42" spans="1:4" x14ac:dyDescent="0.35">
      <c r="B42" s="152"/>
      <c r="C42" s="77"/>
      <c r="D42" s="79"/>
    </row>
    <row r="43" spans="1:4" x14ac:dyDescent="0.35">
      <c r="B43" s="152"/>
      <c r="C43" s="77"/>
      <c r="D43" s="79"/>
    </row>
    <row r="44" spans="1:4" x14ac:dyDescent="0.35">
      <c r="B44" s="152"/>
      <c r="C44" s="77"/>
      <c r="D44" s="7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5" x14ac:dyDescent="0.35"/>
  <cols>
    <col min="1" max="1" width="7.1796875" customWidth="1"/>
    <col min="2" max="2" width="20.54296875" customWidth="1"/>
    <col min="3" max="3" width="18.453125" customWidth="1"/>
    <col min="4" max="4" width="20.81640625" customWidth="1"/>
    <col min="5" max="5" width="20.54296875" customWidth="1"/>
  </cols>
  <sheetData>
    <row r="1" spans="1:6" ht="21" x14ac:dyDescent="0.5">
      <c r="B1" s="143" t="s">
        <v>33</v>
      </c>
    </row>
    <row r="3" spans="1:6" x14ac:dyDescent="0.35">
      <c r="B3" t="s">
        <v>59</v>
      </c>
      <c r="E3" s="4" t="str">
        <f>'OSNOVNO POROČILO'!A14</f>
        <v>13. teden (27.3.2023 - 2.4.2023)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00" t="s">
        <v>26</v>
      </c>
      <c r="C6" s="100" t="s">
        <v>26</v>
      </c>
      <c r="D6" s="100" t="s">
        <v>26</v>
      </c>
      <c r="E6" s="100" t="s">
        <v>26</v>
      </c>
    </row>
    <row r="7" spans="1:6" x14ac:dyDescent="0.35">
      <c r="B7" s="133"/>
      <c r="C7" s="133"/>
      <c r="D7" s="133"/>
      <c r="E7" s="133"/>
    </row>
    <row r="9" spans="1:6" x14ac:dyDescent="0.35">
      <c r="B9" t="s">
        <v>60</v>
      </c>
      <c r="E9" s="4" t="str">
        <f>'OSNOVNO POROČILO'!A14</f>
        <v>13. teden (27.3.2023 - 2.4.2023)</v>
      </c>
    </row>
    <row r="10" spans="1:6" ht="15" thickBot="1" x14ac:dyDescent="0.4"/>
    <row r="11" spans="1:6" ht="30" customHeight="1" thickBot="1" x14ac:dyDescent="0.4">
      <c r="B11" s="13" t="s">
        <v>15</v>
      </c>
      <c r="C11" s="63" t="s">
        <v>16</v>
      </c>
      <c r="D11" s="13" t="s">
        <v>8</v>
      </c>
    </row>
    <row r="12" spans="1:6" ht="15" thickBot="1" x14ac:dyDescent="0.4">
      <c r="B12" s="178" t="s">
        <v>26</v>
      </c>
      <c r="C12" s="100" t="s">
        <v>26</v>
      </c>
      <c r="D12" s="100" t="s">
        <v>26</v>
      </c>
    </row>
    <row r="13" spans="1:6" x14ac:dyDescent="0.35">
      <c r="A13" s="70"/>
      <c r="B13" s="101"/>
      <c r="C13" s="102"/>
      <c r="D13" s="103"/>
      <c r="E13" s="70"/>
    </row>
    <row r="15" spans="1:6" x14ac:dyDescent="0.35">
      <c r="B15" t="s">
        <v>61</v>
      </c>
      <c r="F15" t="s">
        <v>62</v>
      </c>
    </row>
    <row r="16" spans="1:6" ht="15" thickBot="1" x14ac:dyDescent="0.4"/>
    <row r="17" spans="1:4" ht="28.5" customHeight="1" thickBot="1" x14ac:dyDescent="0.4">
      <c r="B17" s="27" t="s">
        <v>10</v>
      </c>
      <c r="C17" s="11" t="s">
        <v>16</v>
      </c>
      <c r="D17" s="62" t="s">
        <v>8</v>
      </c>
    </row>
    <row r="18" spans="1:4" ht="15" thickBot="1" x14ac:dyDescent="0.4">
      <c r="A18" s="67">
        <v>2022</v>
      </c>
      <c r="B18" s="74">
        <v>27</v>
      </c>
      <c r="C18" s="71">
        <v>1377</v>
      </c>
      <c r="D18" s="64">
        <v>156.47999999999999</v>
      </c>
    </row>
    <row r="19" spans="1:4" x14ac:dyDescent="0.35">
      <c r="A19" s="68"/>
      <c r="B19" s="75">
        <v>28</v>
      </c>
      <c r="C19" s="72">
        <v>24496</v>
      </c>
      <c r="D19" s="65">
        <v>136.13999999999999</v>
      </c>
    </row>
    <row r="20" spans="1:4" x14ac:dyDescent="0.35">
      <c r="A20" s="68"/>
      <c r="B20" s="75">
        <v>29</v>
      </c>
      <c r="C20" s="72">
        <v>62052</v>
      </c>
      <c r="D20" s="65">
        <v>131.85</v>
      </c>
    </row>
    <row r="21" spans="1:4" x14ac:dyDescent="0.35">
      <c r="A21" s="68"/>
      <c r="B21" s="75">
        <v>30</v>
      </c>
      <c r="C21" s="72">
        <v>48635</v>
      </c>
      <c r="D21" s="65">
        <v>126.28</v>
      </c>
    </row>
    <row r="22" spans="1:4" x14ac:dyDescent="0.35">
      <c r="A22" s="68"/>
      <c r="B22" s="75">
        <v>31</v>
      </c>
      <c r="C22" s="72">
        <v>59270</v>
      </c>
      <c r="D22" s="65">
        <v>126.3</v>
      </c>
    </row>
    <row r="23" spans="1:4" x14ac:dyDescent="0.35">
      <c r="A23" s="68"/>
      <c r="B23" s="76">
        <v>32</v>
      </c>
      <c r="C23" s="73">
        <v>11864</v>
      </c>
      <c r="D23" s="66">
        <v>123.45</v>
      </c>
    </row>
    <row r="24" spans="1:4" x14ac:dyDescent="0.35">
      <c r="A24" s="68"/>
      <c r="B24" s="76">
        <v>33</v>
      </c>
      <c r="C24" s="73">
        <v>30</v>
      </c>
      <c r="D24" s="66">
        <v>135</v>
      </c>
    </row>
    <row r="25" spans="1:4" x14ac:dyDescent="0.35">
      <c r="A25" s="68"/>
      <c r="B25" s="76">
        <v>34</v>
      </c>
      <c r="C25" s="73" t="s">
        <v>26</v>
      </c>
      <c r="D25" s="66"/>
    </row>
    <row r="26" spans="1:4" ht="15" thickBot="1" x14ac:dyDescent="0.4">
      <c r="A26" s="68"/>
      <c r="B26" s="76">
        <v>35</v>
      </c>
      <c r="C26" s="73">
        <v>323</v>
      </c>
      <c r="D26" s="66">
        <v>140</v>
      </c>
    </row>
    <row r="27" spans="1:4" ht="15" thickBot="1" x14ac:dyDescent="0.4">
      <c r="A27" s="154">
        <v>2023</v>
      </c>
      <c r="B27" s="155">
        <v>27</v>
      </c>
      <c r="C27" s="78"/>
      <c r="D27" s="64"/>
    </row>
    <row r="28" spans="1:4" s="70" customFormat="1" x14ac:dyDescent="0.35">
      <c r="A28" s="69"/>
      <c r="B28" s="156">
        <v>28</v>
      </c>
      <c r="C28" s="89"/>
      <c r="D28" s="65"/>
    </row>
    <row r="29" spans="1:4" s="70" customFormat="1" x14ac:dyDescent="0.35">
      <c r="A29" s="69"/>
      <c r="B29" s="157">
        <v>29</v>
      </c>
      <c r="C29" s="90"/>
      <c r="D29" s="79"/>
    </row>
    <row r="30" spans="1:4" s="70" customFormat="1" x14ac:dyDescent="0.35">
      <c r="A30" s="69"/>
      <c r="B30" s="156">
        <v>30</v>
      </c>
      <c r="C30" s="89"/>
      <c r="D30" s="65"/>
    </row>
    <row r="31" spans="1:4" s="70" customFormat="1" x14ac:dyDescent="0.35">
      <c r="A31" s="69"/>
      <c r="B31" s="156">
        <v>31</v>
      </c>
      <c r="C31" s="89"/>
      <c r="D31" s="65"/>
    </row>
    <row r="32" spans="1:4" s="70" customFormat="1" x14ac:dyDescent="0.35">
      <c r="A32" s="69"/>
      <c r="B32" s="157">
        <v>32</v>
      </c>
      <c r="C32" s="90"/>
      <c r="D32" s="79"/>
    </row>
    <row r="33" spans="1:4" s="70" customFormat="1" x14ac:dyDescent="0.35">
      <c r="A33" s="69"/>
      <c r="B33" s="156">
        <v>33</v>
      </c>
      <c r="C33" s="89"/>
      <c r="D33" s="65"/>
    </row>
    <row r="34" spans="1:4" s="70" customFormat="1" x14ac:dyDescent="0.35">
      <c r="B34" s="157">
        <v>34</v>
      </c>
      <c r="C34" s="90"/>
      <c r="D34" s="79"/>
    </row>
    <row r="35" spans="1:4" ht="15" thickBot="1" x14ac:dyDescent="0.4">
      <c r="B35" s="158">
        <v>35</v>
      </c>
      <c r="C35" s="117"/>
      <c r="D35" s="8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2023-04-05T08:14:00Z</dcterms:modified>
</cp:coreProperties>
</file>