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5B0461D5-2A9B-46D0-A48B-F564808E68E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jagnjeta'!$A$10</definedName>
    <definedName name="OLE_LINK9" localSheetId="4">'EU cene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<sst xmlns="http://schemas.openxmlformats.org/spreadsheetml/2006/main" count="130" uniqueCount="91">
  <si>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</si>
  <si>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</si>
  <si>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</si>
  <si>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</si>
  <si>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</si>
  <si>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</si>
  <si>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</si>
  <si>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</si>
  <si>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</si>
  <si>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</si>
  <si>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</si>
  <si>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</si>
  <si>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</si>
  <si>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</si>
  <si>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</si>
  <si>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</si>
  <si>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</si>
  <si>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</si>
  <si>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</si>
  <si>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</si>
  <si>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</si>
  <si>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</si>
  <si>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</si>
  <si>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</si>
  <si>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</si>
  <si>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</si>
  <si>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</si>
  <si>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</si>
  <si>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</si>
  <si>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</si>
  <si>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</si>
  <si>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</si>
  <si>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</si>
  <si>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</si>
  <si>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</si>
  <si>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</si>
  <si>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</si>
  <si>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</si>
  <si>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</si>
  <si>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</si>
  <si>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</si>
  <si>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</si>
  <si>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</si>
  <si>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</si>
  <si>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</si>
  <si>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</si>
  <si>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</si>
  <si>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</si>
  <si>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</si>
  <si>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</si>
  <si>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</si>
  <si>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</si>
  <si>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</si>
  <si>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</si>
  <si>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</si>
  <si>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</si>
  <si>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</si>
  <si>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</si>
  <si>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</si>
  <si>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</si>
  <si>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</si>
  <si>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</si>
  <si>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</si>
  <si>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</si>
  <si>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</si>
  <si>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</si>
  <si>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</si>
  <si>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</si>
  <si>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</si>
  <si>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</si>
  <si>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</si>
  <si>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</si>
  <si>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</si>
  <si>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</si>
  <si>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</si>
  <si>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</si>
  <si>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</si>
  <si>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</si>
  <si>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</si>
  <si>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</si>
  <si>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</si>
  <si>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</si>
  <si>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</si>
  <si>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</si>
  <si>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9. teden (27.2.2023 - 5.3.2023)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</si>
  <si>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9. teden (27.2.2023 - 5.3.2023)</t>
    </r>
  </si>
  <si>
    <t>10. teden (6.3.2023 - 12.3.2023)</t>
  </si>
  <si>
    <t>Datum: 15.3.2023</t>
  </si>
  <si>
    <t>Številka: 3305-7/2023/107</t>
  </si>
  <si>
    <t>Cena (€/100kg) v poročanem tednu</t>
  </si>
  <si>
    <t>Cena (€/100kg) v predhodnem tednu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</si>
</sst>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2" applyNumberFormat="0" applyAlignment="0" applyProtection="0"/>
    <xf numFmtId="0" fontId="17" fillId="14" borderId="13" applyNumberFormat="0" applyAlignment="0" applyProtection="0"/>
    <xf numFmtId="0" fontId="18" fillId="14" borderId="12" applyNumberFormat="0" applyAlignment="0" applyProtection="0"/>
    <xf numFmtId="0" fontId="19" fillId="0" borderId="14" applyNumberFormat="0" applyFill="0" applyAlignment="0" applyProtection="0"/>
    <xf numFmtId="0" fontId="20" fillId="15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4" fillId="40" borderId="0" applyNumberFormat="0" applyBorder="0" applyAlignment="0" applyProtection="0"/>
    <xf numFmtId="0" fontId="7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2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6" fillId="0" borderId="0"/>
    <xf numFmtId="0" fontId="26" fillId="0" borderId="0"/>
    <xf numFmtId="0" fontId="30" fillId="0" borderId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16" borderId="16" applyNumberFormat="0" applyFont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16" applyNumberFormat="0" applyFont="0" applyAlignment="0" applyProtection="0"/>
  </cellStyleXfs>
  <cellXfs count="167">
    <xf numFmtId="0" fontId="0" fillId="0" borderId="0" xfId="0"/>
    <xf numFmtId="0" fontId="31" fillId="0" borderId="0" xfId="0" applyFont="1"/>
    <xf numFmtId="0" fontId="31" fillId="0" borderId="0" xfId="0" applyFont="1" applyFill="1"/>
    <xf numFmtId="0" fontId="32" fillId="8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3" fontId="33" fillId="0" borderId="0" xfId="50" applyNumberFormat="1" applyFont="1" applyFill="1" applyBorder="1" applyAlignment="1">
      <alignment horizontal="center" vertical="center" wrapText="1"/>
    </xf>
    <xf numFmtId="167" fontId="33" fillId="0" borderId="0" xfId="50" applyNumberFormat="1" applyFont="1" applyFill="1" applyBorder="1" applyAlignment="1">
      <alignment horizontal="center" vertical="center" wrapText="1"/>
    </xf>
    <xf numFmtId="4" fontId="21" fillId="0" borderId="0" xfId="50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3" fillId="0" borderId="0" xfId="5" applyNumberFormat="1" applyFont="1" applyFill="1" applyBorder="1" applyAlignment="1" applyProtection="1">
      <alignment horizontal="center" wrapText="1"/>
    </xf>
    <xf numFmtId="0" fontId="36" fillId="7" borderId="21" xfId="0" applyFont="1" applyFill="1" applyBorder="1" applyAlignment="1" applyProtection="1">
      <alignment horizontal="center"/>
    </xf>
    <xf numFmtId="0" fontId="32" fillId="7" borderId="8" xfId="0" applyFont="1" applyFill="1" applyBorder="1" applyAlignment="1">
      <alignment horizontal="center"/>
    </xf>
    <xf numFmtId="0" fontId="36" fillId="7" borderId="24" xfId="0" applyFont="1" applyFill="1" applyBorder="1" applyAlignment="1" applyProtection="1">
      <alignment horizontal="center"/>
    </xf>
    <xf numFmtId="0" fontId="36" fillId="7" borderId="26" xfId="0" applyFont="1" applyFill="1" applyBorder="1" applyAlignment="1" applyProtection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6" fillId="0" borderId="0" xfId="0" applyFont="1" applyFill="1" applyBorder="1" applyAlignment="1" applyProtection="1">
      <alignment horizontal="center"/>
    </xf>
    <xf numFmtId="2" fontId="33" fillId="0" borderId="0" xfId="0" applyNumberFormat="1" applyFont="1" applyFill="1" applyBorder="1" applyAlignment="1" applyProtection="1">
      <alignment horizontal="center"/>
    </xf>
    <xf numFmtId="164" fontId="33" fillId="0" borderId="0" xfId="5" applyNumberFormat="1" applyFont="1" applyFill="1" applyBorder="1" applyAlignment="1" applyProtection="1">
      <alignment horizontal="center" wrapText="1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5" borderId="2" xfId="0" applyFont="1" applyFill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10" fontId="21" fillId="0" borderId="2" xfId="0" applyNumberFormat="1" applyFont="1" applyBorder="1" applyAlignment="1">
      <alignment horizontal="center"/>
    </xf>
    <xf numFmtId="2" fontId="31" fillId="0" borderId="2" xfId="46" applyNumberFormat="1" applyFont="1" applyBorder="1" applyAlignment="1">
      <alignment horizontal="center"/>
    </xf>
    <xf numFmtId="10" fontId="33" fillId="0" borderId="2" xfId="46" applyNumberFormat="1" applyFont="1" applyBorder="1" applyAlignment="1">
      <alignment horizontal="center"/>
    </xf>
    <xf numFmtId="2" fontId="31" fillId="0" borderId="2" xfId="50" applyNumberFormat="1" applyFont="1" applyBorder="1" applyAlignment="1">
      <alignment horizontal="center"/>
    </xf>
    <xf numFmtId="10" fontId="33" fillId="0" borderId="2" xfId="50" applyNumberFormat="1" applyFont="1" applyBorder="1" applyAlignment="1">
      <alignment horizontal="center"/>
    </xf>
    <xf numFmtId="10" fontId="31" fillId="0" borderId="2" xfId="0" applyNumberFormat="1" applyFont="1" applyBorder="1" applyAlignment="1">
      <alignment horizontal="center"/>
    </xf>
    <xf numFmtId="2" fontId="33" fillId="0" borderId="31" xfId="50" applyNumberFormat="1" applyFont="1" applyFill="1" applyBorder="1" applyAlignment="1">
      <alignment horizontal="center" vertical="center" wrapText="1"/>
    </xf>
    <xf numFmtId="3" fontId="33" fillId="0" borderId="27" xfId="50" applyNumberFormat="1" applyFont="1" applyFill="1" applyBorder="1" applyAlignment="1">
      <alignment horizontal="center" vertical="center" wrapText="1"/>
    </xf>
    <xf numFmtId="1" fontId="33" fillId="0" borderId="28" xfId="5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2" fontId="33" fillId="0" borderId="20" xfId="50" applyNumberFormat="1" applyFont="1" applyFill="1" applyBorder="1" applyAlignment="1">
      <alignment horizontal="center" vertical="center" wrapText="1"/>
    </xf>
    <xf numFmtId="3" fontId="33" fillId="0" borderId="18" xfId="50" applyNumberFormat="1" applyFont="1" applyFill="1" applyBorder="1" applyAlignment="1">
      <alignment horizontal="center" vertical="center" wrapText="1"/>
    </xf>
    <xf numFmtId="1" fontId="33" fillId="0" borderId="19" xfId="50" applyNumberFormat="1" applyFont="1" applyFill="1" applyBorder="1" applyAlignment="1">
      <alignment horizontal="center" vertical="center" wrapText="1"/>
    </xf>
    <xf numFmtId="2" fontId="33" fillId="0" borderId="0" xfId="50" applyNumberFormat="1" applyFont="1" applyFill="1" applyBorder="1" applyAlignment="1">
      <alignment horizontal="center" vertical="center" wrapText="1"/>
    </xf>
    <xf numFmtId="2" fontId="21" fillId="0" borderId="0" xfId="50" applyNumberFormat="1" applyFont="1" applyFill="1" applyBorder="1" applyAlignment="1">
      <alignment horizontal="center" vertical="center" wrapText="1"/>
    </xf>
    <xf numFmtId="10" fontId="21" fillId="0" borderId="0" xfId="50" applyNumberFormat="1" applyFont="1" applyFill="1" applyBorder="1" applyAlignment="1">
      <alignment horizontal="center" vertical="center" wrapText="1"/>
    </xf>
    <xf numFmtId="10" fontId="33" fillId="4" borderId="2" xfId="50" applyNumberFormat="1" applyFont="1" applyFill="1" applyBorder="1" applyAlignment="1" applyProtection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Border="1" applyAlignment="1" applyProtection="1">
      <alignment wrapText="1"/>
      <protection locked="0"/>
    </xf>
    <xf numFmtId="0" fontId="33" fillId="0" borderId="0" xfId="0" applyFont="1" applyBorder="1" applyAlignment="1" applyProtection="1">
      <protection locked="0"/>
    </xf>
    <xf numFmtId="0" fontId="34" fillId="0" borderId="0" xfId="0" applyFont="1" applyBorder="1" applyAlignment="1" applyProtection="1">
      <protection locked="0"/>
    </xf>
    <xf numFmtId="0" fontId="31" fillId="0" borderId="32" xfId="0" applyFont="1" applyBorder="1"/>
    <xf numFmtId="0" fontId="32" fillId="0" borderId="0" xfId="0" applyFont="1"/>
    <xf numFmtId="0" fontId="3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/>
    <xf numFmtId="0" fontId="38" fillId="0" borderId="0" xfId="6" applyFont="1" applyAlignment="1">
      <alignment vertical="center"/>
    </xf>
    <xf numFmtId="0" fontId="23" fillId="0" borderId="0" xfId="0" applyFont="1" applyBorder="1"/>
    <xf numFmtId="0" fontId="32" fillId="0" borderId="0" xfId="0" applyFont="1" applyAlignment="1">
      <alignment horizontal="center"/>
    </xf>
    <xf numFmtId="0" fontId="31" fillId="0" borderId="0" xfId="0" applyFont="1" applyAlignment="1"/>
    <xf numFmtId="0" fontId="33" fillId="0" borderId="0" xfId="0" applyFont="1" applyFill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40" fontId="33" fillId="0" borderId="0" xfId="0" applyNumberFormat="1" applyFont="1" applyBorder="1" applyAlignment="1">
      <alignment horizontal="center" wrapText="1"/>
    </xf>
    <xf numFmtId="10" fontId="33" fillId="0" borderId="0" xfId="5" applyNumberFormat="1" applyFont="1" applyBorder="1" applyAlignment="1">
      <alignment horizontal="center" wrapText="1"/>
    </xf>
    <xf numFmtId="4" fontId="33" fillId="4" borderId="22" xfId="0" applyNumberFormat="1" applyFont="1" applyFill="1" applyBorder="1" applyAlignment="1" applyProtection="1">
      <alignment horizontal="center"/>
    </xf>
    <xf numFmtId="4" fontId="33" fillId="4" borderId="2" xfId="0" applyNumberFormat="1" applyFont="1" applyFill="1" applyBorder="1" applyAlignment="1" applyProtection="1">
      <alignment horizontal="center"/>
    </xf>
    <xf numFmtId="4" fontId="33" fillId="4" borderId="3" xfId="0" applyNumberFormat="1" applyFont="1" applyFill="1" applyBorder="1" applyAlignment="1" applyProtection="1">
      <alignment horizontal="center"/>
    </xf>
    <xf numFmtId="4" fontId="33" fillId="4" borderId="5" xfId="0" applyNumberFormat="1" applyFont="1" applyFill="1" applyBorder="1" applyAlignment="1" applyProtection="1">
      <alignment horizontal="center"/>
    </xf>
    <xf numFmtId="3" fontId="33" fillId="4" borderId="22" xfId="5" applyNumberFormat="1" applyFont="1" applyFill="1" applyBorder="1" applyAlignment="1" applyProtection="1">
      <alignment horizontal="center" wrapText="1"/>
    </xf>
    <xf numFmtId="3" fontId="31" fillId="0" borderId="23" xfId="0" applyNumberFormat="1" applyFont="1" applyBorder="1" applyAlignment="1">
      <alignment horizontal="center"/>
    </xf>
    <xf numFmtId="3" fontId="33" fillId="4" borderId="2" xfId="5" applyNumberFormat="1" applyFont="1" applyFill="1" applyBorder="1" applyAlignment="1" applyProtection="1">
      <alignment horizontal="center" wrapText="1"/>
    </xf>
    <xf numFmtId="3" fontId="31" fillId="0" borderId="25" xfId="0" applyNumberFormat="1" applyFont="1" applyBorder="1" applyAlignment="1">
      <alignment horizontal="center"/>
    </xf>
    <xf numFmtId="3" fontId="33" fillId="4" borderId="3" xfId="5" applyNumberFormat="1" applyFont="1" applyFill="1" applyBorder="1" applyAlignment="1" applyProtection="1">
      <alignment horizontal="center" wrapText="1"/>
    </xf>
    <xf numFmtId="3" fontId="31" fillId="0" borderId="4" xfId="0" applyNumberFormat="1" applyFont="1" applyBorder="1" applyAlignment="1">
      <alignment horizontal="center"/>
    </xf>
    <xf numFmtId="3" fontId="33" fillId="4" borderId="5" xfId="5" applyNumberFormat="1" applyFont="1" applyFill="1" applyBorder="1" applyAlignment="1" applyProtection="1">
      <alignment horizontal="center" wrapText="1"/>
    </xf>
    <xf numFmtId="165" fontId="33" fillId="0" borderId="2" xfId="0" applyNumberFormat="1" applyFont="1" applyBorder="1" applyAlignment="1">
      <alignment horizontal="center"/>
    </xf>
    <xf numFmtId="165" fontId="33" fillId="0" borderId="2" xfId="46" applyNumberFormat="1" applyFont="1" applyBorder="1" applyAlignment="1">
      <alignment horizontal="center"/>
    </xf>
    <xf numFmtId="165" fontId="33" fillId="0" borderId="2" xfId="50" applyNumberFormat="1" applyFont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167" fontId="33" fillId="0" borderId="2" xfId="0" applyNumberFormat="1" applyFont="1" applyBorder="1" applyAlignment="1">
      <alignment horizontal="center"/>
    </xf>
    <xf numFmtId="167" fontId="33" fillId="4" borderId="2" xfId="50" applyNumberFormat="1" applyFont="1" applyFill="1" applyBorder="1" applyAlignment="1" applyProtection="1">
      <alignment horizontal="center"/>
    </xf>
    <xf numFmtId="167" fontId="31" fillId="0" borderId="2" xfId="0" applyNumberFormat="1" applyFont="1" applyBorder="1" applyAlignment="1">
      <alignment horizontal="center"/>
    </xf>
    <xf numFmtId="2" fontId="31" fillId="0" borderId="5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167" fontId="33" fillId="0" borderId="2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 applyProtection="1">
      <alignment wrapText="1"/>
      <protection locked="0"/>
    </xf>
    <xf numFmtId="0" fontId="34" fillId="6" borderId="1" xfId="0" applyFont="1" applyFill="1" applyBorder="1" applyAlignment="1" applyProtection="1">
      <alignment wrapText="1"/>
      <protection locked="0"/>
    </xf>
    <xf numFmtId="10" fontId="33" fillId="0" borderId="19" xfId="5" applyNumberFormat="1" applyFont="1" applyFill="1" applyBorder="1" applyAlignment="1" applyProtection="1">
      <alignment horizontal="center" wrapText="1"/>
    </xf>
    <xf numFmtId="0" fontId="39" fillId="0" borderId="0" xfId="0" applyFont="1" applyAlignment="1">
      <alignment vertical="center"/>
    </xf>
    <xf numFmtId="0" fontId="34" fillId="42" borderId="1" xfId="0" applyFont="1" applyFill="1" applyBorder="1" applyAlignment="1">
      <alignment horizontal="center" wrapText="1"/>
    </xf>
    <xf numFmtId="0" fontId="36" fillId="9" borderId="5" xfId="0" applyFont="1" applyFill="1" applyBorder="1" applyAlignment="1" applyProtection="1">
      <alignment horizontal="center"/>
    </xf>
    <xf numFmtId="0" fontId="36" fillId="9" borderId="2" xfId="0" applyFont="1" applyFill="1" applyBorder="1" applyAlignment="1" applyProtection="1">
      <alignment horizontal="center"/>
    </xf>
    <xf numFmtId="0" fontId="32" fillId="9" borderId="8" xfId="0" applyFont="1" applyFill="1" applyBorder="1" applyAlignment="1">
      <alignment horizontal="center"/>
    </xf>
    <xf numFmtId="0" fontId="34" fillId="42" borderId="1" xfId="0" applyFont="1" applyFill="1" applyBorder="1" applyAlignment="1">
      <alignment horizontal="center" vertical="center" wrapText="1"/>
    </xf>
    <xf numFmtId="0" fontId="34" fillId="4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/>
    </xf>
    <xf numFmtId="2" fontId="31" fillId="0" borderId="34" xfId="0" applyNumberFormat="1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center" vertical="center"/>
    </xf>
    <xf numFmtId="2" fontId="31" fillId="0" borderId="21" xfId="0" applyNumberFormat="1" applyFont="1" applyBorder="1" applyAlignment="1">
      <alignment horizontal="center" vertical="center"/>
    </xf>
    <xf numFmtId="2" fontId="31" fillId="0" borderId="22" xfId="0" applyNumberFormat="1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2" fontId="31" fillId="0" borderId="26" xfId="0" applyNumberFormat="1" applyFont="1" applyBorder="1" applyAlignment="1">
      <alignment horizontal="center" vertical="center"/>
    </xf>
    <xf numFmtId="2" fontId="31" fillId="0" borderId="4" xfId="0" applyNumberFormat="1" applyFont="1" applyBorder="1" applyAlignment="1">
      <alignment horizontal="center" vertical="center"/>
    </xf>
    <xf numFmtId="167" fontId="33" fillId="44" borderId="2" xfId="0" applyNumberFormat="1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/>
    </xf>
    <xf numFmtId="0" fontId="36" fillId="5" borderId="38" xfId="0" applyFont="1" applyFill="1" applyBorder="1" applyAlignment="1">
      <alignment horizontal="center"/>
    </xf>
    <xf numFmtId="0" fontId="36" fillId="44" borderId="38" xfId="0" applyFont="1" applyFill="1" applyBorder="1" applyAlignment="1">
      <alignment horizontal="center"/>
    </xf>
    <xf numFmtId="0" fontId="36" fillId="44" borderId="39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0" fontId="36" fillId="5" borderId="39" xfId="0" applyFont="1" applyFill="1" applyBorder="1" applyAlignment="1">
      <alignment horizontal="center"/>
    </xf>
    <xf numFmtId="0" fontId="36" fillId="41" borderId="3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4" fillId="41" borderId="36" xfId="0" applyFont="1" applyFill="1" applyBorder="1" applyAlignment="1">
      <alignment horizontal="center"/>
    </xf>
    <xf numFmtId="0" fontId="34" fillId="41" borderId="18" xfId="0" applyFont="1" applyFill="1" applyBorder="1" applyAlignment="1">
      <alignment horizontal="center"/>
    </xf>
    <xf numFmtId="0" fontId="34" fillId="9" borderId="18" xfId="0" applyFont="1" applyFill="1" applyBorder="1" applyAlignment="1">
      <alignment horizontal="center"/>
    </xf>
    <xf numFmtId="0" fontId="34" fillId="9" borderId="19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9" borderId="36" xfId="0" applyFont="1" applyFill="1" applyBorder="1" applyAlignment="1">
      <alignment horizontal="center"/>
    </xf>
    <xf numFmtId="0" fontId="34" fillId="41" borderId="40" xfId="0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2" fontId="31" fillId="0" borderId="42" xfId="0" applyNumberFormat="1" applyFont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1" fillId="0" borderId="3" xfId="0" applyNumberFormat="1" applyFont="1" applyBorder="1" applyAlignment="1">
      <alignment horizontal="center"/>
    </xf>
    <xf numFmtId="2" fontId="31" fillId="0" borderId="44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167" fontId="33" fillId="0" borderId="21" xfId="0" applyNumberFormat="1" applyFont="1" applyBorder="1" applyAlignment="1">
      <alignment horizontal="center"/>
    </xf>
    <xf numFmtId="167" fontId="33" fillId="0" borderId="22" xfId="0" applyNumberFormat="1" applyFont="1" applyBorder="1" applyAlignment="1">
      <alignment horizontal="center" wrapText="1"/>
    </xf>
    <xf numFmtId="10" fontId="33" fillId="0" borderId="23" xfId="5" applyNumberFormat="1" applyFont="1" applyBorder="1" applyAlignment="1">
      <alignment horizontal="center" wrapText="1"/>
    </xf>
    <xf numFmtId="167" fontId="33" fillId="0" borderId="24" xfId="0" applyNumberFormat="1" applyFont="1" applyBorder="1" applyAlignment="1">
      <alignment horizontal="center"/>
    </xf>
    <xf numFmtId="10" fontId="33" fillId="0" borderId="25" xfId="5" applyNumberFormat="1" applyFont="1" applyBorder="1" applyAlignment="1">
      <alignment horizontal="center" wrapText="1"/>
    </xf>
    <xf numFmtId="167" fontId="33" fillId="44" borderId="24" xfId="0" applyNumberFormat="1" applyFont="1" applyFill="1" applyBorder="1" applyAlignment="1">
      <alignment horizontal="center"/>
    </xf>
    <xf numFmtId="10" fontId="33" fillId="44" borderId="25" xfId="5" applyNumberFormat="1" applyFont="1" applyFill="1" applyBorder="1" applyAlignment="1">
      <alignment horizontal="center" wrapText="1"/>
    </xf>
    <xf numFmtId="167" fontId="33" fillId="44" borderId="26" xfId="0" applyNumberFormat="1" applyFont="1" applyFill="1" applyBorder="1" applyAlignment="1">
      <alignment horizontal="center"/>
    </xf>
    <xf numFmtId="167" fontId="33" fillId="44" borderId="3" xfId="0" applyNumberFormat="1" applyFont="1" applyFill="1" applyBorder="1" applyAlignment="1">
      <alignment horizontal="center" wrapText="1"/>
    </xf>
    <xf numFmtId="10" fontId="33" fillId="44" borderId="4" xfId="5" applyNumberFormat="1" applyFont="1" applyFill="1" applyBorder="1" applyAlignment="1">
      <alignment horizontal="center" wrapText="1"/>
    </xf>
    <xf numFmtId="2" fontId="31" fillId="0" borderId="7" xfId="0" applyNumberFormat="1" applyFont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2" fontId="31" fillId="0" borderId="21" xfId="0" applyNumberFormat="1" applyFont="1" applyBorder="1" applyAlignment="1">
      <alignment horizontal="center"/>
    </xf>
    <xf numFmtId="2" fontId="31" fillId="0" borderId="24" xfId="0" applyNumberFormat="1" applyFont="1" applyBorder="1" applyAlignment="1">
      <alignment horizontal="center"/>
    </xf>
    <xf numFmtId="2" fontId="31" fillId="0" borderId="26" xfId="0" applyNumberFormat="1" applyFont="1" applyBorder="1" applyAlignment="1">
      <alignment horizontal="center"/>
    </xf>
    <xf numFmtId="2" fontId="31" fillId="0" borderId="43" xfId="0" applyNumberFormat="1" applyFont="1" applyBorder="1" applyAlignment="1">
      <alignment horizontal="center"/>
    </xf>
    <xf numFmtId="2" fontId="31" fillId="0" borderId="45" xfId="0" applyNumberFormat="1" applyFont="1" applyBorder="1" applyAlignment="1">
      <alignment horizontal="center"/>
    </xf>
    <xf numFmtId="0" fontId="1" fillId="0" borderId="0" xfId="6" applyFont="1" applyAlignment="1">
      <alignment vertical="center" wrapText="1"/>
    </xf>
    <xf numFmtId="0" fontId="1" fillId="0" borderId="0" xfId="0" applyFont="1"/>
    <xf numFmtId="0" fontId="1" fillId="0" borderId="0" xfId="6" applyFont="1" applyAlignment="1">
      <alignment vertical="center"/>
    </xf>
    <xf numFmtId="0" fontId="40" fillId="0" borderId="0" xfId="0" applyFont="1"/>
    <xf numFmtId="0" fontId="33" fillId="0" borderId="0" xfId="0" applyFont="1"/>
    <xf numFmtId="0" fontId="41" fillId="0" borderId="0" xfId="0" applyFont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kg'!$A$23:$A$75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'Jagnjeta manj kot 13 kg'!$C$23:$C$75</c:f>
              <c:numCache>
                <c:formatCode>#,##0</c:formatCode>
                <c:ptCount val="53"/>
                <c:pt idx="0">
                  <c:v>361</c:v>
                </c:pt>
                <c:pt idx="1">
                  <c:v>220</c:v>
                </c:pt>
                <c:pt idx="2">
                  <c:v>257</c:v>
                </c:pt>
                <c:pt idx="3">
                  <c:v>442</c:v>
                </c:pt>
                <c:pt idx="4">
                  <c:v>2029</c:v>
                </c:pt>
                <c:pt idx="5">
                  <c:v>4388</c:v>
                </c:pt>
                <c:pt idx="6">
                  <c:v>440</c:v>
                </c:pt>
                <c:pt idx="7">
                  <c:v>1048</c:v>
                </c:pt>
                <c:pt idx="8">
                  <c:v>514</c:v>
                </c:pt>
                <c:pt idx="9">
                  <c:v>440</c:v>
                </c:pt>
                <c:pt idx="10">
                  <c:v>1176</c:v>
                </c:pt>
                <c:pt idx="11">
                  <c:v>351</c:v>
                </c:pt>
                <c:pt idx="12">
                  <c:v>442</c:v>
                </c:pt>
                <c:pt idx="13">
                  <c:v>524</c:v>
                </c:pt>
                <c:pt idx="14">
                  <c:v>388</c:v>
                </c:pt>
                <c:pt idx="15">
                  <c:v>514</c:v>
                </c:pt>
                <c:pt idx="16">
                  <c:v>592</c:v>
                </c:pt>
                <c:pt idx="17">
                  <c:v>655</c:v>
                </c:pt>
                <c:pt idx="18">
                  <c:v>622</c:v>
                </c:pt>
                <c:pt idx="19">
                  <c:v>409</c:v>
                </c:pt>
                <c:pt idx="20">
                  <c:v>357</c:v>
                </c:pt>
                <c:pt idx="21">
                  <c:v>333</c:v>
                </c:pt>
                <c:pt idx="22">
                  <c:v>675</c:v>
                </c:pt>
                <c:pt idx="23">
                  <c:v>464</c:v>
                </c:pt>
                <c:pt idx="24">
                  <c:v>488</c:v>
                </c:pt>
                <c:pt idx="25">
                  <c:v>581</c:v>
                </c:pt>
                <c:pt idx="26">
                  <c:v>351</c:v>
                </c:pt>
                <c:pt idx="27">
                  <c:v>633</c:v>
                </c:pt>
                <c:pt idx="28">
                  <c:v>664</c:v>
                </c:pt>
                <c:pt idx="29">
                  <c:v>468</c:v>
                </c:pt>
                <c:pt idx="30">
                  <c:v>388</c:v>
                </c:pt>
                <c:pt idx="31">
                  <c:v>404</c:v>
                </c:pt>
                <c:pt idx="32">
                  <c:v>228</c:v>
                </c:pt>
                <c:pt idx="33">
                  <c:v>661</c:v>
                </c:pt>
                <c:pt idx="34">
                  <c:v>361</c:v>
                </c:pt>
                <c:pt idx="35">
                  <c:v>667</c:v>
                </c:pt>
                <c:pt idx="36">
                  <c:v>346</c:v>
                </c:pt>
                <c:pt idx="37">
                  <c:v>1042</c:v>
                </c:pt>
                <c:pt idx="38">
                  <c:v>685</c:v>
                </c:pt>
                <c:pt idx="39">
                  <c:v>911</c:v>
                </c:pt>
                <c:pt idx="40">
                  <c:v>511</c:v>
                </c:pt>
                <c:pt idx="41">
                  <c:v>1855</c:v>
                </c:pt>
                <c:pt idx="42">
                  <c:v>1464</c:v>
                </c:pt>
                <c:pt idx="43">
                  <c:v>576</c:v>
                </c:pt>
                <c:pt idx="44">
                  <c:v>927</c:v>
                </c:pt>
                <c:pt idx="45">
                  <c:v>394</c:v>
                </c:pt>
                <c:pt idx="46">
                  <c:v>352</c:v>
                </c:pt>
                <c:pt idx="47">
                  <c:v>546</c:v>
                </c:pt>
                <c:pt idx="48">
                  <c:v>446</c:v>
                </c:pt>
                <c:pt idx="49">
                  <c:v>413</c:v>
                </c:pt>
                <c:pt idx="50">
                  <c:v>324</c:v>
                </c:pt>
                <c:pt idx="51">
                  <c:v>325</c:v>
                </c:pt>
                <c:pt idx="52">
                  <c:v>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kg'!$A$23:$A$75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'Jagnjeta manj kot 13 kg'!$B$23:$B$75</c:f>
              <c:numCache>
                <c:formatCode>#,##0.00</c:formatCode>
                <c:ptCount val="53"/>
                <c:pt idx="0">
                  <c:v>615.71</c:v>
                </c:pt>
                <c:pt idx="1">
                  <c:v>590.82000000000005</c:v>
                </c:pt>
                <c:pt idx="2">
                  <c:v>591.52</c:v>
                </c:pt>
                <c:pt idx="3">
                  <c:v>574.64</c:v>
                </c:pt>
                <c:pt idx="4">
                  <c:v>609.16999999999996</c:v>
                </c:pt>
                <c:pt idx="5">
                  <c:v>605.16</c:v>
                </c:pt>
                <c:pt idx="6">
                  <c:v>609.25</c:v>
                </c:pt>
                <c:pt idx="7">
                  <c:v>624.97</c:v>
                </c:pt>
                <c:pt idx="8">
                  <c:v>595.89</c:v>
                </c:pt>
                <c:pt idx="9">
                  <c:v>586.16</c:v>
                </c:pt>
                <c:pt idx="10">
                  <c:v>615.72</c:v>
                </c:pt>
                <c:pt idx="11">
                  <c:v>610.37</c:v>
                </c:pt>
                <c:pt idx="12">
                  <c:v>595.29</c:v>
                </c:pt>
                <c:pt idx="13">
                  <c:v>604.98</c:v>
                </c:pt>
                <c:pt idx="14">
                  <c:v>580.21</c:v>
                </c:pt>
                <c:pt idx="15">
                  <c:v>609.41999999999996</c:v>
                </c:pt>
                <c:pt idx="16">
                  <c:v>586.84</c:v>
                </c:pt>
                <c:pt idx="17">
                  <c:v>588.80999999999995</c:v>
                </c:pt>
                <c:pt idx="18">
                  <c:v>591.4</c:v>
                </c:pt>
                <c:pt idx="19">
                  <c:v>623.62</c:v>
                </c:pt>
                <c:pt idx="20">
                  <c:v>618.63</c:v>
                </c:pt>
                <c:pt idx="21">
                  <c:v>613.51</c:v>
                </c:pt>
                <c:pt idx="22">
                  <c:v>623.1</c:v>
                </c:pt>
                <c:pt idx="23">
                  <c:v>578.34</c:v>
                </c:pt>
                <c:pt idx="24">
                  <c:v>596.02</c:v>
                </c:pt>
                <c:pt idx="25">
                  <c:v>574.04</c:v>
                </c:pt>
                <c:pt idx="26">
                  <c:v>617.69000000000005</c:v>
                </c:pt>
                <c:pt idx="27">
                  <c:v>605.23</c:v>
                </c:pt>
                <c:pt idx="28">
                  <c:v>598.19000000000005</c:v>
                </c:pt>
                <c:pt idx="29">
                  <c:v>594.08000000000004</c:v>
                </c:pt>
                <c:pt idx="30">
                  <c:v>641.49</c:v>
                </c:pt>
                <c:pt idx="31">
                  <c:v>603.24</c:v>
                </c:pt>
                <c:pt idx="32">
                  <c:v>617.05999999999995</c:v>
                </c:pt>
                <c:pt idx="33">
                  <c:v>624.54</c:v>
                </c:pt>
                <c:pt idx="34">
                  <c:v>629.28</c:v>
                </c:pt>
                <c:pt idx="35">
                  <c:v>606.85</c:v>
                </c:pt>
                <c:pt idx="36">
                  <c:v>639.04999999999995</c:v>
                </c:pt>
                <c:pt idx="37">
                  <c:v>632.22</c:v>
                </c:pt>
                <c:pt idx="38">
                  <c:v>641.07000000000005</c:v>
                </c:pt>
                <c:pt idx="39">
                  <c:v>634.99</c:v>
                </c:pt>
                <c:pt idx="40">
                  <c:v>629.69000000000005</c:v>
                </c:pt>
                <c:pt idx="41">
                  <c:v>645.66</c:v>
                </c:pt>
                <c:pt idx="42">
                  <c:v>621.92999999999995</c:v>
                </c:pt>
                <c:pt idx="43">
                  <c:v>626.70000000000005</c:v>
                </c:pt>
                <c:pt idx="44">
                  <c:v>634.39</c:v>
                </c:pt>
                <c:pt idx="45">
                  <c:v>655.23</c:v>
                </c:pt>
                <c:pt idx="46">
                  <c:v>631.88</c:v>
                </c:pt>
                <c:pt idx="47">
                  <c:v>627.99</c:v>
                </c:pt>
                <c:pt idx="48">
                  <c:v>695.01</c:v>
                </c:pt>
                <c:pt idx="49">
                  <c:v>657.72</c:v>
                </c:pt>
                <c:pt idx="50">
                  <c:v>634.72</c:v>
                </c:pt>
                <c:pt idx="51">
                  <c:v>660.86</c:v>
                </c:pt>
                <c:pt idx="52">
                  <c:v>661.43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43679473171017"/>
              <c:y val="0.896321593524801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95.5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696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81741108603119"/>
          <c:y val="0.95379422618531018"/>
          <c:w val="0.21692427949675047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559559528878293E-2"/>
          <c:w val="0.86935020807625807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več'!$A$23:$A$75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'Jagnjeta 13 kg in več'!$C$23:$C$75</c:f>
              <c:numCache>
                <c:formatCode>#,##0</c:formatCode>
                <c:ptCount val="53"/>
                <c:pt idx="0">
                  <c:v>1236</c:v>
                </c:pt>
                <c:pt idx="1">
                  <c:v>1260</c:v>
                </c:pt>
                <c:pt idx="2">
                  <c:v>1258</c:v>
                </c:pt>
                <c:pt idx="3">
                  <c:v>1094</c:v>
                </c:pt>
                <c:pt idx="4">
                  <c:v>3366</c:v>
                </c:pt>
                <c:pt idx="5">
                  <c:v>7439</c:v>
                </c:pt>
                <c:pt idx="6">
                  <c:v>1033</c:v>
                </c:pt>
                <c:pt idx="7">
                  <c:v>2295</c:v>
                </c:pt>
                <c:pt idx="8">
                  <c:v>1031</c:v>
                </c:pt>
                <c:pt idx="9">
                  <c:v>945</c:v>
                </c:pt>
                <c:pt idx="10">
                  <c:v>2268</c:v>
                </c:pt>
                <c:pt idx="11">
                  <c:v>2189</c:v>
                </c:pt>
                <c:pt idx="12">
                  <c:v>963</c:v>
                </c:pt>
                <c:pt idx="13">
                  <c:v>788</c:v>
                </c:pt>
                <c:pt idx="14">
                  <c:v>958</c:v>
                </c:pt>
                <c:pt idx="15">
                  <c:v>1375</c:v>
                </c:pt>
                <c:pt idx="16">
                  <c:v>682</c:v>
                </c:pt>
                <c:pt idx="17">
                  <c:v>1020</c:v>
                </c:pt>
                <c:pt idx="18">
                  <c:v>966</c:v>
                </c:pt>
                <c:pt idx="19">
                  <c:v>953</c:v>
                </c:pt>
                <c:pt idx="20">
                  <c:v>1022</c:v>
                </c:pt>
                <c:pt idx="21">
                  <c:v>831</c:v>
                </c:pt>
                <c:pt idx="22">
                  <c:v>1055</c:v>
                </c:pt>
                <c:pt idx="23">
                  <c:v>843</c:v>
                </c:pt>
                <c:pt idx="24">
                  <c:v>838</c:v>
                </c:pt>
                <c:pt idx="25">
                  <c:v>892</c:v>
                </c:pt>
                <c:pt idx="26">
                  <c:v>749</c:v>
                </c:pt>
                <c:pt idx="27">
                  <c:v>1074</c:v>
                </c:pt>
                <c:pt idx="28">
                  <c:v>921</c:v>
                </c:pt>
                <c:pt idx="29">
                  <c:v>1125</c:v>
                </c:pt>
                <c:pt idx="30">
                  <c:v>873</c:v>
                </c:pt>
                <c:pt idx="31">
                  <c:v>991</c:v>
                </c:pt>
                <c:pt idx="32">
                  <c:v>1196</c:v>
                </c:pt>
                <c:pt idx="33">
                  <c:v>1196</c:v>
                </c:pt>
                <c:pt idx="34">
                  <c:v>664</c:v>
                </c:pt>
                <c:pt idx="35">
                  <c:v>873</c:v>
                </c:pt>
                <c:pt idx="36">
                  <c:v>1158</c:v>
                </c:pt>
                <c:pt idx="37">
                  <c:v>945</c:v>
                </c:pt>
                <c:pt idx="38">
                  <c:v>1673</c:v>
                </c:pt>
                <c:pt idx="39">
                  <c:v>1181</c:v>
                </c:pt>
                <c:pt idx="40">
                  <c:v>1551</c:v>
                </c:pt>
                <c:pt idx="41">
                  <c:v>4381</c:v>
                </c:pt>
                <c:pt idx="42">
                  <c:v>1003</c:v>
                </c:pt>
                <c:pt idx="43">
                  <c:v>464</c:v>
                </c:pt>
                <c:pt idx="44">
                  <c:v>661</c:v>
                </c:pt>
                <c:pt idx="45">
                  <c:v>737</c:v>
                </c:pt>
                <c:pt idx="46">
                  <c:v>694</c:v>
                </c:pt>
                <c:pt idx="47">
                  <c:v>703</c:v>
                </c:pt>
                <c:pt idx="48">
                  <c:v>1053</c:v>
                </c:pt>
                <c:pt idx="49">
                  <c:v>846</c:v>
                </c:pt>
                <c:pt idx="50">
                  <c:v>1377</c:v>
                </c:pt>
                <c:pt idx="51">
                  <c:v>1159</c:v>
                </c:pt>
                <c:pt idx="52">
                  <c:v>1870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več'!$A$23:$A$75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'Jagnjeta 13 kg in več'!$B$23:$B$75</c:f>
              <c:numCache>
                <c:formatCode>#,##0.00</c:formatCode>
                <c:ptCount val="53"/>
                <c:pt idx="0">
                  <c:v>615.96</c:v>
                </c:pt>
                <c:pt idx="1">
                  <c:v>628.16999999999996</c:v>
                </c:pt>
                <c:pt idx="2">
                  <c:v>622.58000000000004</c:v>
                </c:pt>
                <c:pt idx="3">
                  <c:v>626.20000000000005</c:v>
                </c:pt>
                <c:pt idx="4">
                  <c:v>630.05999999999995</c:v>
                </c:pt>
                <c:pt idx="5">
                  <c:v>615.54999999999995</c:v>
                </c:pt>
                <c:pt idx="6">
                  <c:v>615.04999999999995</c:v>
                </c:pt>
                <c:pt idx="7">
                  <c:v>620.51</c:v>
                </c:pt>
                <c:pt idx="8">
                  <c:v>610.61</c:v>
                </c:pt>
                <c:pt idx="9">
                  <c:v>638.80999999999995</c:v>
                </c:pt>
                <c:pt idx="10">
                  <c:v>622.26</c:v>
                </c:pt>
                <c:pt idx="11">
                  <c:v>624.86</c:v>
                </c:pt>
                <c:pt idx="12">
                  <c:v>615.53</c:v>
                </c:pt>
                <c:pt idx="13">
                  <c:v>614.71</c:v>
                </c:pt>
                <c:pt idx="14">
                  <c:v>652.83000000000004</c:v>
                </c:pt>
                <c:pt idx="15">
                  <c:v>600.66</c:v>
                </c:pt>
                <c:pt idx="16">
                  <c:v>620.62</c:v>
                </c:pt>
                <c:pt idx="17">
                  <c:v>632.35</c:v>
                </c:pt>
                <c:pt idx="18">
                  <c:v>640.9</c:v>
                </c:pt>
                <c:pt idx="19">
                  <c:v>629.25</c:v>
                </c:pt>
                <c:pt idx="20">
                  <c:v>626.52</c:v>
                </c:pt>
                <c:pt idx="21">
                  <c:v>624.51</c:v>
                </c:pt>
                <c:pt idx="22">
                  <c:v>629.59</c:v>
                </c:pt>
                <c:pt idx="23">
                  <c:v>614.16</c:v>
                </c:pt>
                <c:pt idx="24">
                  <c:v>626.32000000000005</c:v>
                </c:pt>
                <c:pt idx="25">
                  <c:v>629.92999999999995</c:v>
                </c:pt>
                <c:pt idx="26">
                  <c:v>610.48</c:v>
                </c:pt>
                <c:pt idx="27">
                  <c:v>631.17999999999995</c:v>
                </c:pt>
                <c:pt idx="28">
                  <c:v>628.55999999999995</c:v>
                </c:pt>
                <c:pt idx="29">
                  <c:v>639.30999999999995</c:v>
                </c:pt>
                <c:pt idx="30">
                  <c:v>608.41999999999996</c:v>
                </c:pt>
                <c:pt idx="31">
                  <c:v>633.54999999999995</c:v>
                </c:pt>
                <c:pt idx="32">
                  <c:v>620.39</c:v>
                </c:pt>
                <c:pt idx="33">
                  <c:v>624.72</c:v>
                </c:pt>
                <c:pt idx="34">
                  <c:v>619.71</c:v>
                </c:pt>
                <c:pt idx="35">
                  <c:v>623.29999999999995</c:v>
                </c:pt>
                <c:pt idx="36">
                  <c:v>608.25</c:v>
                </c:pt>
                <c:pt idx="37">
                  <c:v>632.44000000000005</c:v>
                </c:pt>
                <c:pt idx="38">
                  <c:v>618.41</c:v>
                </c:pt>
                <c:pt idx="39">
                  <c:v>622.62</c:v>
                </c:pt>
                <c:pt idx="40">
                  <c:v>624.04</c:v>
                </c:pt>
                <c:pt idx="41">
                  <c:v>642.65</c:v>
                </c:pt>
                <c:pt idx="42">
                  <c:v>644.53</c:v>
                </c:pt>
                <c:pt idx="43">
                  <c:v>641.12</c:v>
                </c:pt>
                <c:pt idx="44">
                  <c:v>650.20000000000005</c:v>
                </c:pt>
                <c:pt idx="45">
                  <c:v>638.53</c:v>
                </c:pt>
                <c:pt idx="46">
                  <c:v>649.48</c:v>
                </c:pt>
                <c:pt idx="47">
                  <c:v>660.95</c:v>
                </c:pt>
                <c:pt idx="48">
                  <c:v>667.54</c:v>
                </c:pt>
                <c:pt idx="49">
                  <c:v>699.7</c:v>
                </c:pt>
                <c:pt idx="50">
                  <c:v>688.66</c:v>
                </c:pt>
                <c:pt idx="51">
                  <c:v>662.64</c:v>
                </c:pt>
                <c:pt idx="52">
                  <c:v>689.44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758768717411701"/>
              <c:y val="0.90977737198905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00"/>
          <c:min val="6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28487531335206"/>
              <c:y val="0.316333638312071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62330369652621"/>
          <c:y val="0.94415793666613501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Cene!$K$5:$BK$5</c:f>
              <c:numCache>
                <c:formatCode>0.00</c:formatCode>
                <c:ptCount val="53"/>
                <c:pt idx="0">
                  <c:v>615.71</c:v>
                </c:pt>
                <c:pt idx="1">
                  <c:v>590.82000000000005</c:v>
                </c:pt>
                <c:pt idx="2">
                  <c:v>591.52</c:v>
                </c:pt>
                <c:pt idx="3">
                  <c:v>574.64</c:v>
                </c:pt>
                <c:pt idx="4">
                  <c:v>609.16999999999996</c:v>
                </c:pt>
                <c:pt idx="5">
                  <c:v>605.16</c:v>
                </c:pt>
                <c:pt idx="6">
                  <c:v>609.25</c:v>
                </c:pt>
                <c:pt idx="7">
                  <c:v>624.97</c:v>
                </c:pt>
                <c:pt idx="8">
                  <c:v>595.89</c:v>
                </c:pt>
                <c:pt idx="9">
                  <c:v>586.16</c:v>
                </c:pt>
                <c:pt idx="10">
                  <c:v>615.72</c:v>
                </c:pt>
                <c:pt idx="11">
                  <c:v>610.37</c:v>
                </c:pt>
                <c:pt idx="12">
                  <c:v>595.29</c:v>
                </c:pt>
                <c:pt idx="13">
                  <c:v>604.98</c:v>
                </c:pt>
                <c:pt idx="14">
                  <c:v>580.21</c:v>
                </c:pt>
                <c:pt idx="15">
                  <c:v>609.41999999999996</c:v>
                </c:pt>
                <c:pt idx="16">
                  <c:v>586.84</c:v>
                </c:pt>
                <c:pt idx="17">
                  <c:v>588.80999999999995</c:v>
                </c:pt>
                <c:pt idx="18">
                  <c:v>591.4</c:v>
                </c:pt>
                <c:pt idx="19">
                  <c:v>623.62</c:v>
                </c:pt>
                <c:pt idx="20">
                  <c:v>618.63</c:v>
                </c:pt>
                <c:pt idx="21">
                  <c:v>613.51</c:v>
                </c:pt>
                <c:pt idx="22">
                  <c:v>623.1</c:v>
                </c:pt>
                <c:pt idx="23">
                  <c:v>578.34</c:v>
                </c:pt>
                <c:pt idx="24">
                  <c:v>596.02</c:v>
                </c:pt>
                <c:pt idx="25">
                  <c:v>574.04</c:v>
                </c:pt>
                <c:pt idx="26">
                  <c:v>617.69000000000005</c:v>
                </c:pt>
                <c:pt idx="27">
                  <c:v>605.23</c:v>
                </c:pt>
                <c:pt idx="28">
                  <c:v>598.19000000000005</c:v>
                </c:pt>
                <c:pt idx="29">
                  <c:v>594.08000000000004</c:v>
                </c:pt>
                <c:pt idx="30">
                  <c:v>641.49</c:v>
                </c:pt>
                <c:pt idx="31">
                  <c:v>603.24</c:v>
                </c:pt>
                <c:pt idx="32">
                  <c:v>617.05999999999995</c:v>
                </c:pt>
                <c:pt idx="33">
                  <c:v>624.54</c:v>
                </c:pt>
                <c:pt idx="34">
                  <c:v>629.28</c:v>
                </c:pt>
                <c:pt idx="35">
                  <c:v>606.85</c:v>
                </c:pt>
                <c:pt idx="36">
                  <c:v>639.04999999999995</c:v>
                </c:pt>
                <c:pt idx="37">
                  <c:v>632.22</c:v>
                </c:pt>
                <c:pt idx="38">
                  <c:v>641.07000000000005</c:v>
                </c:pt>
                <c:pt idx="39">
                  <c:v>634.99</c:v>
                </c:pt>
                <c:pt idx="40">
                  <c:v>629.69000000000005</c:v>
                </c:pt>
                <c:pt idx="41">
                  <c:v>645.66</c:v>
                </c:pt>
                <c:pt idx="42">
                  <c:v>621.92999999999995</c:v>
                </c:pt>
                <c:pt idx="43">
                  <c:v>626.70000000000005</c:v>
                </c:pt>
                <c:pt idx="44">
                  <c:v>634.39</c:v>
                </c:pt>
                <c:pt idx="45">
                  <c:v>655.23</c:v>
                </c:pt>
                <c:pt idx="46">
                  <c:v>631.88</c:v>
                </c:pt>
                <c:pt idx="47">
                  <c:v>627.99</c:v>
                </c:pt>
                <c:pt idx="48">
                  <c:v>695.01</c:v>
                </c:pt>
                <c:pt idx="49">
                  <c:v>657.72</c:v>
                </c:pt>
                <c:pt idx="50">
                  <c:v>634.72</c:v>
                </c:pt>
                <c:pt idx="51">
                  <c:v>660.86</c:v>
                </c:pt>
                <c:pt idx="52">
                  <c:v>661.43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Cene!$K$4:$BK$4</c:f>
              <c:numCache>
                <c:formatCode>General</c:formatCode>
                <c:ptCount val="53"/>
                <c:pt idx="0">
                  <c:v>10</c:v>
                </c:pt>
                <c:pt idx="1">
                  <c:v>11</c:v>
                </c:pt>
                <c:pt idx="2">
                  <c:v>12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16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23</c:v>
                </c:pt>
                <c:pt idx="14">
                  <c:v>24</c:v>
                </c:pt>
                <c:pt idx="15">
                  <c:v>25</c:v>
                </c:pt>
                <c:pt idx="16">
                  <c:v>26</c:v>
                </c:pt>
                <c:pt idx="17">
                  <c:v>27</c:v>
                </c:pt>
                <c:pt idx="18">
                  <c:v>28</c:v>
                </c:pt>
                <c:pt idx="19">
                  <c:v>29</c:v>
                </c:pt>
                <c:pt idx="20">
                  <c:v>30</c:v>
                </c:pt>
                <c:pt idx="21">
                  <c:v>31</c:v>
                </c:pt>
                <c:pt idx="22">
                  <c:v>32</c:v>
                </c:pt>
                <c:pt idx="23">
                  <c:v>33</c:v>
                </c:pt>
                <c:pt idx="24">
                  <c:v>34</c:v>
                </c:pt>
                <c:pt idx="25">
                  <c:v>35</c:v>
                </c:pt>
                <c:pt idx="26">
                  <c:v>36</c:v>
                </c:pt>
                <c:pt idx="27">
                  <c:v>37</c:v>
                </c:pt>
                <c:pt idx="28">
                  <c:v>38</c:v>
                </c:pt>
                <c:pt idx="29">
                  <c:v>39</c:v>
                </c:pt>
                <c:pt idx="30">
                  <c:v>40</c:v>
                </c:pt>
                <c:pt idx="31">
                  <c:v>41</c:v>
                </c:pt>
                <c:pt idx="32">
                  <c:v>42</c:v>
                </c:pt>
                <c:pt idx="33">
                  <c:v>43</c:v>
                </c:pt>
                <c:pt idx="34">
                  <c:v>44</c:v>
                </c:pt>
                <c:pt idx="35">
                  <c:v>45</c:v>
                </c:pt>
                <c:pt idx="36">
                  <c:v>46</c:v>
                </c:pt>
                <c:pt idx="37">
                  <c:v>47</c:v>
                </c:pt>
                <c:pt idx="38">
                  <c:v>48</c:v>
                </c:pt>
                <c:pt idx="39">
                  <c:v>49</c:v>
                </c:pt>
                <c:pt idx="40">
                  <c:v>50</c:v>
                </c:pt>
                <c:pt idx="41">
                  <c:v>51</c:v>
                </c:pt>
                <c:pt idx="42">
                  <c:v>52</c:v>
                </c:pt>
                <c:pt idx="43">
                  <c:v>1</c:v>
                </c:pt>
                <c:pt idx="44">
                  <c:v>2</c:v>
                </c:pt>
                <c:pt idx="45">
                  <c:v>3</c:v>
                </c:pt>
                <c:pt idx="46">
                  <c:v>4</c:v>
                </c:pt>
                <c:pt idx="47">
                  <c:v>5</c:v>
                </c:pt>
                <c:pt idx="48">
                  <c:v>6</c:v>
                </c:pt>
                <c:pt idx="49">
                  <c:v>7</c:v>
                </c:pt>
                <c:pt idx="50">
                  <c:v>8</c:v>
                </c:pt>
                <c:pt idx="51">
                  <c:v>9</c:v>
                </c:pt>
                <c:pt idx="52">
                  <c:v>10</c:v>
                </c:pt>
              </c:numCache>
            </c:numRef>
          </c:cat>
          <c:val>
            <c:numRef>
              <c:f>Cene!$K$6:$BK$6</c:f>
              <c:numCache>
                <c:formatCode>0.00</c:formatCode>
                <c:ptCount val="53"/>
                <c:pt idx="0">
                  <c:v>615.96</c:v>
                </c:pt>
                <c:pt idx="1">
                  <c:v>628.16999999999996</c:v>
                </c:pt>
                <c:pt idx="2">
                  <c:v>622.58000000000004</c:v>
                </c:pt>
                <c:pt idx="3">
                  <c:v>626.20000000000005</c:v>
                </c:pt>
                <c:pt idx="4">
                  <c:v>630.05999999999995</c:v>
                </c:pt>
                <c:pt idx="5">
                  <c:v>615.54999999999995</c:v>
                </c:pt>
                <c:pt idx="6">
                  <c:v>615.04999999999995</c:v>
                </c:pt>
                <c:pt idx="7">
                  <c:v>620.51</c:v>
                </c:pt>
                <c:pt idx="8">
                  <c:v>610.61</c:v>
                </c:pt>
                <c:pt idx="9">
                  <c:v>638.80999999999995</c:v>
                </c:pt>
                <c:pt idx="10">
                  <c:v>622.26</c:v>
                </c:pt>
                <c:pt idx="11">
                  <c:v>624.86</c:v>
                </c:pt>
                <c:pt idx="12">
                  <c:v>615.53</c:v>
                </c:pt>
                <c:pt idx="13">
                  <c:v>614.71</c:v>
                </c:pt>
                <c:pt idx="14">
                  <c:v>652.83000000000004</c:v>
                </c:pt>
                <c:pt idx="15">
                  <c:v>600.66</c:v>
                </c:pt>
                <c:pt idx="16">
                  <c:v>620.62</c:v>
                </c:pt>
                <c:pt idx="17">
                  <c:v>632.35</c:v>
                </c:pt>
                <c:pt idx="18">
                  <c:v>640.9</c:v>
                </c:pt>
                <c:pt idx="19">
                  <c:v>629.25</c:v>
                </c:pt>
                <c:pt idx="20">
                  <c:v>626.52</c:v>
                </c:pt>
                <c:pt idx="21">
                  <c:v>624.51</c:v>
                </c:pt>
                <c:pt idx="22">
                  <c:v>629.59</c:v>
                </c:pt>
                <c:pt idx="23">
                  <c:v>614.16</c:v>
                </c:pt>
                <c:pt idx="24">
                  <c:v>626.32000000000005</c:v>
                </c:pt>
                <c:pt idx="25">
                  <c:v>629.92999999999995</c:v>
                </c:pt>
                <c:pt idx="26">
                  <c:v>610.48</c:v>
                </c:pt>
                <c:pt idx="27">
                  <c:v>631.17999999999995</c:v>
                </c:pt>
                <c:pt idx="28">
                  <c:v>628.55999999999995</c:v>
                </c:pt>
                <c:pt idx="29">
                  <c:v>639.30999999999995</c:v>
                </c:pt>
                <c:pt idx="30">
                  <c:v>608.41999999999996</c:v>
                </c:pt>
                <c:pt idx="31">
                  <c:v>633.54999999999995</c:v>
                </c:pt>
                <c:pt idx="32">
                  <c:v>620.39</c:v>
                </c:pt>
                <c:pt idx="33">
                  <c:v>624.72</c:v>
                </c:pt>
                <c:pt idx="34">
                  <c:v>619.71</c:v>
                </c:pt>
                <c:pt idx="35">
                  <c:v>623.29999999999995</c:v>
                </c:pt>
                <c:pt idx="36">
                  <c:v>608.25</c:v>
                </c:pt>
                <c:pt idx="37">
                  <c:v>632.44000000000005</c:v>
                </c:pt>
                <c:pt idx="38">
                  <c:v>618.41</c:v>
                </c:pt>
                <c:pt idx="39">
                  <c:v>622.62</c:v>
                </c:pt>
                <c:pt idx="40">
                  <c:v>624.04</c:v>
                </c:pt>
                <c:pt idx="41">
                  <c:v>642.65</c:v>
                </c:pt>
                <c:pt idx="42">
                  <c:v>644.53</c:v>
                </c:pt>
                <c:pt idx="43">
                  <c:v>641.12</c:v>
                </c:pt>
                <c:pt idx="44">
                  <c:v>650.20000000000005</c:v>
                </c:pt>
                <c:pt idx="45">
                  <c:v>638.53</c:v>
                </c:pt>
                <c:pt idx="46">
                  <c:v>649.48</c:v>
                </c:pt>
                <c:pt idx="47">
                  <c:v>660.95</c:v>
                </c:pt>
                <c:pt idx="48">
                  <c:v>667.54</c:v>
                </c:pt>
                <c:pt idx="49">
                  <c:v>699.7</c:v>
                </c:pt>
                <c:pt idx="50">
                  <c:v>688.66</c:v>
                </c:pt>
                <c:pt idx="51">
                  <c:v>662.64</c:v>
                </c:pt>
                <c:pt idx="52">
                  <c:v>689.44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00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lahka jagnjeta'!$J$5:$BJ$5</c:f>
              <c:numCache>
                <c:formatCode>0.00</c:formatCode>
                <c:ptCount val="53"/>
                <c:pt idx="0">
                  <c:v>647.55417743095359</c:v>
                </c:pt>
                <c:pt idx="1">
                  <c:v>648.13377874802222</c:v>
                </c:pt>
                <c:pt idx="2">
                  <c:v>651.56079618755393</c:v>
                </c:pt>
                <c:pt idx="3">
                  <c:v>659.36136126345707</c:v>
                </c:pt>
                <c:pt idx="4">
                  <c:v>668.76452463097166</c:v>
                </c:pt>
                <c:pt idx="5">
                  <c:v>723.09243673493586</c:v>
                </c:pt>
                <c:pt idx="6">
                  <c:v>757.27538937605402</c:v>
                </c:pt>
                <c:pt idx="7">
                  <c:v>719.42947639260217</c:v>
                </c:pt>
                <c:pt idx="8">
                  <c:v>676.38638313655679</c:v>
                </c:pt>
                <c:pt idx="9">
                  <c:v>666.93094012114193</c:v>
                </c:pt>
                <c:pt idx="10">
                  <c:v>665.97705563372699</c:v>
                </c:pt>
                <c:pt idx="11">
                  <c:v>657.46071799093147</c:v>
                </c:pt>
                <c:pt idx="12">
                  <c:v>661.99795143677659</c:v>
                </c:pt>
                <c:pt idx="13">
                  <c:v>666.13279686959606</c:v>
                </c:pt>
                <c:pt idx="14">
                  <c:v>665.97288290490326</c:v>
                </c:pt>
                <c:pt idx="15">
                  <c:v>669.13048571267677</c:v>
                </c:pt>
                <c:pt idx="16">
                  <c:v>667.18759858398562</c:v>
                </c:pt>
                <c:pt idx="17">
                  <c:v>669.06680486186531</c:v>
                </c:pt>
                <c:pt idx="18">
                  <c:v>670.22255680538649</c:v>
                </c:pt>
                <c:pt idx="19">
                  <c:v>676.28525583486044</c:v>
                </c:pt>
                <c:pt idx="20">
                  <c:v>678.71545727750981</c:v>
                </c:pt>
                <c:pt idx="21">
                  <c:v>681.60927502188929</c:v>
                </c:pt>
                <c:pt idx="22">
                  <c:v>680.96749392280992</c:v>
                </c:pt>
                <c:pt idx="23">
                  <c:v>682.57678808250785</c:v>
                </c:pt>
                <c:pt idx="24">
                  <c:v>691.45023052851457</c:v>
                </c:pt>
                <c:pt idx="25">
                  <c:v>700.98383607714447</c:v>
                </c:pt>
                <c:pt idx="26">
                  <c:v>708.9304613922277</c:v>
                </c:pt>
                <c:pt idx="27">
                  <c:v>714.55533532618551</c:v>
                </c:pt>
                <c:pt idx="28">
                  <c:v>712.48878247483731</c:v>
                </c:pt>
                <c:pt idx="29">
                  <c:v>724.24130029524417</c:v>
                </c:pt>
                <c:pt idx="30">
                  <c:v>729.30071106687149</c:v>
                </c:pt>
                <c:pt idx="31">
                  <c:v>731.26118071349958</c:v>
                </c:pt>
                <c:pt idx="32">
                  <c:v>734.47911557174893</c:v>
                </c:pt>
                <c:pt idx="33">
                  <c:v>741.95752101252253</c:v>
                </c:pt>
                <c:pt idx="34">
                  <c:v>746.79040191064053</c:v>
                </c:pt>
                <c:pt idx="35">
                  <c:v>746.48315581904217</c:v>
                </c:pt>
                <c:pt idx="36">
                  <c:v>747.68147268797782</c:v>
                </c:pt>
                <c:pt idx="37">
                  <c:v>754.29245110496674</c:v>
                </c:pt>
                <c:pt idx="38">
                  <c:v>749.30675132176032</c:v>
                </c:pt>
                <c:pt idx="39">
                  <c:v>755.19439015363719</c:v>
                </c:pt>
                <c:pt idx="40">
                  <c:v>762.44958043135944</c:v>
                </c:pt>
                <c:pt idx="41">
                  <c:v>773.84083255994676</c:v>
                </c:pt>
                <c:pt idx="42">
                  <c:v>771.81191425175768</c:v>
                </c:pt>
                <c:pt idx="43">
                  <c:v>747.73580977658798</c:v>
                </c:pt>
                <c:pt idx="44">
                  <c:v>698.66100147872169</c:v>
                </c:pt>
                <c:pt idx="45">
                  <c:v>693.69131276806672</c:v>
                </c:pt>
                <c:pt idx="46">
                  <c:v>685.53237485092905</c:v>
                </c:pt>
                <c:pt idx="47">
                  <c:v>682.39506809723935</c:v>
                </c:pt>
                <c:pt idx="48">
                  <c:v>682.78665197243811</c:v>
                </c:pt>
                <c:pt idx="49">
                  <c:v>683.22210399698565</c:v>
                </c:pt>
                <c:pt idx="50">
                  <c:v>686.50461242371489</c:v>
                </c:pt>
                <c:pt idx="51">
                  <c:v>686.44154835386894</c:v>
                </c:pt>
                <c:pt idx="52">
                  <c:v>685.20452409938014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lahka jagnjeta'!$J$6:$BJ$6</c:f>
              <c:numCache>
                <c:formatCode>0.00</c:formatCode>
                <c:ptCount val="53"/>
                <c:pt idx="0">
                  <c:v>912.06460000000004</c:v>
                </c:pt>
                <c:pt idx="1">
                  <c:v>827.61</c:v>
                </c:pt>
                <c:pt idx="2">
                  <c:v>876.59900000000005</c:v>
                </c:pt>
                <c:pt idx="3">
                  <c:v>897.5123000000001</c:v>
                </c:pt>
                <c:pt idx="4">
                  <c:v>866.14350000000002</c:v>
                </c:pt>
                <c:pt idx="5">
                  <c:v>927</c:v>
                </c:pt>
                <c:pt idx="6">
                  <c:v>972</c:v>
                </c:pt>
                <c:pt idx="7">
                  <c:v>884.02700000000004</c:v>
                </c:pt>
                <c:pt idx="8">
                  <c:v>884.26730000000009</c:v>
                </c:pt>
                <c:pt idx="9">
                  <c:v>991.29770000000008</c:v>
                </c:pt>
                <c:pt idx="10">
                  <c:v>958.56940000000009</c:v>
                </c:pt>
                <c:pt idx="11">
                  <c:v>931.80280000000005</c:v>
                </c:pt>
                <c:pt idx="12">
                  <c:v>914.2346</c:v>
                </c:pt>
                <c:pt idx="13">
                  <c:v>893.23040000000003</c:v>
                </c:pt>
                <c:pt idx="14">
                  <c:v>874.27880000000005</c:v>
                </c:pt>
                <c:pt idx="15">
                  <c:v>859.86860000000001</c:v>
                </c:pt>
                <c:pt idx="16">
                  <c:v>853.50240000000008</c:v>
                </c:pt>
                <c:pt idx="17">
                  <c:v>854.12620000000004</c:v>
                </c:pt>
                <c:pt idx="18">
                  <c:v>812.74160000000006</c:v>
                </c:pt>
                <c:pt idx="19">
                  <c:v>803.64750000000004</c:v>
                </c:pt>
                <c:pt idx="20">
                  <c:v>808.10880000000009</c:v>
                </c:pt>
                <c:pt idx="21">
                  <c:v>813.48329999999999</c:v>
                </c:pt>
                <c:pt idx="22">
                  <c:v>821.23020000000008</c:v>
                </c:pt>
                <c:pt idx="23">
                  <c:v>810.34059999999999</c:v>
                </c:pt>
                <c:pt idx="24">
                  <c:v>856.44310000000007</c:v>
                </c:pt>
                <c:pt idx="25">
                  <c:v>859.34280000000001</c:v>
                </c:pt>
                <c:pt idx="26">
                  <c:v>838.09620000000007</c:v>
                </c:pt>
                <c:pt idx="27">
                  <c:v>854.23400000000004</c:v>
                </c:pt>
                <c:pt idx="28">
                  <c:v>822.21</c:v>
                </c:pt>
                <c:pt idx="29">
                  <c:v>853.75</c:v>
                </c:pt>
                <c:pt idx="30">
                  <c:v>951.92790000000002</c:v>
                </c:pt>
                <c:pt idx="31">
                  <c:v>871.18000000000006</c:v>
                </c:pt>
                <c:pt idx="32">
                  <c:v>872.46</c:v>
                </c:pt>
                <c:pt idx="33">
                  <c:v>872.46</c:v>
                </c:pt>
                <c:pt idx="34">
                  <c:v>909.94</c:v>
                </c:pt>
                <c:pt idx="35">
                  <c:v>956.30000000000007</c:v>
                </c:pt>
                <c:pt idx="36">
                  <c:v>969.06000000000006</c:v>
                </c:pt>
                <c:pt idx="37">
                  <c:v>973.28</c:v>
                </c:pt>
                <c:pt idx="38">
                  <c:v>984.54000000000008</c:v>
                </c:pt>
                <c:pt idx="39">
                  <c:v>984.92000000000007</c:v>
                </c:pt>
                <c:pt idx="40">
                  <c:v>994.74</c:v>
                </c:pt>
                <c:pt idx="41">
                  <c:v>1051.1300000000001</c:v>
                </c:pt>
                <c:pt idx="42">
                  <c:v>1059.19</c:v>
                </c:pt>
                <c:pt idx="43">
                  <c:v>1059.19</c:v>
                </c:pt>
                <c:pt idx="44">
                  <c:v>1075.29</c:v>
                </c:pt>
                <c:pt idx="45">
                  <c:v>1200.93</c:v>
                </c:pt>
                <c:pt idx="46">
                  <c:v>1172.93</c:v>
                </c:pt>
                <c:pt idx="47">
                  <c:v>1263.8500000000001</c:v>
                </c:pt>
                <c:pt idx="48">
                  <c:v>1124.73</c:v>
                </c:pt>
                <c:pt idx="49">
                  <c:v>1084.47</c:v>
                </c:pt>
                <c:pt idx="50">
                  <c:v>1132.03</c:v>
                </c:pt>
                <c:pt idx="51">
                  <c:v>1142.72</c:v>
                </c:pt>
                <c:pt idx="52">
                  <c:v>1033.47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lahka jagnjeta'!$J$7:$BJ$7</c:f>
              <c:numCache>
                <c:formatCode>0.00</c:formatCode>
                <c:ptCount val="53"/>
                <c:pt idx="0">
                  <c:v>553.28399999999999</c:v>
                </c:pt>
                <c:pt idx="1">
                  <c:v>554.99800000000005</c:v>
                </c:pt>
                <c:pt idx="2">
                  <c:v>560.15300000000002</c:v>
                </c:pt>
                <c:pt idx="3">
                  <c:v>561.08100000000002</c:v>
                </c:pt>
                <c:pt idx="4">
                  <c:v>574.64</c:v>
                </c:pt>
                <c:pt idx="5">
                  <c:v>342.34000000000003</c:v>
                </c:pt>
                <c:pt idx="6">
                  <c:v>605.16</c:v>
                </c:pt>
                <c:pt idx="7">
                  <c:v>609.25</c:v>
                </c:pt>
                <c:pt idx="8">
                  <c:v>624.97</c:v>
                </c:pt>
                <c:pt idx="9">
                  <c:v>595.89</c:v>
                </c:pt>
                <c:pt idx="10">
                  <c:v>586.16</c:v>
                </c:pt>
                <c:pt idx="11">
                  <c:v>610</c:v>
                </c:pt>
                <c:pt idx="12">
                  <c:v>610.37</c:v>
                </c:pt>
                <c:pt idx="13">
                  <c:v>595.29</c:v>
                </c:pt>
                <c:pt idx="14">
                  <c:v>604.98</c:v>
                </c:pt>
                <c:pt idx="15">
                  <c:v>580.21</c:v>
                </c:pt>
                <c:pt idx="16">
                  <c:v>609.41999999999996</c:v>
                </c:pt>
                <c:pt idx="17">
                  <c:v>586.84</c:v>
                </c:pt>
                <c:pt idx="18">
                  <c:v>588.81000000000006</c:v>
                </c:pt>
                <c:pt idx="19">
                  <c:v>591.4</c:v>
                </c:pt>
                <c:pt idx="20">
                  <c:v>617</c:v>
                </c:pt>
                <c:pt idx="21">
                  <c:v>618.63</c:v>
                </c:pt>
                <c:pt idx="22">
                  <c:v>613.51</c:v>
                </c:pt>
                <c:pt idx="23">
                  <c:v>623.1</c:v>
                </c:pt>
                <c:pt idx="24">
                  <c:v>578.34</c:v>
                </c:pt>
                <c:pt idx="25">
                  <c:v>596.02</c:v>
                </c:pt>
                <c:pt idx="26">
                  <c:v>574.04</c:v>
                </c:pt>
                <c:pt idx="27">
                  <c:v>617.69000000000005</c:v>
                </c:pt>
                <c:pt idx="28">
                  <c:v>605.23</c:v>
                </c:pt>
                <c:pt idx="29">
                  <c:v>598.19000000000005</c:v>
                </c:pt>
                <c:pt idx="30">
                  <c:v>594.08000000000004</c:v>
                </c:pt>
                <c:pt idx="31">
                  <c:v>531.34</c:v>
                </c:pt>
                <c:pt idx="32">
                  <c:v>603.24</c:v>
                </c:pt>
                <c:pt idx="33">
                  <c:v>617.06000000000006</c:v>
                </c:pt>
                <c:pt idx="34">
                  <c:v>624.54</c:v>
                </c:pt>
                <c:pt idx="35">
                  <c:v>629.28</c:v>
                </c:pt>
                <c:pt idx="36">
                  <c:v>606.85</c:v>
                </c:pt>
                <c:pt idx="37">
                  <c:v>639.05000000000007</c:v>
                </c:pt>
                <c:pt idx="38">
                  <c:v>632.22</c:v>
                </c:pt>
                <c:pt idx="39">
                  <c:v>641.07000000000005</c:v>
                </c:pt>
                <c:pt idx="40">
                  <c:v>634.99</c:v>
                </c:pt>
                <c:pt idx="41">
                  <c:v>629.69000000000005</c:v>
                </c:pt>
                <c:pt idx="42">
                  <c:v>645.66</c:v>
                </c:pt>
                <c:pt idx="43">
                  <c:v>621.93000000000006</c:v>
                </c:pt>
                <c:pt idx="44">
                  <c:v>611</c:v>
                </c:pt>
                <c:pt idx="45">
                  <c:v>597</c:v>
                </c:pt>
                <c:pt idx="46">
                  <c:v>561</c:v>
                </c:pt>
                <c:pt idx="47">
                  <c:v>558</c:v>
                </c:pt>
                <c:pt idx="48">
                  <c:v>577</c:v>
                </c:pt>
                <c:pt idx="49">
                  <c:v>580</c:v>
                </c:pt>
                <c:pt idx="50">
                  <c:v>596</c:v>
                </c:pt>
                <c:pt idx="51">
                  <c:v>598</c:v>
                </c:pt>
                <c:pt idx="52">
                  <c:v>660.86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lahka jagnjeta'!$J$8:$BJ$8</c:f>
              <c:numCache>
                <c:formatCode>0.00</c:formatCode>
                <c:ptCount val="53"/>
                <c:pt idx="0">
                  <c:v>586.31000000000006</c:v>
                </c:pt>
                <c:pt idx="1">
                  <c:v>615.71</c:v>
                </c:pt>
                <c:pt idx="2">
                  <c:v>590.82000000000005</c:v>
                </c:pt>
                <c:pt idx="3">
                  <c:v>591.52</c:v>
                </c:pt>
                <c:pt idx="4">
                  <c:v>574.64</c:v>
                </c:pt>
                <c:pt idx="5">
                  <c:v>609.16999999999996</c:v>
                </c:pt>
                <c:pt idx="6">
                  <c:v>605.16</c:v>
                </c:pt>
                <c:pt idx="7">
                  <c:v>609.25</c:v>
                </c:pt>
                <c:pt idx="8">
                  <c:v>624.97</c:v>
                </c:pt>
                <c:pt idx="9">
                  <c:v>595.89</c:v>
                </c:pt>
                <c:pt idx="10">
                  <c:v>586.16</c:v>
                </c:pt>
                <c:pt idx="11">
                  <c:v>615.72</c:v>
                </c:pt>
                <c:pt idx="12">
                  <c:v>610.37</c:v>
                </c:pt>
                <c:pt idx="13">
                  <c:v>595.29</c:v>
                </c:pt>
                <c:pt idx="14">
                  <c:v>604.98</c:v>
                </c:pt>
                <c:pt idx="15">
                  <c:v>580.21</c:v>
                </c:pt>
                <c:pt idx="16">
                  <c:v>609.41999999999996</c:v>
                </c:pt>
                <c:pt idx="17">
                  <c:v>586.84</c:v>
                </c:pt>
                <c:pt idx="18">
                  <c:v>588.81000000000006</c:v>
                </c:pt>
                <c:pt idx="19">
                  <c:v>591.4</c:v>
                </c:pt>
                <c:pt idx="20">
                  <c:v>623.62</c:v>
                </c:pt>
                <c:pt idx="21">
                  <c:v>618.63</c:v>
                </c:pt>
                <c:pt idx="22">
                  <c:v>613.51</c:v>
                </c:pt>
                <c:pt idx="23">
                  <c:v>623.1</c:v>
                </c:pt>
                <c:pt idx="24">
                  <c:v>578.34</c:v>
                </c:pt>
                <c:pt idx="25">
                  <c:v>596.02</c:v>
                </c:pt>
                <c:pt idx="26">
                  <c:v>574.04</c:v>
                </c:pt>
                <c:pt idx="27">
                  <c:v>617.69000000000005</c:v>
                </c:pt>
                <c:pt idx="28">
                  <c:v>605.23</c:v>
                </c:pt>
                <c:pt idx="29">
                  <c:v>598.19000000000005</c:v>
                </c:pt>
                <c:pt idx="30">
                  <c:v>594.08000000000004</c:v>
                </c:pt>
                <c:pt idx="31">
                  <c:v>641.49</c:v>
                </c:pt>
                <c:pt idx="32">
                  <c:v>603.24</c:v>
                </c:pt>
                <c:pt idx="33">
                  <c:v>617.06000000000006</c:v>
                </c:pt>
                <c:pt idx="34">
                  <c:v>624.54</c:v>
                </c:pt>
                <c:pt idx="35">
                  <c:v>629.28</c:v>
                </c:pt>
                <c:pt idx="36">
                  <c:v>606.85</c:v>
                </c:pt>
                <c:pt idx="37">
                  <c:v>639.05000000000007</c:v>
                </c:pt>
                <c:pt idx="38">
                  <c:v>632.22</c:v>
                </c:pt>
                <c:pt idx="39">
                  <c:v>641.07000000000005</c:v>
                </c:pt>
                <c:pt idx="40">
                  <c:v>634.99</c:v>
                </c:pt>
                <c:pt idx="41">
                  <c:v>629.69000000000005</c:v>
                </c:pt>
                <c:pt idx="42">
                  <c:v>645.66</c:v>
                </c:pt>
                <c:pt idx="43">
                  <c:v>621.93000000000006</c:v>
                </c:pt>
                <c:pt idx="44">
                  <c:v>626.70000000000005</c:v>
                </c:pt>
                <c:pt idx="45">
                  <c:v>634.39</c:v>
                </c:pt>
                <c:pt idx="46">
                  <c:v>655.23</c:v>
                </c:pt>
                <c:pt idx="47">
                  <c:v>631.88</c:v>
                </c:pt>
                <c:pt idx="48">
                  <c:v>627.99</c:v>
                </c:pt>
                <c:pt idx="49">
                  <c:v>695.01</c:v>
                </c:pt>
                <c:pt idx="50">
                  <c:v>657.72</c:v>
                </c:pt>
                <c:pt idx="51">
                  <c:v>634.72</c:v>
                </c:pt>
                <c:pt idx="52">
                  <c:v>660.86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težka jagnjeta'!$J$5:$BJ$5</c:f>
              <c:numCache>
                <c:formatCode>0.00</c:formatCode>
                <c:ptCount val="53"/>
                <c:pt idx="0">
                  <c:v>694.59038286373902</c:v>
                </c:pt>
                <c:pt idx="1">
                  <c:v>701.63351723006269</c:v>
                </c:pt>
                <c:pt idx="2">
                  <c:v>707.53591505333793</c:v>
                </c:pt>
                <c:pt idx="3">
                  <c:v>693.44980943100234</c:v>
                </c:pt>
                <c:pt idx="4">
                  <c:v>718.92155721074664</c:v>
                </c:pt>
                <c:pt idx="5">
                  <c:v>730.03176646728298</c:v>
                </c:pt>
                <c:pt idx="6">
                  <c:v>738.0909572328892</c:v>
                </c:pt>
                <c:pt idx="7">
                  <c:v>736.3547862833143</c:v>
                </c:pt>
                <c:pt idx="8">
                  <c:v>737.6591489521652</c:v>
                </c:pt>
                <c:pt idx="9">
                  <c:v>736.1396737019553</c:v>
                </c:pt>
                <c:pt idx="10">
                  <c:v>736.12182510712216</c:v>
                </c:pt>
                <c:pt idx="11">
                  <c:v>746.4185404455219</c:v>
                </c:pt>
                <c:pt idx="12">
                  <c:v>741.33846894535407</c:v>
                </c:pt>
                <c:pt idx="13">
                  <c:v>743.94135709663976</c:v>
                </c:pt>
                <c:pt idx="14">
                  <c:v>745.61907819967348</c:v>
                </c:pt>
                <c:pt idx="15">
                  <c:v>748.58449009489289</c:v>
                </c:pt>
                <c:pt idx="16">
                  <c:v>739.92360052018091</c:v>
                </c:pt>
                <c:pt idx="17">
                  <c:v>731.88588326125307</c:v>
                </c:pt>
                <c:pt idx="18">
                  <c:v>740.32017474526958</c:v>
                </c:pt>
                <c:pt idx="19">
                  <c:v>735.91811569617948</c:v>
                </c:pt>
                <c:pt idx="20">
                  <c:v>721.61354392277633</c:v>
                </c:pt>
                <c:pt idx="21">
                  <c:v>716.44153909920499</c:v>
                </c:pt>
                <c:pt idx="22">
                  <c:v>709.69219841221343</c:v>
                </c:pt>
                <c:pt idx="23">
                  <c:v>707.16939490613538</c:v>
                </c:pt>
                <c:pt idx="24">
                  <c:v>704.73955271572788</c:v>
                </c:pt>
                <c:pt idx="25">
                  <c:v>709.7154451381349</c:v>
                </c:pt>
                <c:pt idx="26">
                  <c:v>705.12060075296961</c:v>
                </c:pt>
                <c:pt idx="27">
                  <c:v>707.27048618028346</c:v>
                </c:pt>
                <c:pt idx="28">
                  <c:v>706.9937215387971</c:v>
                </c:pt>
                <c:pt idx="29">
                  <c:v>706.83581389960148</c:v>
                </c:pt>
                <c:pt idx="30">
                  <c:v>709.7761081594341</c:v>
                </c:pt>
                <c:pt idx="31">
                  <c:v>703.57056547356035</c:v>
                </c:pt>
                <c:pt idx="32">
                  <c:v>702.86913985480896</c:v>
                </c:pt>
                <c:pt idx="33">
                  <c:v>706.29004536195259</c:v>
                </c:pt>
                <c:pt idx="34">
                  <c:v>705.57649956156536</c:v>
                </c:pt>
                <c:pt idx="35">
                  <c:v>714.06969075443908</c:v>
                </c:pt>
                <c:pt idx="36">
                  <c:v>718.46641743252462</c:v>
                </c:pt>
                <c:pt idx="37">
                  <c:v>732.05279959038683</c:v>
                </c:pt>
                <c:pt idx="38">
                  <c:v>743.85909741173759</c:v>
                </c:pt>
                <c:pt idx="39">
                  <c:v>747.40398202592269</c:v>
                </c:pt>
                <c:pt idx="40">
                  <c:v>747.42661024659981</c:v>
                </c:pt>
                <c:pt idx="41">
                  <c:v>747.17233778636376</c:v>
                </c:pt>
                <c:pt idx="42">
                  <c:v>752.81610824879181</c:v>
                </c:pt>
                <c:pt idx="43">
                  <c:v>751.07404411553705</c:v>
                </c:pt>
                <c:pt idx="44">
                  <c:v>739.04624751564597</c:v>
                </c:pt>
                <c:pt idx="45">
                  <c:v>724.63880433256827</c:v>
                </c:pt>
                <c:pt idx="46">
                  <c:v>711.85117006500343</c:v>
                </c:pt>
                <c:pt idx="47">
                  <c:v>712.48969967221853</c:v>
                </c:pt>
                <c:pt idx="48">
                  <c:v>711.01746847553818</c:v>
                </c:pt>
                <c:pt idx="49">
                  <c:v>701.92920962387632</c:v>
                </c:pt>
                <c:pt idx="50">
                  <c:v>702.0687553253531</c:v>
                </c:pt>
                <c:pt idx="51">
                  <c:v>695.06434824652399</c:v>
                </c:pt>
                <c:pt idx="52">
                  <c:v>702.97714311482991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težka jagnjeta'!$J$6:$BJ$6</c:f>
              <c:numCache>
                <c:formatCode>0.00</c:formatCode>
                <c:ptCount val="53"/>
                <c:pt idx="0">
                  <c:v>860.58270000000005</c:v>
                </c:pt>
                <c:pt idx="1">
                  <c:v>814.14060000000006</c:v>
                </c:pt>
                <c:pt idx="2">
                  <c:v>847.4</c:v>
                </c:pt>
                <c:pt idx="3">
                  <c:v>813.24390000000005</c:v>
                </c:pt>
                <c:pt idx="4">
                  <c:v>808.31290000000001</c:v>
                </c:pt>
                <c:pt idx="5">
                  <c:v>817.28489999999999</c:v>
                </c:pt>
                <c:pt idx="6">
                  <c:v>807</c:v>
                </c:pt>
                <c:pt idx="7">
                  <c:v>821.95</c:v>
                </c:pt>
                <c:pt idx="8">
                  <c:v>824.54100000000005</c:v>
                </c:pt>
                <c:pt idx="9">
                  <c:v>823.5</c:v>
                </c:pt>
                <c:pt idx="10">
                  <c:v>839.71</c:v>
                </c:pt>
                <c:pt idx="11">
                  <c:v>852.25</c:v>
                </c:pt>
                <c:pt idx="12">
                  <c:v>836.64890000000003</c:v>
                </c:pt>
                <c:pt idx="13">
                  <c:v>838.81990000000008</c:v>
                </c:pt>
                <c:pt idx="14">
                  <c:v>837.93000000000006</c:v>
                </c:pt>
                <c:pt idx="15">
                  <c:v>825.77980000000002</c:v>
                </c:pt>
                <c:pt idx="16">
                  <c:v>832.01850000000002</c:v>
                </c:pt>
                <c:pt idx="17">
                  <c:v>833.87720000000002</c:v>
                </c:pt>
                <c:pt idx="18">
                  <c:v>844.07</c:v>
                </c:pt>
                <c:pt idx="19">
                  <c:v>807</c:v>
                </c:pt>
                <c:pt idx="20">
                  <c:v>812.01430000000005</c:v>
                </c:pt>
                <c:pt idx="21">
                  <c:v>805</c:v>
                </c:pt>
                <c:pt idx="22">
                  <c:v>812.58</c:v>
                </c:pt>
                <c:pt idx="23">
                  <c:v>802</c:v>
                </c:pt>
                <c:pt idx="24">
                  <c:v>800</c:v>
                </c:pt>
                <c:pt idx="25">
                  <c:v>803</c:v>
                </c:pt>
                <c:pt idx="26">
                  <c:v>797</c:v>
                </c:pt>
                <c:pt idx="27">
                  <c:v>801</c:v>
                </c:pt>
                <c:pt idx="28">
                  <c:v>800</c:v>
                </c:pt>
                <c:pt idx="29">
                  <c:v>796</c:v>
                </c:pt>
                <c:pt idx="30">
                  <c:v>833.07810000000006</c:v>
                </c:pt>
                <c:pt idx="31">
                  <c:v>796.14</c:v>
                </c:pt>
                <c:pt idx="32">
                  <c:v>795</c:v>
                </c:pt>
                <c:pt idx="33">
                  <c:v>799.57</c:v>
                </c:pt>
                <c:pt idx="34">
                  <c:v>814.78039999999999</c:v>
                </c:pt>
                <c:pt idx="35">
                  <c:v>804</c:v>
                </c:pt>
                <c:pt idx="36">
                  <c:v>815</c:v>
                </c:pt>
                <c:pt idx="37">
                  <c:v>829</c:v>
                </c:pt>
                <c:pt idx="38">
                  <c:v>890.81080000000009</c:v>
                </c:pt>
                <c:pt idx="39">
                  <c:v>852</c:v>
                </c:pt>
                <c:pt idx="40">
                  <c:v>869.5874</c:v>
                </c:pt>
                <c:pt idx="41">
                  <c:v>873.53870000000006</c:v>
                </c:pt>
                <c:pt idx="42">
                  <c:v>857</c:v>
                </c:pt>
                <c:pt idx="43">
                  <c:v>856</c:v>
                </c:pt>
                <c:pt idx="44">
                  <c:v>879.85</c:v>
                </c:pt>
                <c:pt idx="45">
                  <c:v>828</c:v>
                </c:pt>
                <c:pt idx="46">
                  <c:v>822</c:v>
                </c:pt>
                <c:pt idx="47">
                  <c:v>858.87</c:v>
                </c:pt>
                <c:pt idx="48">
                  <c:v>858.04</c:v>
                </c:pt>
                <c:pt idx="49">
                  <c:v>914.33</c:v>
                </c:pt>
                <c:pt idx="50">
                  <c:v>786</c:v>
                </c:pt>
                <c:pt idx="51">
                  <c:v>915.02</c:v>
                </c:pt>
                <c:pt idx="52">
                  <c:v>931.32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težka jagnjeta'!$J$7:$BJ$7</c:f>
              <c:numCache>
                <c:formatCode>0.00</c:formatCode>
                <c:ptCount val="53"/>
                <c:pt idx="0">
                  <c:v>439.2</c:v>
                </c:pt>
                <c:pt idx="1">
                  <c:v>282.87810000000002</c:v>
                </c:pt>
                <c:pt idx="2">
                  <c:v>282.93770000000001</c:v>
                </c:pt>
                <c:pt idx="3">
                  <c:v>282.95730000000003</c:v>
                </c:pt>
                <c:pt idx="4">
                  <c:v>282.9982</c:v>
                </c:pt>
                <c:pt idx="5">
                  <c:v>328.32980000000003</c:v>
                </c:pt>
                <c:pt idx="6">
                  <c:v>487.14</c:v>
                </c:pt>
                <c:pt idx="7">
                  <c:v>404.47820000000002</c:v>
                </c:pt>
                <c:pt idx="8">
                  <c:v>471.24</c:v>
                </c:pt>
                <c:pt idx="9">
                  <c:v>323.35640000000001</c:v>
                </c:pt>
                <c:pt idx="10">
                  <c:v>284.07140000000004</c:v>
                </c:pt>
                <c:pt idx="11">
                  <c:v>394.48689999999999</c:v>
                </c:pt>
                <c:pt idx="12">
                  <c:v>306.50760000000002</c:v>
                </c:pt>
                <c:pt idx="13">
                  <c:v>508</c:v>
                </c:pt>
                <c:pt idx="14">
                  <c:v>323.6386</c:v>
                </c:pt>
                <c:pt idx="15">
                  <c:v>323.5573</c:v>
                </c:pt>
                <c:pt idx="16">
                  <c:v>323.47040000000004</c:v>
                </c:pt>
                <c:pt idx="17">
                  <c:v>288.86330000000004</c:v>
                </c:pt>
                <c:pt idx="18">
                  <c:v>323.61990000000003</c:v>
                </c:pt>
                <c:pt idx="19">
                  <c:v>482</c:v>
                </c:pt>
                <c:pt idx="20">
                  <c:v>364.4205</c:v>
                </c:pt>
                <c:pt idx="21">
                  <c:v>423.26830000000001</c:v>
                </c:pt>
                <c:pt idx="22">
                  <c:v>413.30470000000003</c:v>
                </c:pt>
                <c:pt idx="23">
                  <c:v>326.07900000000001</c:v>
                </c:pt>
                <c:pt idx="24">
                  <c:v>327.63960000000003</c:v>
                </c:pt>
                <c:pt idx="25">
                  <c:v>386.13660000000004</c:v>
                </c:pt>
                <c:pt idx="26">
                  <c:v>393.28480000000002</c:v>
                </c:pt>
                <c:pt idx="27">
                  <c:v>469</c:v>
                </c:pt>
                <c:pt idx="28">
                  <c:v>384.78399999999999</c:v>
                </c:pt>
                <c:pt idx="29">
                  <c:v>390.93690000000004</c:v>
                </c:pt>
                <c:pt idx="30">
                  <c:v>380.16300000000001</c:v>
                </c:pt>
                <c:pt idx="31">
                  <c:v>334.51550000000003</c:v>
                </c:pt>
                <c:pt idx="32">
                  <c:v>345.67200000000003</c:v>
                </c:pt>
                <c:pt idx="33">
                  <c:v>311.5804</c:v>
                </c:pt>
                <c:pt idx="34">
                  <c:v>340.33070000000004</c:v>
                </c:pt>
                <c:pt idx="35">
                  <c:v>339.10520000000002</c:v>
                </c:pt>
                <c:pt idx="36">
                  <c:v>329.62310000000002</c:v>
                </c:pt>
                <c:pt idx="37">
                  <c:v>380.99220000000003</c:v>
                </c:pt>
                <c:pt idx="38">
                  <c:v>543.572</c:v>
                </c:pt>
                <c:pt idx="39">
                  <c:v>313.44280000000003</c:v>
                </c:pt>
                <c:pt idx="40">
                  <c:v>351.62400000000002</c:v>
                </c:pt>
                <c:pt idx="41">
                  <c:v>378.9821</c:v>
                </c:pt>
                <c:pt idx="42">
                  <c:v>394.3381</c:v>
                </c:pt>
                <c:pt idx="43">
                  <c:v>392.23920000000004</c:v>
                </c:pt>
                <c:pt idx="44">
                  <c:v>393.48850000000004</c:v>
                </c:pt>
                <c:pt idx="45">
                  <c:v>384.98099999999999</c:v>
                </c:pt>
                <c:pt idx="46">
                  <c:v>283.84320000000002</c:v>
                </c:pt>
                <c:pt idx="47">
                  <c:v>285.3698</c:v>
                </c:pt>
                <c:pt idx="48">
                  <c:v>424.97930000000002</c:v>
                </c:pt>
                <c:pt idx="49">
                  <c:v>306.08230000000003</c:v>
                </c:pt>
                <c:pt idx="50">
                  <c:v>378.59050000000002</c:v>
                </c:pt>
                <c:pt idx="51">
                  <c:v>304.96039999999999</c:v>
                </c:pt>
                <c:pt idx="52">
                  <c:v>304.82490000000001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jagnjeta'!$J$4:$BJ$4</c:f>
              <c:numCache>
                <c:formatCode>General</c:formatCode>
                <c:ptCount val="53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  <c:pt idx="52">
                  <c:v>9</c:v>
                </c:pt>
              </c:numCache>
            </c:numRef>
          </c:cat>
          <c:val>
            <c:numRef>
              <c:f>'EU cene težka jagnjeta'!$J$8:$BJ$8</c:f>
              <c:numCache>
                <c:formatCode>0.00</c:formatCode>
                <c:ptCount val="53"/>
                <c:pt idx="0">
                  <c:v>629.06000000000006</c:v>
                </c:pt>
                <c:pt idx="1">
                  <c:v>615.96</c:v>
                </c:pt>
                <c:pt idx="2">
                  <c:v>628.16999999999996</c:v>
                </c:pt>
                <c:pt idx="3">
                  <c:v>622.58000000000004</c:v>
                </c:pt>
                <c:pt idx="4">
                  <c:v>626.20000000000005</c:v>
                </c:pt>
                <c:pt idx="5">
                  <c:v>630.06000000000006</c:v>
                </c:pt>
                <c:pt idx="6">
                  <c:v>615.55000000000007</c:v>
                </c:pt>
                <c:pt idx="7">
                  <c:v>615.05000000000007</c:v>
                </c:pt>
                <c:pt idx="8">
                  <c:v>620.51</c:v>
                </c:pt>
                <c:pt idx="9">
                  <c:v>610.61</c:v>
                </c:pt>
                <c:pt idx="10">
                  <c:v>638.81000000000006</c:v>
                </c:pt>
                <c:pt idx="11">
                  <c:v>622.26</c:v>
                </c:pt>
                <c:pt idx="12">
                  <c:v>624.86</c:v>
                </c:pt>
                <c:pt idx="13">
                  <c:v>615.53</c:v>
                </c:pt>
                <c:pt idx="14">
                  <c:v>614.71</c:v>
                </c:pt>
                <c:pt idx="15">
                  <c:v>652.83000000000004</c:v>
                </c:pt>
                <c:pt idx="16">
                  <c:v>600.66</c:v>
                </c:pt>
                <c:pt idx="17">
                  <c:v>620.62</c:v>
                </c:pt>
                <c:pt idx="18">
                  <c:v>632.35</c:v>
                </c:pt>
                <c:pt idx="19">
                  <c:v>640.9</c:v>
                </c:pt>
                <c:pt idx="20">
                  <c:v>629.25</c:v>
                </c:pt>
                <c:pt idx="21">
                  <c:v>626.52</c:v>
                </c:pt>
                <c:pt idx="22">
                  <c:v>624.51</c:v>
                </c:pt>
                <c:pt idx="23">
                  <c:v>629.59</c:v>
                </c:pt>
                <c:pt idx="24">
                  <c:v>614.16</c:v>
                </c:pt>
                <c:pt idx="25">
                  <c:v>626.32000000000005</c:v>
                </c:pt>
                <c:pt idx="26">
                  <c:v>629.93000000000006</c:v>
                </c:pt>
                <c:pt idx="27">
                  <c:v>610.48</c:v>
                </c:pt>
                <c:pt idx="28">
                  <c:v>631.18000000000006</c:v>
                </c:pt>
                <c:pt idx="29">
                  <c:v>628.56000000000006</c:v>
                </c:pt>
                <c:pt idx="30">
                  <c:v>639.31000000000006</c:v>
                </c:pt>
                <c:pt idx="31">
                  <c:v>608.41999999999996</c:v>
                </c:pt>
                <c:pt idx="32">
                  <c:v>633.55000000000007</c:v>
                </c:pt>
                <c:pt idx="33">
                  <c:v>620.39</c:v>
                </c:pt>
                <c:pt idx="34">
                  <c:v>624.72</c:v>
                </c:pt>
                <c:pt idx="35">
                  <c:v>619.71</c:v>
                </c:pt>
                <c:pt idx="36">
                  <c:v>623.30000000000007</c:v>
                </c:pt>
                <c:pt idx="37">
                  <c:v>608.25</c:v>
                </c:pt>
                <c:pt idx="38">
                  <c:v>632.44000000000005</c:v>
                </c:pt>
                <c:pt idx="39">
                  <c:v>618.41</c:v>
                </c:pt>
                <c:pt idx="40">
                  <c:v>622.62</c:v>
                </c:pt>
                <c:pt idx="41">
                  <c:v>624.04</c:v>
                </c:pt>
                <c:pt idx="42">
                  <c:v>642.65</c:v>
                </c:pt>
                <c:pt idx="43">
                  <c:v>644.53</c:v>
                </c:pt>
                <c:pt idx="44">
                  <c:v>641.12</c:v>
                </c:pt>
                <c:pt idx="45">
                  <c:v>650.20000000000005</c:v>
                </c:pt>
                <c:pt idx="46">
                  <c:v>638.53</c:v>
                </c:pt>
                <c:pt idx="47">
                  <c:v>649.48</c:v>
                </c:pt>
                <c:pt idx="48">
                  <c:v>660.95</c:v>
                </c:pt>
                <c:pt idx="49">
                  <c:v>667.54</c:v>
                </c:pt>
                <c:pt idx="50">
                  <c:v>699.7</c:v>
                </c:pt>
                <c:pt idx="51">
                  <c:v>688.66</c:v>
                </c:pt>
                <c:pt idx="52">
                  <c:v>662.64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3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1082040</xdr:colOff>
      <xdr:row>20</xdr:row>
      <xdr:rowOff>189442</xdr:rowOff>
    </xdr:from>
    <xdr:to>
      <xdr:col>16</xdr:col>
      <xdr:colOff>6350</xdr:colOff>
      <xdr:row>44</xdr:row>
      <xdr:rowOff>19050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23</xdr:col>
      <xdr:colOff>16510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651510</xdr:colOff>
      <xdr:row>10</xdr:row>
      <xdr:rowOff>172297</xdr:rowOff>
    </xdr:from>
    <xdr:to>
      <xdr:col>23</xdr:col>
      <xdr:colOff>7620</xdr:colOff>
      <xdr:row>36</xdr:row>
      <xdr:rowOff>9102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089843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63</v>
      </c>
    </row>
    <row r="4" spans="1:10">
      <c r="A4" s="54" t="s">
        <v>3</v>
      </c>
    </row>
    <row r="5" spans="1:10">
      <c r="A5" s="54" t="s">
        <v>64</v>
      </c>
    </row>
    <row r="6" spans="1:10" ht="14.15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42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65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44</v>
      </c>
    </row>
    <row r="13" spans="1:10">
      <c r="A13" s="1" t="s">
        <v>60</v>
      </c>
      <c r="D13" s="164"/>
    </row>
    <row r="14" spans="1:10">
      <c r="A14" s="1" t="s">
        <v>86</v>
      </c>
    </row>
    <row r="15" spans="1:10">
      <c r="A15" s="165" t="s">
        <v>88</v>
      </c>
    </row>
    <row r="16" spans="1:10">
      <c r="A16" s="1" t="s">
        <v>87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90625" style="1" customWidth="1"/>
    <col min="2" max="2" width="21.54296875" style="1" customWidth="1"/>
    <col min="3" max="3" width="19.54296875" style="1" customWidth="1"/>
    <col min="4" max="4" width="24.8164062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61</v>
      </c>
      <c r="E1" s="1" t="str">
        <f>'Tržno poročilo'!A14</f>
        <v>10. teden (6.3.2023 - 12.3.2023)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9" t="s">
        <v>47</v>
      </c>
      <c r="B4" s="38">
        <v>661.43</v>
      </c>
      <c r="C4" s="39">
        <v>368</v>
      </c>
      <c r="D4" s="40">
        <v>34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66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5" customHeight="1" thickBot="1">
      <c r="A8" s="12" t="s">
        <v>90</v>
      </c>
      <c r="B8" s="12" t="s">
        <v>89</v>
      </c>
      <c r="C8" s="12" t="s">
        <v>53</v>
      </c>
      <c r="D8" s="12" t="s">
        <v>25</v>
      </c>
    </row>
    <row r="9" spans="1:14" ht="15" customHeight="1" thickBot="1">
      <c r="A9" s="13">
        <v>660.86</v>
      </c>
      <c r="B9" s="13">
        <v>661.43</v>
      </c>
      <c r="C9" s="13">
        <v>0.56999999999993634</v>
      </c>
      <c r="D9" s="93">
        <v>8.625124837331466E-4</v>
      </c>
    </row>
    <row r="10" spans="1:14" ht="19.25" customHeight="1">
      <c r="B10" s="6"/>
      <c r="C10" s="14"/>
      <c r="D10" s="15"/>
      <c r="E10" s="16"/>
    </row>
    <row r="11" spans="1:14">
      <c r="A11" s="1" t="s">
        <v>71</v>
      </c>
    </row>
    <row r="12" spans="1:14" ht="13.75" customHeight="1" thickBot="1"/>
    <row r="13" spans="1:14" ht="15" thickBot="1">
      <c r="A13" s="95" t="s">
        <v>46</v>
      </c>
      <c r="B13" s="12" t="s">
        <v>59</v>
      </c>
      <c r="C13" s="12" t="s">
        <v>52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77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/>
      <c r="C76" s="73"/>
      <c r="D76" s="74"/>
      <c r="E76" s="22"/>
    </row>
    <row r="77" spans="1:5">
      <c r="A77" s="97">
        <v>12</v>
      </c>
      <c r="B77" s="68"/>
      <c r="C77" s="73"/>
      <c r="D77" s="74"/>
      <c r="E77" s="22"/>
    </row>
    <row r="78" spans="1:5">
      <c r="A78" s="97">
        <v>13</v>
      </c>
      <c r="B78" s="68"/>
      <c r="C78" s="73"/>
      <c r="D78" s="74"/>
      <c r="E78" s="22"/>
    </row>
    <row r="79" spans="1:5">
      <c r="A79" s="97">
        <v>14</v>
      </c>
      <c r="B79" s="68"/>
      <c r="C79" s="73"/>
      <c r="D79" s="74"/>
      <c r="E79" s="22"/>
    </row>
    <row r="80" spans="1:5">
      <c r="A80" s="97">
        <v>15</v>
      </c>
      <c r="B80" s="68"/>
      <c r="C80" s="73"/>
      <c r="D80" s="74"/>
      <c r="E80" s="22"/>
    </row>
    <row r="81" spans="1:5">
      <c r="A81" s="97">
        <v>16</v>
      </c>
      <c r="B81" s="68"/>
      <c r="C81" s="73"/>
      <c r="D81" s="74"/>
      <c r="E81" s="22"/>
    </row>
    <row r="82" spans="1:5">
      <c r="A82" s="97">
        <v>17</v>
      </c>
      <c r="B82" s="68"/>
      <c r="C82" s="73"/>
      <c r="D82" s="74"/>
      <c r="E82" s="22"/>
    </row>
    <row r="83" spans="1:5">
      <c r="A83" s="97">
        <v>18</v>
      </c>
      <c r="B83" s="68"/>
      <c r="C83" s="73"/>
      <c r="D83" s="74"/>
      <c r="E83" s="22"/>
    </row>
    <row r="84" spans="1:5">
      <c r="A84" s="97">
        <v>19</v>
      </c>
      <c r="B84" s="68"/>
      <c r="C84" s="73"/>
      <c r="D84" s="74"/>
      <c r="E84" s="22"/>
    </row>
    <row r="85" spans="1:5">
      <c r="A85" s="97">
        <v>20</v>
      </c>
      <c r="B85" s="68"/>
      <c r="C85" s="73"/>
      <c r="D85" s="74"/>
      <c r="E85" s="22"/>
    </row>
    <row r="86" spans="1:5">
      <c r="A86" s="97">
        <v>21</v>
      </c>
      <c r="B86" s="68"/>
      <c r="C86" s="73"/>
      <c r="D86" s="74"/>
      <c r="E86" s="27"/>
    </row>
    <row r="87" spans="1:5">
      <c r="A87" s="97">
        <v>22</v>
      </c>
      <c r="B87" s="68"/>
      <c r="C87" s="73"/>
      <c r="D87" s="74"/>
      <c r="E87" s="27"/>
    </row>
    <row r="88" spans="1:5">
      <c r="A88" s="97">
        <v>23</v>
      </c>
      <c r="B88" s="68"/>
      <c r="C88" s="73"/>
      <c r="D88" s="74"/>
      <c r="E88" s="27"/>
    </row>
    <row r="89" spans="1:5">
      <c r="A89" s="97">
        <v>24</v>
      </c>
      <c r="B89" s="68"/>
      <c r="C89" s="73"/>
      <c r="D89" s="74"/>
      <c r="E89" s="27"/>
    </row>
    <row r="90" spans="1:5">
      <c r="A90" s="97">
        <v>25</v>
      </c>
      <c r="B90" s="68"/>
      <c r="C90" s="73"/>
      <c r="D90" s="74"/>
      <c r="E90" s="27"/>
    </row>
    <row r="91" spans="1:5">
      <c r="A91" s="97">
        <v>26</v>
      </c>
      <c r="B91" s="68"/>
      <c r="C91" s="73"/>
      <c r="D91" s="74"/>
      <c r="E91" s="27"/>
    </row>
    <row r="92" spans="1:5">
      <c r="A92" s="97">
        <v>27</v>
      </c>
      <c r="B92" s="68"/>
      <c r="C92" s="73"/>
      <c r="D92" s="74"/>
      <c r="E92" s="27"/>
    </row>
    <row r="93" spans="1:5">
      <c r="A93" s="97">
        <v>28</v>
      </c>
      <c r="B93" s="68"/>
      <c r="C93" s="73"/>
      <c r="D93" s="74"/>
      <c r="E93" s="27"/>
    </row>
    <row r="94" spans="1:5">
      <c r="A94" s="97">
        <v>29</v>
      </c>
      <c r="B94" s="68"/>
      <c r="C94" s="73"/>
      <c r="D94" s="74"/>
      <c r="E94" s="27"/>
    </row>
    <row r="95" spans="1:5">
      <c r="A95" s="97">
        <v>30</v>
      </c>
      <c r="B95" s="68"/>
      <c r="C95" s="73"/>
      <c r="D95" s="74"/>
      <c r="E95" s="27"/>
    </row>
    <row r="96" spans="1:5">
      <c r="A96" s="97">
        <v>31</v>
      </c>
      <c r="B96" s="68"/>
      <c r="C96" s="73"/>
      <c r="D96" s="74"/>
      <c r="E96" s="27"/>
    </row>
    <row r="97" spans="1:5">
      <c r="A97" s="97">
        <v>32</v>
      </c>
      <c r="B97" s="68"/>
      <c r="C97" s="73"/>
      <c r="D97" s="74"/>
      <c r="E97" s="27"/>
    </row>
    <row r="98" spans="1:5">
      <c r="A98" s="97">
        <v>33</v>
      </c>
      <c r="B98" s="68"/>
      <c r="C98" s="73"/>
      <c r="D98" s="74"/>
      <c r="E98" s="27"/>
    </row>
    <row r="99" spans="1:5">
      <c r="A99" s="97">
        <v>34</v>
      </c>
      <c r="B99" s="68"/>
      <c r="C99" s="73"/>
      <c r="D99" s="74"/>
      <c r="E99" s="27"/>
    </row>
    <row r="100" spans="1:5">
      <c r="A100" s="97">
        <v>35</v>
      </c>
      <c r="B100" s="68"/>
      <c r="C100" s="73"/>
      <c r="D100" s="74"/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78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68</v>
      </c>
      <c r="G121" s="28" t="s">
        <v>69</v>
      </c>
      <c r="I121" s="1" t="s">
        <v>74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/>
      <c r="F132" s="78"/>
      <c r="G132" s="31"/>
    </row>
    <row r="133" spans="1:7" ht="14.15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/>
      <c r="F133" s="78"/>
      <c r="G133" s="31"/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/>
      <c r="F134" s="79"/>
      <c r="G134" s="34"/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/>
      <c r="F135" s="80"/>
      <c r="G135" s="36"/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/>
      <c r="F136" s="78"/>
      <c r="G136" s="31"/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/>
      <c r="F137" s="78"/>
      <c r="G137" s="31"/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/>
      <c r="F138" s="78"/>
      <c r="G138" s="31"/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/>
      <c r="F139" s="78"/>
      <c r="G139" s="31"/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/>
      <c r="F140" s="78"/>
      <c r="G140" s="31"/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/>
      <c r="F141" s="78"/>
      <c r="G141" s="31"/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/>
      <c r="F142" s="78"/>
      <c r="G142" s="31"/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/>
      <c r="F143" s="78"/>
      <c r="G143" s="31"/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/>
      <c r="F144" s="78"/>
      <c r="G144" s="31"/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/>
      <c r="F145" s="78"/>
      <c r="G145" s="31"/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/>
      <c r="F146" s="78"/>
      <c r="G146" s="31"/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/>
      <c r="F147" s="78"/>
      <c r="G147" s="32"/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/>
      <c r="F148" s="78"/>
      <c r="G148" s="31"/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/>
      <c r="F149" s="78"/>
      <c r="G149" s="31"/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/>
      <c r="F150" s="78"/>
      <c r="G150" s="31"/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/>
      <c r="F151" s="78"/>
      <c r="G151" s="31"/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/>
      <c r="F152" s="78"/>
      <c r="G152" s="31"/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/>
      <c r="F153" s="78"/>
      <c r="G153" s="31"/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/>
      <c r="F154" s="78"/>
      <c r="G154" s="31"/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/>
      <c r="F155" s="78"/>
      <c r="G155" s="31"/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/>
      <c r="F156" s="78"/>
      <c r="G156" s="32"/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2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7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7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7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7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7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7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7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7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7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7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2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81</v>
      </c>
      <c r="E1" s="1" t="str">
        <f>'Tržno poročilo'!A14</f>
        <v>10. teden (6.3.2023 - 12.3.2023)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0" t="s">
        <v>45</v>
      </c>
      <c r="B4" s="42">
        <v>689.44</v>
      </c>
      <c r="C4" s="43">
        <v>1870</v>
      </c>
      <c r="D4" s="44">
        <v>122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67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2" t="s">
        <v>90</v>
      </c>
      <c r="B8" s="12" t="s">
        <v>89</v>
      </c>
      <c r="C8" s="12" t="s">
        <v>53</v>
      </c>
      <c r="D8" s="12" t="s">
        <v>25</v>
      </c>
    </row>
    <row r="9" spans="1:14" ht="15" customHeight="1" thickBot="1">
      <c r="A9" s="13">
        <v>662.64</v>
      </c>
      <c r="B9" s="13">
        <v>689.44</v>
      </c>
      <c r="C9" s="13">
        <v>26.800000000000068</v>
      </c>
      <c r="D9" s="93">
        <v>4.0444283472172105E-2</v>
      </c>
    </row>
    <row r="10" spans="1:14" ht="22" customHeight="1">
      <c r="B10" s="6"/>
      <c r="C10" s="14"/>
      <c r="D10" s="15"/>
      <c r="E10" s="16"/>
    </row>
    <row r="11" spans="1:14">
      <c r="A11" s="1" t="s">
        <v>72</v>
      </c>
    </row>
    <row r="12" spans="1:14" ht="15" thickBot="1"/>
    <row r="13" spans="1:14" ht="15" thickBot="1">
      <c r="A13" s="99" t="s">
        <v>46</v>
      </c>
      <c r="B13" s="12" t="s">
        <v>59</v>
      </c>
      <c r="C13" s="12" t="s">
        <v>52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80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/>
      <c r="C76" s="73"/>
      <c r="D76" s="74"/>
      <c r="E76" s="27"/>
    </row>
    <row r="77" spans="1:5" ht="15.75" customHeight="1">
      <c r="A77" s="97">
        <v>12</v>
      </c>
      <c r="B77" s="68"/>
      <c r="C77" s="73"/>
      <c r="D77" s="74"/>
      <c r="E77" s="27"/>
    </row>
    <row r="78" spans="1:5" ht="15.75" customHeight="1">
      <c r="A78" s="97">
        <v>13</v>
      </c>
      <c r="B78" s="68"/>
      <c r="C78" s="73"/>
      <c r="D78" s="74"/>
      <c r="E78" s="27"/>
    </row>
    <row r="79" spans="1:5" ht="15.75" customHeight="1">
      <c r="A79" s="97">
        <v>14</v>
      </c>
      <c r="B79" s="68"/>
      <c r="C79" s="73"/>
      <c r="D79" s="74"/>
      <c r="E79" s="27"/>
    </row>
    <row r="80" spans="1:5" ht="15.75" customHeight="1">
      <c r="A80" s="97">
        <v>15</v>
      </c>
      <c r="B80" s="68"/>
      <c r="C80" s="73"/>
      <c r="D80" s="74"/>
      <c r="E80" s="27"/>
    </row>
    <row r="81" spans="1:5" ht="15.75" customHeight="1">
      <c r="A81" s="97">
        <v>16</v>
      </c>
      <c r="B81" s="68"/>
      <c r="C81" s="73"/>
      <c r="D81" s="74"/>
      <c r="E81" s="27"/>
    </row>
    <row r="82" spans="1:5" ht="15.75" customHeight="1">
      <c r="A82" s="97">
        <v>17</v>
      </c>
      <c r="B82" s="68"/>
      <c r="C82" s="73"/>
      <c r="D82" s="74"/>
      <c r="E82" s="27"/>
    </row>
    <row r="83" spans="1:5" ht="15.75" customHeight="1">
      <c r="A83" s="97">
        <v>18</v>
      </c>
      <c r="B83" s="68"/>
      <c r="C83" s="73"/>
      <c r="D83" s="74"/>
      <c r="E83" s="27"/>
    </row>
    <row r="84" spans="1:5" ht="15.75" customHeight="1">
      <c r="A84" s="97">
        <v>19</v>
      </c>
      <c r="B84" s="68"/>
      <c r="C84" s="73"/>
      <c r="D84" s="74"/>
      <c r="E84" s="27"/>
    </row>
    <row r="85" spans="1:5" ht="15.75" customHeight="1">
      <c r="A85" s="97">
        <v>20</v>
      </c>
      <c r="B85" s="68"/>
      <c r="C85" s="73"/>
      <c r="D85" s="74"/>
      <c r="E85" s="27"/>
    </row>
    <row r="86" spans="1:5" ht="15.75" customHeight="1">
      <c r="A86" s="97">
        <v>21</v>
      </c>
      <c r="B86" s="68"/>
      <c r="C86" s="73"/>
      <c r="D86" s="74"/>
      <c r="E86" s="27"/>
    </row>
    <row r="87" spans="1:5" ht="15.75" customHeight="1">
      <c r="A87" s="97">
        <v>22</v>
      </c>
      <c r="B87" s="68"/>
      <c r="C87" s="73"/>
      <c r="D87" s="74"/>
      <c r="E87" s="27"/>
    </row>
    <row r="88" spans="1:5" ht="15.75" customHeight="1">
      <c r="A88" s="97">
        <v>23</v>
      </c>
      <c r="B88" s="68"/>
      <c r="C88" s="73"/>
      <c r="D88" s="74"/>
      <c r="E88" s="27"/>
    </row>
    <row r="89" spans="1:5" ht="15.75" customHeight="1">
      <c r="A89" s="97">
        <v>24</v>
      </c>
      <c r="B89" s="68"/>
      <c r="C89" s="73"/>
      <c r="D89" s="74"/>
      <c r="E89" s="27"/>
    </row>
    <row r="90" spans="1:5" ht="15.75" customHeight="1">
      <c r="A90" s="97">
        <v>25</v>
      </c>
      <c r="B90" s="68"/>
      <c r="C90" s="73"/>
      <c r="D90" s="74"/>
      <c r="E90" s="27"/>
    </row>
    <row r="91" spans="1:5" ht="15.75" customHeight="1">
      <c r="A91" s="97">
        <v>26</v>
      </c>
      <c r="B91" s="68"/>
      <c r="C91" s="73"/>
      <c r="D91" s="74"/>
      <c r="E91" s="27"/>
    </row>
    <row r="92" spans="1:5" ht="15.75" customHeight="1">
      <c r="A92" s="97">
        <v>27</v>
      </c>
      <c r="B92" s="68"/>
      <c r="C92" s="73"/>
      <c r="D92" s="74"/>
      <c r="E92" s="27"/>
    </row>
    <row r="93" spans="1:5" ht="15.75" customHeight="1">
      <c r="A93" s="97">
        <v>28</v>
      </c>
      <c r="B93" s="68"/>
      <c r="C93" s="73"/>
      <c r="D93" s="74"/>
      <c r="E93" s="27"/>
    </row>
    <row r="94" spans="1:5" ht="15.75" customHeight="1">
      <c r="A94" s="97">
        <v>29</v>
      </c>
      <c r="B94" s="68"/>
      <c r="C94" s="73"/>
      <c r="D94" s="74"/>
      <c r="E94" s="27"/>
    </row>
    <row r="95" spans="1:5" ht="15.75" customHeight="1">
      <c r="A95" s="97">
        <v>30</v>
      </c>
      <c r="B95" s="68"/>
      <c r="C95" s="73"/>
      <c r="D95" s="74"/>
      <c r="E95" s="27"/>
    </row>
    <row r="96" spans="1:5" ht="15.75" customHeight="1">
      <c r="A96" s="97">
        <v>31</v>
      </c>
      <c r="B96" s="68"/>
      <c r="C96" s="73"/>
      <c r="D96" s="74"/>
      <c r="E96" s="27"/>
    </row>
    <row r="97" spans="1:5" ht="15.75" customHeight="1">
      <c r="A97" s="97">
        <v>32</v>
      </c>
      <c r="B97" s="68"/>
      <c r="C97" s="73"/>
      <c r="D97" s="74"/>
      <c r="E97" s="27"/>
    </row>
    <row r="98" spans="1:5" ht="15.75" customHeight="1">
      <c r="A98" s="97">
        <v>33</v>
      </c>
      <c r="B98" s="68"/>
      <c r="C98" s="73"/>
      <c r="D98" s="74"/>
      <c r="E98" s="27"/>
    </row>
    <row r="99" spans="1:5" ht="15.75" customHeight="1">
      <c r="A99" s="97">
        <v>34</v>
      </c>
      <c r="B99" s="68"/>
      <c r="C99" s="73"/>
      <c r="D99" s="74"/>
      <c r="E99" s="27"/>
    </row>
    <row r="100" spans="1:5" ht="15.75" customHeight="1">
      <c r="A100" s="97">
        <v>35</v>
      </c>
      <c r="B100" s="68"/>
      <c r="C100" s="73"/>
      <c r="D100" s="74"/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70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82</v>
      </c>
      <c r="G121" s="28" t="s">
        <v>83</v>
      </c>
      <c r="I121" s="1" t="s">
        <v>73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/>
      <c r="F132" s="83"/>
      <c r="G132" s="31"/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/>
      <c r="F133" s="83"/>
      <c r="G133" s="31"/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/>
      <c r="F134" s="83"/>
      <c r="G134" s="31"/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/>
      <c r="F135" s="84"/>
      <c r="G135" s="48"/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/>
      <c r="F136" s="83"/>
      <c r="G136" s="31"/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/>
      <c r="F137" s="83"/>
      <c r="G137" s="31"/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/>
      <c r="F138" s="83"/>
      <c r="G138" s="31"/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/>
      <c r="F139" s="83"/>
      <c r="G139" s="31"/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/>
      <c r="F140" s="83"/>
      <c r="G140" s="31"/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/>
      <c r="F141" s="83"/>
      <c r="G141" s="31"/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/>
      <c r="F142" s="83"/>
      <c r="G142" s="31"/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/>
      <c r="F143" s="83"/>
      <c r="G143" s="31"/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/>
      <c r="F144" s="83"/>
      <c r="G144" s="31"/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/>
      <c r="F145" s="83"/>
      <c r="G145" s="31"/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/>
      <c r="F146" s="83"/>
      <c r="G146" s="31"/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/>
      <c r="F147" s="83"/>
      <c r="G147" s="31"/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/>
      <c r="F148" s="83"/>
      <c r="G148" s="31"/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/>
      <c r="F149" s="83"/>
      <c r="G149" s="31"/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/>
      <c r="F150" s="83"/>
      <c r="G150" s="31"/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/>
      <c r="F151" s="83"/>
      <c r="G151" s="31"/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/>
      <c r="F152" s="83"/>
      <c r="G152" s="31"/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/>
      <c r="F153" s="83"/>
      <c r="G153" s="31"/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/>
      <c r="F154" s="83"/>
      <c r="G154" s="31"/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/>
      <c r="F155" s="83"/>
      <c r="G155" s="31"/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/>
      <c r="F156" s="83"/>
      <c r="G156" s="31"/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179687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75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54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48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/>
      <c r="BM5" s="106"/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62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79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1" customWidth="1"/>
    <col min="2" max="3" width="14.453125" style="1" customWidth="1"/>
    <col min="4" max="4" width="13.632812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56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685.53237485092905</v>
      </c>
      <c r="BE5" s="132">
        <v>682.39506809723935</v>
      </c>
      <c r="BF5" s="132">
        <v>682.78665197243811</v>
      </c>
      <c r="BG5" s="132">
        <v>683.22210399698565</v>
      </c>
      <c r="BH5" s="132">
        <v>686.50461242371489</v>
      </c>
      <c r="BI5" s="132">
        <v>686.44154835386894</v>
      </c>
      <c r="BJ5" s="132">
        <v>685.20452409938014</v>
      </c>
      <c r="BK5" s="132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624.54</v>
      </c>
      <c r="AS7" s="29">
        <v>629.28</v>
      </c>
      <c r="AT7" s="29">
        <v>606.85</v>
      </c>
      <c r="AU7" s="29">
        <v>639.05000000000007</v>
      </c>
      <c r="AV7" s="29">
        <v>632.22</v>
      </c>
      <c r="AW7" s="29">
        <v>641.07000000000005</v>
      </c>
      <c r="AX7" s="29">
        <v>634.99</v>
      </c>
      <c r="AY7" s="29">
        <v>629.69000000000005</v>
      </c>
      <c r="AZ7" s="29">
        <v>645.66</v>
      </c>
      <c r="BA7" s="130">
        <v>621.93000000000006</v>
      </c>
      <c r="BB7" s="118">
        <v>611</v>
      </c>
      <c r="BC7" s="30">
        <v>597</v>
      </c>
      <c r="BD7" s="30">
        <v>561</v>
      </c>
      <c r="BE7" s="30">
        <v>558</v>
      </c>
      <c r="BF7" s="30">
        <v>577</v>
      </c>
      <c r="BG7" s="30">
        <v>580</v>
      </c>
      <c r="BH7" s="30">
        <v>596</v>
      </c>
      <c r="BI7" s="30">
        <v>598</v>
      </c>
      <c r="BJ7" s="30">
        <v>660.86</v>
      </c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76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/>
      <c r="BL8" s="139"/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84</v>
      </c>
      <c r="E10" s="58"/>
      <c r="F10" s="58"/>
      <c r="G10" s="58"/>
      <c r="I10" s="1" t="s">
        <v>50</v>
      </c>
    </row>
    <row r="11" spans="1:105" ht="15.75" customHeight="1" thickBot="1">
      <c r="A11" s="10"/>
    </row>
    <row r="12" spans="1:105" ht="31.5" customHeight="1" thickBot="1">
      <c r="A12" s="12"/>
      <c r="B12" s="113" t="s">
        <v>24</v>
      </c>
      <c r="C12" s="111" t="s">
        <v>57</v>
      </c>
      <c r="D12" s="112" t="s">
        <v>25</v>
      </c>
    </row>
    <row r="13" spans="1:105" ht="15.75" customHeight="1">
      <c r="A13" s="114" t="s">
        <v>14</v>
      </c>
      <c r="B13" s="144">
        <v>958.85570000000007</v>
      </c>
      <c r="C13" s="145">
        <v>33.341800000000035</v>
      </c>
      <c r="D13" s="146">
        <v>3.6025174770470736E-2</v>
      </c>
    </row>
    <row r="14" spans="1:105" ht="15.75" customHeight="1">
      <c r="A14" s="115" t="s">
        <v>15</v>
      </c>
      <c r="B14" s="147" t="s">
        <v>58</v>
      </c>
      <c r="C14" s="88"/>
      <c r="D14" s="148"/>
    </row>
    <row r="15" spans="1:105" ht="15.75" customHeight="1">
      <c r="A15" s="115" t="s">
        <v>16</v>
      </c>
      <c r="B15" s="147">
        <v>719.42</v>
      </c>
      <c r="C15" s="88">
        <v>-0.30000000000006821</v>
      </c>
      <c r="D15" s="148">
        <v>-4.1682876674276059E-4</v>
      </c>
    </row>
    <row r="16" spans="1:105" ht="15.75" customHeight="1">
      <c r="A16" s="115" t="s">
        <v>17</v>
      </c>
      <c r="B16" s="147" t="s">
        <v>58</v>
      </c>
      <c r="C16" s="88"/>
      <c r="D16" s="148"/>
    </row>
    <row r="17" spans="1:4" ht="15.75" customHeight="1">
      <c r="A17" s="115" t="s">
        <v>18</v>
      </c>
      <c r="B17" s="147">
        <v>1033.47</v>
      </c>
      <c r="C17" s="88">
        <v>-109.25</v>
      </c>
      <c r="D17" s="148">
        <v>-9.5605222626715225E-2</v>
      </c>
    </row>
    <row r="18" spans="1:4" ht="15.75" customHeight="1">
      <c r="A18" s="115" t="s">
        <v>19</v>
      </c>
      <c r="B18" s="147">
        <v>900.54720000000009</v>
      </c>
      <c r="C18" s="88" t="s">
        <v>58</v>
      </c>
      <c r="D18" s="148"/>
    </row>
    <row r="19" spans="1:4" ht="15.75" customHeight="1">
      <c r="A19" s="115" t="s">
        <v>20</v>
      </c>
      <c r="B19" s="147">
        <v>794.25</v>
      </c>
      <c r="C19" s="88">
        <v>-15.680000000000064</v>
      </c>
      <c r="D19" s="148">
        <v>-1.9359697751657579E-2</v>
      </c>
    </row>
    <row r="20" spans="1:4" ht="15.75" customHeight="1">
      <c r="A20" s="116" t="s">
        <v>21</v>
      </c>
      <c r="B20" s="149">
        <v>660.86</v>
      </c>
      <c r="C20" s="110">
        <v>26.139999999999986</v>
      </c>
      <c r="D20" s="150">
        <v>4.1183513990420861E-2</v>
      </c>
    </row>
    <row r="21" spans="1:4" ht="15.75" customHeight="1">
      <c r="A21" s="115" t="s">
        <v>22</v>
      </c>
      <c r="B21" s="147" t="s">
        <v>58</v>
      </c>
      <c r="C21" s="88"/>
      <c r="D21" s="148"/>
    </row>
    <row r="22" spans="1:4" ht="16.5" customHeight="1" thickBot="1">
      <c r="A22" s="117" t="s">
        <v>23</v>
      </c>
      <c r="B22" s="151">
        <v>685.20452409938014</v>
      </c>
      <c r="C22" s="152">
        <v>-1.2370242544888015</v>
      </c>
      <c r="D22" s="153">
        <v>-1.8020824314252115E-3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43</v>
      </c>
    </row>
    <row r="25" spans="1:4" ht="15" customHeight="1">
      <c r="A25" s="59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1" customWidth="1"/>
    <col min="2" max="2" width="14.453125" style="1" customWidth="1"/>
    <col min="3" max="3" width="13.8164062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55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702.97714311482991</v>
      </c>
      <c r="BK5" s="133"/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76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/>
      <c r="BL8" s="140"/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85</v>
      </c>
      <c r="B10" s="10"/>
      <c r="E10" s="58"/>
      <c r="F10" s="58"/>
      <c r="G10" s="58"/>
      <c r="I10" s="1" t="s">
        <v>51</v>
      </c>
    </row>
    <row r="11" spans="1:105" ht="15" thickBot="1">
      <c r="B11" s="10"/>
      <c r="G11" s="10"/>
    </row>
    <row r="12" spans="1:105" ht="31" customHeight="1" thickBot="1">
      <c r="A12" s="12"/>
      <c r="B12" s="113" t="s">
        <v>24</v>
      </c>
      <c r="C12" s="111" t="s">
        <v>53</v>
      </c>
      <c r="D12" s="112" t="s">
        <v>25</v>
      </c>
    </row>
    <row r="13" spans="1:105">
      <c r="A13" s="114" t="s">
        <v>27</v>
      </c>
      <c r="B13" s="144">
        <v>678.80000000000007</v>
      </c>
      <c r="C13" s="145">
        <v>-6.6999999999999318</v>
      </c>
      <c r="D13" s="146">
        <v>-9.7738876732310631E-3</v>
      </c>
    </row>
    <row r="14" spans="1:105">
      <c r="A14" s="115" t="s">
        <v>28</v>
      </c>
      <c r="B14" s="147" t="s">
        <v>58</v>
      </c>
      <c r="C14" s="88"/>
      <c r="D14" s="148"/>
    </row>
    <row r="15" spans="1:105">
      <c r="A15" s="115" t="s">
        <v>29</v>
      </c>
      <c r="B15" s="147">
        <v>799.51</v>
      </c>
      <c r="C15" s="88">
        <v>40.049999999999955</v>
      </c>
      <c r="D15" s="148">
        <v>5.2734837911147414E-2</v>
      </c>
    </row>
    <row r="16" spans="1:105">
      <c r="A16" s="115" t="s">
        <v>30</v>
      </c>
      <c r="B16" s="147" t="s">
        <v>58</v>
      </c>
      <c r="C16" s="88"/>
      <c r="D16" s="148"/>
    </row>
    <row r="17" spans="1:7">
      <c r="A17" s="115" t="s">
        <v>16</v>
      </c>
      <c r="B17" s="147">
        <v>703.15</v>
      </c>
      <c r="C17" s="88">
        <v>0.49000000000000909</v>
      </c>
      <c r="D17" s="148">
        <v>6.9735006973492553E-4</v>
      </c>
    </row>
    <row r="18" spans="1:7">
      <c r="A18" s="115" t="s">
        <v>31</v>
      </c>
      <c r="B18" s="147">
        <v>784</v>
      </c>
      <c r="C18" s="88">
        <v>1</v>
      </c>
      <c r="D18" s="148">
        <v>1.2771392081736277E-3</v>
      </c>
    </row>
    <row r="19" spans="1:7">
      <c r="A19" s="115" t="s">
        <v>18</v>
      </c>
      <c r="B19" s="147">
        <v>931.32</v>
      </c>
      <c r="C19" s="88">
        <v>16.300000000000068</v>
      </c>
      <c r="D19" s="148">
        <v>1.7813818277196303E-2</v>
      </c>
    </row>
    <row r="20" spans="1:7">
      <c r="A20" s="115" t="s">
        <v>32</v>
      </c>
      <c r="B20" s="147">
        <v>610.45000000000005</v>
      </c>
      <c r="C20" s="88">
        <v>9.1900000000000546</v>
      </c>
      <c r="D20" s="148">
        <v>1.528456907161635E-2</v>
      </c>
    </row>
    <row r="21" spans="1:7">
      <c r="A21" s="115" t="s">
        <v>17</v>
      </c>
      <c r="B21" s="147" t="s">
        <v>58</v>
      </c>
      <c r="C21" s="88"/>
      <c r="D21" s="148"/>
    </row>
    <row r="22" spans="1:7">
      <c r="A22" s="115" t="s">
        <v>33</v>
      </c>
      <c r="B22" s="147">
        <v>705</v>
      </c>
      <c r="C22" s="88">
        <v>1</v>
      </c>
      <c r="D22" s="148">
        <v>1.4204545454545858E-3</v>
      </c>
    </row>
    <row r="23" spans="1:7">
      <c r="A23" s="115" t="s">
        <v>34</v>
      </c>
      <c r="B23" s="147">
        <v>614.43200000000002</v>
      </c>
      <c r="C23" s="88">
        <v>49.701000000000022</v>
      </c>
      <c r="D23" s="148">
        <v>8.8008272965358847E-2</v>
      </c>
    </row>
    <row r="24" spans="1:7">
      <c r="A24" s="115" t="s">
        <v>35</v>
      </c>
      <c r="B24" s="147">
        <v>695.16</v>
      </c>
      <c r="C24" s="88">
        <v>52.990000000000009</v>
      </c>
      <c r="D24" s="148">
        <v>8.2517090490057177E-2</v>
      </c>
    </row>
    <row r="25" spans="1:7">
      <c r="A25" s="115" t="s">
        <v>36</v>
      </c>
      <c r="B25" s="147">
        <v>592.27</v>
      </c>
      <c r="C25" s="88">
        <v>26.67999999999995</v>
      </c>
      <c r="D25" s="148">
        <v>4.7171979702611333E-2</v>
      </c>
    </row>
    <row r="26" spans="1:7">
      <c r="A26" s="115" t="s">
        <v>37</v>
      </c>
      <c r="B26" s="147">
        <v>703</v>
      </c>
      <c r="C26" s="88">
        <v>1</v>
      </c>
      <c r="D26" s="148">
        <v>1.4245014245013454E-3</v>
      </c>
    </row>
    <row r="27" spans="1:7">
      <c r="A27" s="115" t="s">
        <v>38</v>
      </c>
      <c r="B27" s="147" t="s">
        <v>58</v>
      </c>
      <c r="C27" s="88"/>
      <c r="D27" s="148"/>
    </row>
    <row r="28" spans="1:7">
      <c r="A28" s="115" t="s">
        <v>20</v>
      </c>
      <c r="B28" s="147">
        <v>638.33000000000004</v>
      </c>
      <c r="C28" s="88">
        <v>-15</v>
      </c>
      <c r="D28" s="148">
        <v>-2.2959300812759209E-2</v>
      </c>
    </row>
    <row r="29" spans="1:7">
      <c r="A29" s="115" t="s">
        <v>39</v>
      </c>
      <c r="B29" s="147">
        <v>304.82490000000001</v>
      </c>
      <c r="C29" s="88">
        <v>-0.13549999999997908</v>
      </c>
      <c r="D29" s="148">
        <v>-4.4431998384042437E-4</v>
      </c>
    </row>
    <row r="30" spans="1:7">
      <c r="A30" s="116" t="s">
        <v>21</v>
      </c>
      <c r="B30" s="149">
        <v>662.64</v>
      </c>
      <c r="C30" s="110">
        <v>-26.019999999999982</v>
      </c>
      <c r="D30" s="150">
        <v>-3.7783521621700067E-2</v>
      </c>
    </row>
    <row r="31" spans="1:7">
      <c r="A31" s="115" t="s">
        <v>40</v>
      </c>
      <c r="B31" s="147">
        <v>580.66999999999996</v>
      </c>
      <c r="C31" s="88">
        <v>36.699999999999932</v>
      </c>
      <c r="D31" s="148">
        <v>6.7466955898302983E-2</v>
      </c>
    </row>
    <row r="32" spans="1:7">
      <c r="A32" s="115" t="s">
        <v>41</v>
      </c>
      <c r="B32" s="147">
        <v>740.72739999999999</v>
      </c>
      <c r="C32" s="88">
        <v>26.612499999999955</v>
      </c>
      <c r="D32" s="148">
        <v>3.7266411889739226E-2</v>
      </c>
      <c r="E32" s="2"/>
      <c r="F32" s="2"/>
      <c r="G32" s="2"/>
    </row>
    <row r="33" spans="1:7" ht="15" thickBot="1">
      <c r="A33" s="117" t="s">
        <v>23</v>
      </c>
      <c r="B33" s="151">
        <v>702.97714311482991</v>
      </c>
      <c r="C33" s="152">
        <v>7.912794868305923</v>
      </c>
      <c r="D33" s="153">
        <v>1.1384262317968075E-2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43</v>
      </c>
      <c r="E35" s="2"/>
      <c r="F35" s="63"/>
      <c r="G35" s="2"/>
    </row>
    <row r="36" spans="1:7">
      <c r="A36" s="59" t="s">
        <v>26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2023-03-15T10:40:12Z</dcterms:modified>
</cp:coreProperties>
</file>