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30F728B7-5474-4CC9-BF98-41DDEB09C5EF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Maslo!$A$33</definedName>
    <definedName name="_Toc374621700" localSheetId="2">Maslo!$K$56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<sst xmlns="http://schemas.openxmlformats.org/spreadsheetml/2006/main" count="142" uniqueCount="103">
  <si>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</si>
  <si>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</si>
  <si>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</si>
  <si>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</si>
  <si>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</si>
  <si>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</si>
  <si>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</si>
  <si>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</si>
  <si>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</si>
  <si>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</si>
  <si>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</si>
  <si>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</si>
  <si>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</si>
  <si>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</si>
  <si>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</si>
  <si>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</si>
  <si>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</si>
  <si>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</si>
  <si>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</si>
  <si>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</si>
  <si>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</si>
  <si>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</si>
  <si>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</si>
  <si>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</si>
  <si>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</si>
  <si>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</si>
  <si>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</si>
  <si>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</si>
  <si>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</si>
  <si>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</si>
  <si>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</si>
  <si>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</si>
  <si>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</si>
  <si>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</si>
  <si>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</si>
  <si>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</si>
  <si>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</si>
  <si>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</si>
  <si>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</si>
  <si>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</si>
  <si>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</si>
  <si>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</si>
  <si>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</si>
  <si>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</si>
  <si>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</si>
  <si>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</si>
  <si>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</si>
  <si>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</si>
  <si>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</si>
  <si>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</si>
  <si>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</si>
  <si>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</si>
  <si>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</si>
  <si>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</si>
  <si>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</si>
  <si>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</si>
  <si>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</si>
  <si>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</si>
  <si>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</si>
  <si>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</si>
  <si>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</si>
  <si>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</si>
  <si>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</si>
  <si>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</si>
  <si>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</si>
  <si>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</si>
  <si>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</si>
  <si>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</si>
  <si>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</si>
  <si>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</si>
  <si>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</si>
  <si>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</si>
  <si>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</si>
  <si>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</si>
  <si>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</si>
  <si>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</si>
  <si>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</si>
  <si>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</si>
  <si>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</si>
  <si>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</si>
  <si>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</si>
  <si>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</si>
  <si>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</si>
  <si>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</si>
  <si>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</si>
  <si>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</si>
  <si>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</si>
  <si>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11.1.2023</t>
  </si>
  <si>
    <t>1. teden (2.1.2023 - 8.1.2023)</t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</si>
  <si>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</si>
  <si>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</si>
  <si>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</si>
  <si>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Številka: 3305-1/2023/6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</si>
  <si>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</si>
  <si>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2021,2022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</si>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</sst>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4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7" borderId="13" xfId="0" applyFont="1" applyFill="1" applyBorder="1" applyAlignment="1">
      <alignment horizontal="center" vertical="center"/>
    </xf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7" borderId="15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57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0" fillId="0" borderId="4" xfId="0" applyNumberFormat="1" applyFont="1" applyBorder="1" applyAlignment="1">
      <alignment horizontal="right"/>
    </xf>
    <xf numFmtId="2" fontId="4" fillId="0" borderId="4" xfId="43" applyNumberFormat="1" applyFont="1" applyBorder="1" applyAlignment="1" applyProtection="1">
      <alignment horizontal="right"/>
      <protection locked="0"/>
    </xf>
    <xf numFmtId="2" fontId="4" fillId="0" borderId="47" xfId="43" applyNumberFormat="1" applyFont="1" applyBorder="1" applyAlignment="1" applyProtection="1">
      <alignment horizontal="right"/>
      <protection locked="0"/>
    </xf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8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8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60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8" borderId="38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8" borderId="38" xfId="0" applyFont="1" applyFill="1" applyBorder="1" applyAlignment="1">
      <alignment horizontal="center"/>
    </xf>
    <xf numFmtId="0" fontId="1" fillId="38" borderId="19" xfId="0" applyFont="1" applyFill="1" applyBorder="1" applyAlignment="1">
      <alignment horizontal="center"/>
    </xf>
    <xf numFmtId="0" fontId="1" fillId="38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0" fontId="4" fillId="4" borderId="5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812168353151958E-2"/>
          <c:w val="0.92152694066598007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Maslo!$A$30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Maslo!$B$28:$BB$28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Maslo!$B$30:$BB$30</c:f>
              <c:numCache>
                <c:formatCode>0.00</c:formatCode>
                <c:ptCount val="53"/>
                <c:pt idx="0">
                  <c:v>486.92</c:v>
                </c:pt>
                <c:pt idx="1">
                  <c:v>577.5</c:v>
                </c:pt>
                <c:pt idx="2">
                  <c:v>521.79999999999995</c:v>
                </c:pt>
                <c:pt idx="3">
                  <c:v>489.98</c:v>
                </c:pt>
                <c:pt idx="4">
                  <c:v>484.05</c:v>
                </c:pt>
                <c:pt idx="5">
                  <c:v>535.34</c:v>
                </c:pt>
                <c:pt idx="6">
                  <c:v>486.44</c:v>
                </c:pt>
                <c:pt idx="7">
                  <c:v>487.92</c:v>
                </c:pt>
                <c:pt idx="8">
                  <c:v>540.71</c:v>
                </c:pt>
                <c:pt idx="9">
                  <c:v>470.04</c:v>
                </c:pt>
                <c:pt idx="10">
                  <c:v>515.92999999999995</c:v>
                </c:pt>
                <c:pt idx="11">
                  <c:v>501.9</c:v>
                </c:pt>
                <c:pt idx="12">
                  <c:v>471.51</c:v>
                </c:pt>
                <c:pt idx="13">
                  <c:v>518.67999999999995</c:v>
                </c:pt>
                <c:pt idx="14">
                  <c:v>498.31</c:v>
                </c:pt>
                <c:pt idx="15">
                  <c:v>740.91</c:v>
                </c:pt>
                <c:pt idx="16">
                  <c:v>807.07</c:v>
                </c:pt>
                <c:pt idx="17">
                  <c:v>675.38</c:v>
                </c:pt>
                <c:pt idx="18">
                  <c:v>715.8</c:v>
                </c:pt>
                <c:pt idx="19">
                  <c:v>757.36</c:v>
                </c:pt>
                <c:pt idx="20">
                  <c:v>760.58</c:v>
                </c:pt>
                <c:pt idx="21">
                  <c:v>649.77</c:v>
                </c:pt>
                <c:pt idx="22">
                  <c:v>603.83000000000004</c:v>
                </c:pt>
                <c:pt idx="23">
                  <c:v>705.83</c:v>
                </c:pt>
                <c:pt idx="24">
                  <c:v>535.5</c:v>
                </c:pt>
                <c:pt idx="25">
                  <c:v>682.01</c:v>
                </c:pt>
                <c:pt idx="26">
                  <c:v>803.97</c:v>
                </c:pt>
                <c:pt idx="27">
                  <c:v>741.49</c:v>
                </c:pt>
                <c:pt idx="28">
                  <c:v>823.14</c:v>
                </c:pt>
                <c:pt idx="29">
                  <c:v>711.69</c:v>
                </c:pt>
                <c:pt idx="30">
                  <c:v>777.03</c:v>
                </c:pt>
                <c:pt idx="31">
                  <c:v>819.61</c:v>
                </c:pt>
                <c:pt idx="32">
                  <c:v>815.47</c:v>
                </c:pt>
                <c:pt idx="33">
                  <c:v>710.74</c:v>
                </c:pt>
                <c:pt idx="34">
                  <c:v>788.27</c:v>
                </c:pt>
                <c:pt idx="35">
                  <c:v>785.42</c:v>
                </c:pt>
                <c:pt idx="36">
                  <c:v>757.98</c:v>
                </c:pt>
                <c:pt idx="37">
                  <c:v>814.76</c:v>
                </c:pt>
                <c:pt idx="38">
                  <c:v>790.04</c:v>
                </c:pt>
                <c:pt idx="39">
                  <c:v>754.41</c:v>
                </c:pt>
                <c:pt idx="40">
                  <c:v>820.22</c:v>
                </c:pt>
                <c:pt idx="41">
                  <c:v>821.54</c:v>
                </c:pt>
                <c:pt idx="42">
                  <c:v>824.6</c:v>
                </c:pt>
                <c:pt idx="43">
                  <c:v>739.32</c:v>
                </c:pt>
                <c:pt idx="44">
                  <c:v>820.38</c:v>
                </c:pt>
                <c:pt idx="45">
                  <c:v>763.14</c:v>
                </c:pt>
                <c:pt idx="46">
                  <c:v>827.05</c:v>
                </c:pt>
                <c:pt idx="47">
                  <c:v>794.75</c:v>
                </c:pt>
                <c:pt idx="48">
                  <c:v>831.38</c:v>
                </c:pt>
                <c:pt idx="49">
                  <c:v>837.53</c:v>
                </c:pt>
                <c:pt idx="50">
                  <c:v>817.67</c:v>
                </c:pt>
                <c:pt idx="51">
                  <c:v>767.86</c:v>
                </c:pt>
                <c:pt idx="52" formatCode="General">
                  <c:v>746.82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Maslo!$A$31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Maslo!$B$28:$BB$28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Maslo!$B$31:$BB$31</c:f>
              <c:numCache>
                <c:formatCode>0.00</c:formatCode>
                <c:ptCount val="53"/>
                <c:pt idx="0">
                  <c:v>347.06</c:v>
                </c:pt>
                <c:pt idx="1">
                  <c:v>336.26</c:v>
                </c:pt>
                <c:pt idx="2">
                  <c:v>349.58</c:v>
                </c:pt>
                <c:pt idx="3">
                  <c:v>376</c:v>
                </c:pt>
                <c:pt idx="4">
                  <c:v>338.46</c:v>
                </c:pt>
                <c:pt idx="5">
                  <c:v>350.15</c:v>
                </c:pt>
                <c:pt idx="6">
                  <c:v>347</c:v>
                </c:pt>
                <c:pt idx="7">
                  <c:v>355</c:v>
                </c:pt>
                <c:pt idx="8">
                  <c:v>385.43</c:v>
                </c:pt>
                <c:pt idx="9">
                  <c:v>359.54</c:v>
                </c:pt>
                <c:pt idx="10">
                  <c:v>369.8</c:v>
                </c:pt>
                <c:pt idx="11">
                  <c:v>405.68</c:v>
                </c:pt>
                <c:pt idx="12">
                  <c:v>387.41</c:v>
                </c:pt>
                <c:pt idx="13">
                  <c:v>396.94</c:v>
                </c:pt>
                <c:pt idx="14">
                  <c:v>388.65</c:v>
                </c:pt>
                <c:pt idx="15">
                  <c:v>420.36</c:v>
                </c:pt>
                <c:pt idx="16">
                  <c:v>388.5</c:v>
                </c:pt>
                <c:pt idx="17">
                  <c:v>479.26</c:v>
                </c:pt>
                <c:pt idx="18">
                  <c:v>443.35</c:v>
                </c:pt>
                <c:pt idx="19">
                  <c:v>479.2</c:v>
                </c:pt>
                <c:pt idx="20">
                  <c:v>479.27</c:v>
                </c:pt>
                <c:pt idx="21">
                  <c:v>473.68</c:v>
                </c:pt>
                <c:pt idx="22">
                  <c:v>461.34</c:v>
                </c:pt>
                <c:pt idx="23">
                  <c:v>464.97</c:v>
                </c:pt>
                <c:pt idx="24">
                  <c:v>459.53</c:v>
                </c:pt>
                <c:pt idx="25">
                  <c:v>452.47</c:v>
                </c:pt>
                <c:pt idx="26">
                  <c:v>464.93</c:v>
                </c:pt>
                <c:pt idx="27">
                  <c:v>465</c:v>
                </c:pt>
                <c:pt idx="28">
                  <c:v>450.74</c:v>
                </c:pt>
                <c:pt idx="29">
                  <c:v>465.09</c:v>
                </c:pt>
                <c:pt idx="30">
                  <c:v>487.68</c:v>
                </c:pt>
                <c:pt idx="31">
                  <c:v>491.12</c:v>
                </c:pt>
                <c:pt idx="32">
                  <c:v>484</c:v>
                </c:pt>
                <c:pt idx="33">
                  <c:v>481.89</c:v>
                </c:pt>
                <c:pt idx="34">
                  <c:v>463.14</c:v>
                </c:pt>
                <c:pt idx="35">
                  <c:v>493.11</c:v>
                </c:pt>
                <c:pt idx="36">
                  <c:v>479.36</c:v>
                </c:pt>
                <c:pt idx="37">
                  <c:v>493.12</c:v>
                </c:pt>
                <c:pt idx="38">
                  <c:v>475.4</c:v>
                </c:pt>
                <c:pt idx="39">
                  <c:v>591.72</c:v>
                </c:pt>
                <c:pt idx="40">
                  <c:v>591.71</c:v>
                </c:pt>
                <c:pt idx="41">
                  <c:v>591.70000000000005</c:v>
                </c:pt>
                <c:pt idx="42">
                  <c:v>494.62</c:v>
                </c:pt>
                <c:pt idx="43">
                  <c:v>591.72</c:v>
                </c:pt>
                <c:pt idx="44">
                  <c:v>591.70000000000005</c:v>
                </c:pt>
                <c:pt idx="45">
                  <c:v>588.67999999999995</c:v>
                </c:pt>
                <c:pt idx="46">
                  <c:v>485.84</c:v>
                </c:pt>
                <c:pt idx="47">
                  <c:v>591.72</c:v>
                </c:pt>
                <c:pt idx="48">
                  <c:v>574.69000000000005</c:v>
                </c:pt>
                <c:pt idx="49">
                  <c:v>566.91999999999996</c:v>
                </c:pt>
                <c:pt idx="50">
                  <c:v>581.19000000000005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Maslo!$D$59:$D$110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Maslo!$E$59:$E$110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Maslo!$F$59:$F$110</c:f>
              <c:numCache>
                <c:formatCode>0.00_ ;[Red]\-0.00\ </c:formatCode>
                <c:ptCount val="52"/>
                <c:pt idx="0">
                  <c:v>749.32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89293770078"/>
              <c:y val="0.918268461334668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Siri!$C$21:$BC$21</c:f>
              <c:numCache>
                <c:formatCode>0.00</c:formatCode>
                <c:ptCount val="53"/>
                <c:pt idx="0">
                  <c:v>810.32</c:v>
                </c:pt>
                <c:pt idx="1">
                  <c:v>826.48</c:v>
                </c:pt>
                <c:pt idx="2">
                  <c:v>765.28</c:v>
                </c:pt>
                <c:pt idx="3">
                  <c:v>833.98</c:v>
                </c:pt>
                <c:pt idx="4">
                  <c:v>786.55</c:v>
                </c:pt>
                <c:pt idx="5">
                  <c:v>838.72</c:v>
                </c:pt>
                <c:pt idx="6">
                  <c:v>773.4</c:v>
                </c:pt>
                <c:pt idx="7">
                  <c:v>775</c:v>
                </c:pt>
                <c:pt idx="8">
                  <c:v>757.66</c:v>
                </c:pt>
                <c:pt idx="9">
                  <c:v>870.07</c:v>
                </c:pt>
                <c:pt idx="10">
                  <c:v>793.04</c:v>
                </c:pt>
                <c:pt idx="11">
                  <c:v>804.18</c:v>
                </c:pt>
                <c:pt idx="12">
                  <c:v>849.56</c:v>
                </c:pt>
                <c:pt idx="13">
                  <c:v>782.98</c:v>
                </c:pt>
                <c:pt idx="14">
                  <c:v>800.82</c:v>
                </c:pt>
                <c:pt idx="15">
                  <c:v>831.92</c:v>
                </c:pt>
                <c:pt idx="16">
                  <c:v>1054.48</c:v>
                </c:pt>
                <c:pt idx="17">
                  <c:v>958.93</c:v>
                </c:pt>
                <c:pt idx="18">
                  <c:v>868.95</c:v>
                </c:pt>
                <c:pt idx="19">
                  <c:v>957.37</c:v>
                </c:pt>
                <c:pt idx="20">
                  <c:v>834.81</c:v>
                </c:pt>
                <c:pt idx="21">
                  <c:v>1006.34</c:v>
                </c:pt>
                <c:pt idx="22">
                  <c:v>1058.94</c:v>
                </c:pt>
                <c:pt idx="23">
                  <c:v>834.01</c:v>
                </c:pt>
                <c:pt idx="24">
                  <c:v>884.93</c:v>
                </c:pt>
                <c:pt idx="25">
                  <c:v>859.92</c:v>
                </c:pt>
                <c:pt idx="26">
                  <c:v>1091.3499999999999</c:v>
                </c:pt>
                <c:pt idx="27">
                  <c:v>889.65</c:v>
                </c:pt>
                <c:pt idx="28">
                  <c:v>901.37</c:v>
                </c:pt>
                <c:pt idx="29">
                  <c:v>872.81</c:v>
                </c:pt>
                <c:pt idx="30">
                  <c:v>1004.48</c:v>
                </c:pt>
                <c:pt idx="31">
                  <c:v>942.63</c:v>
                </c:pt>
                <c:pt idx="32">
                  <c:v>896.42</c:v>
                </c:pt>
                <c:pt idx="33">
                  <c:v>1016.77</c:v>
                </c:pt>
                <c:pt idx="34">
                  <c:v>914.88</c:v>
                </c:pt>
                <c:pt idx="35">
                  <c:v>1036.53</c:v>
                </c:pt>
                <c:pt idx="36">
                  <c:v>955.04</c:v>
                </c:pt>
                <c:pt idx="37">
                  <c:v>906.36</c:v>
                </c:pt>
                <c:pt idx="38">
                  <c:v>907.09</c:v>
                </c:pt>
                <c:pt idx="39">
                  <c:v>1074.76</c:v>
                </c:pt>
                <c:pt idx="40">
                  <c:v>1086.07</c:v>
                </c:pt>
                <c:pt idx="41">
                  <c:v>1083.23</c:v>
                </c:pt>
                <c:pt idx="42">
                  <c:v>1058.3499999999999</c:v>
                </c:pt>
                <c:pt idx="43">
                  <c:v>992.29</c:v>
                </c:pt>
                <c:pt idx="44">
                  <c:v>1244.33</c:v>
                </c:pt>
                <c:pt idx="45">
                  <c:v>1116.03</c:v>
                </c:pt>
                <c:pt idx="46">
                  <c:v>1034.47</c:v>
                </c:pt>
                <c:pt idx="47">
                  <c:v>1076.93</c:v>
                </c:pt>
                <c:pt idx="48">
                  <c:v>1090.3499999999999</c:v>
                </c:pt>
                <c:pt idx="49">
                  <c:v>1141.6500000000001</c:v>
                </c:pt>
                <c:pt idx="50">
                  <c:v>1142.71</c:v>
                </c:pt>
                <c:pt idx="51">
                  <c:v>1037.69</c:v>
                </c:pt>
                <c:pt idx="52" formatCode="General">
                  <c:v>1161.23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Siri!$C$22:$BC$22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 formatCode="General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Siri!$C$23:$BC$23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 formatCode="General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Siri!$C$24:$BC$24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 formatCode="General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Siri!$C$25:$BC$25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 formatCode="General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Siri!$C$26:$BC$26</c:f>
              <c:numCache>
                <c:formatCode>0.00</c:formatCode>
                <c:ptCount val="53"/>
                <c:pt idx="0">
                  <c:v>338.5</c:v>
                </c:pt>
                <c:pt idx="1">
                  <c:v>288.81</c:v>
                </c:pt>
                <c:pt idx="2">
                  <c:v>306.42</c:v>
                </c:pt>
                <c:pt idx="3">
                  <c:v>303.99</c:v>
                </c:pt>
                <c:pt idx="4">
                  <c:v>328.93</c:v>
                </c:pt>
                <c:pt idx="5">
                  <c:v>325.51</c:v>
                </c:pt>
                <c:pt idx="6">
                  <c:v>314.2</c:v>
                </c:pt>
                <c:pt idx="7">
                  <c:v>315.97000000000003</c:v>
                </c:pt>
                <c:pt idx="8">
                  <c:v>326.51</c:v>
                </c:pt>
                <c:pt idx="9">
                  <c:v>317</c:v>
                </c:pt>
                <c:pt idx="10">
                  <c:v>322.42</c:v>
                </c:pt>
                <c:pt idx="11">
                  <c:v>352.48</c:v>
                </c:pt>
                <c:pt idx="12">
                  <c:v>359.23</c:v>
                </c:pt>
                <c:pt idx="13">
                  <c:v>353.34</c:v>
                </c:pt>
                <c:pt idx="14">
                  <c:v>354.6</c:v>
                </c:pt>
                <c:pt idx="15">
                  <c:v>347.11</c:v>
                </c:pt>
                <c:pt idx="16">
                  <c:v>342.68</c:v>
                </c:pt>
                <c:pt idx="17">
                  <c:v>359.71</c:v>
                </c:pt>
                <c:pt idx="18">
                  <c:v>356.75</c:v>
                </c:pt>
                <c:pt idx="19">
                  <c:v>360.57</c:v>
                </c:pt>
                <c:pt idx="20">
                  <c:v>359.83</c:v>
                </c:pt>
                <c:pt idx="21">
                  <c:v>372</c:v>
                </c:pt>
                <c:pt idx="22">
                  <c:v>402.92</c:v>
                </c:pt>
                <c:pt idx="23">
                  <c:v>399.28</c:v>
                </c:pt>
                <c:pt idx="24">
                  <c:v>390.43</c:v>
                </c:pt>
                <c:pt idx="25">
                  <c:v>402.52</c:v>
                </c:pt>
                <c:pt idx="26">
                  <c:v>412.2</c:v>
                </c:pt>
                <c:pt idx="27">
                  <c:v>416.88</c:v>
                </c:pt>
                <c:pt idx="28">
                  <c:v>420.29</c:v>
                </c:pt>
                <c:pt idx="29">
                  <c:v>414.93</c:v>
                </c:pt>
                <c:pt idx="30">
                  <c:v>407</c:v>
                </c:pt>
                <c:pt idx="31">
                  <c:v>417.6</c:v>
                </c:pt>
                <c:pt idx="32">
                  <c:v>412.59</c:v>
                </c:pt>
                <c:pt idx="33">
                  <c:v>398.51</c:v>
                </c:pt>
                <c:pt idx="34">
                  <c:v>413.61</c:v>
                </c:pt>
                <c:pt idx="35">
                  <c:v>437.35</c:v>
                </c:pt>
                <c:pt idx="36">
                  <c:v>429.72</c:v>
                </c:pt>
                <c:pt idx="37">
                  <c:v>421.69</c:v>
                </c:pt>
                <c:pt idx="38">
                  <c:v>420.22</c:v>
                </c:pt>
                <c:pt idx="39">
                  <c:v>417.8</c:v>
                </c:pt>
                <c:pt idx="40">
                  <c:v>420.67</c:v>
                </c:pt>
                <c:pt idx="41">
                  <c:v>411.29</c:v>
                </c:pt>
                <c:pt idx="42">
                  <c:v>428.09</c:v>
                </c:pt>
                <c:pt idx="43">
                  <c:v>400.12</c:v>
                </c:pt>
                <c:pt idx="44">
                  <c:v>416.78</c:v>
                </c:pt>
                <c:pt idx="45">
                  <c:v>417.04</c:v>
                </c:pt>
                <c:pt idx="46">
                  <c:v>431.13</c:v>
                </c:pt>
                <c:pt idx="47">
                  <c:v>435.49</c:v>
                </c:pt>
                <c:pt idx="48">
                  <c:v>423.59</c:v>
                </c:pt>
                <c:pt idx="49">
                  <c:v>435.08</c:v>
                </c:pt>
                <c:pt idx="50">
                  <c:v>418.91</c:v>
                </c:pt>
                <c:pt idx="51">
                  <c:v>411.3</c:v>
                </c:pt>
                <c:pt idx="52" formatCode="General">
                  <c:v>540.91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Siri!$C$27:$BC$27</c:f>
              <c:numCache>
                <c:formatCode>0.00</c:formatCode>
                <c:ptCount val="53"/>
                <c:pt idx="0">
                  <c:v>584.82000000000005</c:v>
                </c:pt>
                <c:pt idx="1">
                  <c:v>590.42999999999995</c:v>
                </c:pt>
                <c:pt idx="2">
                  <c:v>619.44000000000005</c:v>
                </c:pt>
                <c:pt idx="3">
                  <c:v>547.36</c:v>
                </c:pt>
                <c:pt idx="4">
                  <c:v>584.16</c:v>
                </c:pt>
                <c:pt idx="5">
                  <c:v>530.54</c:v>
                </c:pt>
                <c:pt idx="6">
                  <c:v>595.95000000000005</c:v>
                </c:pt>
                <c:pt idx="7">
                  <c:v>595.29999999999995</c:v>
                </c:pt>
                <c:pt idx="8">
                  <c:v>605.20000000000005</c:v>
                </c:pt>
                <c:pt idx="9">
                  <c:v>566.94000000000005</c:v>
                </c:pt>
                <c:pt idx="10">
                  <c:v>616.74</c:v>
                </c:pt>
                <c:pt idx="11">
                  <c:v>580.5</c:v>
                </c:pt>
                <c:pt idx="12">
                  <c:v>608.79999999999995</c:v>
                </c:pt>
                <c:pt idx="13">
                  <c:v>652.41999999999996</c:v>
                </c:pt>
                <c:pt idx="14">
                  <c:v>612.19000000000005</c:v>
                </c:pt>
                <c:pt idx="15">
                  <c:v>659.32</c:v>
                </c:pt>
                <c:pt idx="16">
                  <c:v>650.58000000000004</c:v>
                </c:pt>
                <c:pt idx="17">
                  <c:v>682.46</c:v>
                </c:pt>
                <c:pt idx="18">
                  <c:v>728.31</c:v>
                </c:pt>
                <c:pt idx="19">
                  <c:v>707.97</c:v>
                </c:pt>
                <c:pt idx="20">
                  <c:v>705.75</c:v>
                </c:pt>
                <c:pt idx="21">
                  <c:v>723.66</c:v>
                </c:pt>
                <c:pt idx="22">
                  <c:v>753.2</c:v>
                </c:pt>
                <c:pt idx="23">
                  <c:v>739.11</c:v>
                </c:pt>
                <c:pt idx="24">
                  <c:v>703.87</c:v>
                </c:pt>
                <c:pt idx="25">
                  <c:v>760.6</c:v>
                </c:pt>
                <c:pt idx="26">
                  <c:v>706.37</c:v>
                </c:pt>
                <c:pt idx="27">
                  <c:v>700.02</c:v>
                </c:pt>
                <c:pt idx="28">
                  <c:v>729.42</c:v>
                </c:pt>
                <c:pt idx="29">
                  <c:v>740.31</c:v>
                </c:pt>
                <c:pt idx="30">
                  <c:v>709.35</c:v>
                </c:pt>
                <c:pt idx="31">
                  <c:v>729.23</c:v>
                </c:pt>
                <c:pt idx="32">
                  <c:v>741.36</c:v>
                </c:pt>
                <c:pt idx="33">
                  <c:v>771.88</c:v>
                </c:pt>
                <c:pt idx="34">
                  <c:v>754.62</c:v>
                </c:pt>
                <c:pt idx="35">
                  <c:v>773.71</c:v>
                </c:pt>
                <c:pt idx="36">
                  <c:v>744.56</c:v>
                </c:pt>
                <c:pt idx="37">
                  <c:v>793.66</c:v>
                </c:pt>
                <c:pt idx="38">
                  <c:v>783.73</c:v>
                </c:pt>
                <c:pt idx="39">
                  <c:v>786.28</c:v>
                </c:pt>
                <c:pt idx="40">
                  <c:v>837.43</c:v>
                </c:pt>
                <c:pt idx="41">
                  <c:v>824.2</c:v>
                </c:pt>
                <c:pt idx="42">
                  <c:v>809.69</c:v>
                </c:pt>
                <c:pt idx="43">
                  <c:v>848.81</c:v>
                </c:pt>
                <c:pt idx="44">
                  <c:v>812.54</c:v>
                </c:pt>
                <c:pt idx="45">
                  <c:v>821.48</c:v>
                </c:pt>
                <c:pt idx="46">
                  <c:v>813.53</c:v>
                </c:pt>
                <c:pt idx="47">
                  <c:v>862.05</c:v>
                </c:pt>
                <c:pt idx="48">
                  <c:v>843.31</c:v>
                </c:pt>
                <c:pt idx="49">
                  <c:v>897.22</c:v>
                </c:pt>
                <c:pt idx="50">
                  <c:v>845.65</c:v>
                </c:pt>
                <c:pt idx="51">
                  <c:v>827.86</c:v>
                </c:pt>
                <c:pt idx="52" formatCode="General">
                  <c:v>737.85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Siri!$C$28:$BC$28</c:f>
              <c:numCache>
                <c:formatCode>0.00</c:formatCode>
                <c:ptCount val="53"/>
                <c:pt idx="0">
                  <c:v>300.89</c:v>
                </c:pt>
                <c:pt idx="1">
                  <c:v>264.39</c:v>
                </c:pt>
                <c:pt idx="2">
                  <c:v>283.5</c:v>
                </c:pt>
                <c:pt idx="3">
                  <c:v>282.39999999999998</c:v>
                </c:pt>
                <c:pt idx="4">
                  <c:v>265.91000000000003</c:v>
                </c:pt>
                <c:pt idx="5">
                  <c:v>272.05</c:v>
                </c:pt>
                <c:pt idx="6">
                  <c:v>283.08</c:v>
                </c:pt>
                <c:pt idx="7">
                  <c:v>282.45999999999998</c:v>
                </c:pt>
                <c:pt idx="8">
                  <c:v>274.31</c:v>
                </c:pt>
                <c:pt idx="9">
                  <c:v>279.77</c:v>
                </c:pt>
                <c:pt idx="10">
                  <c:v>279.58</c:v>
                </c:pt>
                <c:pt idx="11">
                  <c:v>291.49</c:v>
                </c:pt>
                <c:pt idx="12">
                  <c:v>315.54000000000002</c:v>
                </c:pt>
                <c:pt idx="13">
                  <c:v>352.78</c:v>
                </c:pt>
                <c:pt idx="14">
                  <c:v>301.18</c:v>
                </c:pt>
                <c:pt idx="15">
                  <c:v>325.51</c:v>
                </c:pt>
                <c:pt idx="16">
                  <c:v>308.18</c:v>
                </c:pt>
                <c:pt idx="17">
                  <c:v>317</c:v>
                </c:pt>
                <c:pt idx="18">
                  <c:v>320.85000000000002</c:v>
                </c:pt>
                <c:pt idx="19">
                  <c:v>316</c:v>
                </c:pt>
                <c:pt idx="20">
                  <c:v>304.06</c:v>
                </c:pt>
                <c:pt idx="21">
                  <c:v>337.31</c:v>
                </c:pt>
                <c:pt idx="22">
                  <c:v>336.34</c:v>
                </c:pt>
                <c:pt idx="23">
                  <c:v>331.65</c:v>
                </c:pt>
                <c:pt idx="24">
                  <c:v>345.87</c:v>
                </c:pt>
                <c:pt idx="25">
                  <c:v>377.43</c:v>
                </c:pt>
                <c:pt idx="26">
                  <c:v>354.58</c:v>
                </c:pt>
                <c:pt idx="27">
                  <c:v>362.08</c:v>
                </c:pt>
                <c:pt idx="28">
                  <c:v>332.95</c:v>
                </c:pt>
                <c:pt idx="29">
                  <c:v>359.39</c:v>
                </c:pt>
                <c:pt idx="30">
                  <c:v>354.08</c:v>
                </c:pt>
                <c:pt idx="31">
                  <c:v>333.76</c:v>
                </c:pt>
                <c:pt idx="32">
                  <c:v>357.99</c:v>
                </c:pt>
                <c:pt idx="33">
                  <c:v>327.92</c:v>
                </c:pt>
                <c:pt idx="34">
                  <c:v>367.76</c:v>
                </c:pt>
                <c:pt idx="35">
                  <c:v>337.27</c:v>
                </c:pt>
                <c:pt idx="36">
                  <c:v>327.57</c:v>
                </c:pt>
                <c:pt idx="37">
                  <c:v>349.45</c:v>
                </c:pt>
                <c:pt idx="38">
                  <c:v>361.61</c:v>
                </c:pt>
                <c:pt idx="39">
                  <c:v>355.06</c:v>
                </c:pt>
                <c:pt idx="40">
                  <c:v>349.19</c:v>
                </c:pt>
                <c:pt idx="41">
                  <c:v>377.69</c:v>
                </c:pt>
                <c:pt idx="42">
                  <c:v>373.62</c:v>
                </c:pt>
                <c:pt idx="43">
                  <c:v>375.72</c:v>
                </c:pt>
                <c:pt idx="44">
                  <c:v>340.91</c:v>
                </c:pt>
                <c:pt idx="45">
                  <c:v>384.75</c:v>
                </c:pt>
                <c:pt idx="46">
                  <c:v>393.69</c:v>
                </c:pt>
                <c:pt idx="47">
                  <c:v>377.61</c:v>
                </c:pt>
                <c:pt idx="48">
                  <c:v>368.64</c:v>
                </c:pt>
                <c:pt idx="49">
                  <c:v>367.99</c:v>
                </c:pt>
                <c:pt idx="50">
                  <c:v>412.12</c:v>
                </c:pt>
                <c:pt idx="51">
                  <c:v>419.8</c:v>
                </c:pt>
                <c:pt idx="52" formatCode="General">
                  <c:v>418.05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Siri!$C$29:$BC$29</c:f>
              <c:numCache>
                <c:formatCode>0.00</c:formatCode>
                <c:ptCount val="53"/>
                <c:pt idx="0">
                  <c:v>325.88</c:v>
                </c:pt>
                <c:pt idx="1">
                  <c:v>294.63</c:v>
                </c:pt>
                <c:pt idx="2">
                  <c:v>304.33999999999997</c:v>
                </c:pt>
                <c:pt idx="3">
                  <c:v>303.66000000000003</c:v>
                </c:pt>
                <c:pt idx="4">
                  <c:v>291.89999999999998</c:v>
                </c:pt>
                <c:pt idx="5">
                  <c:v>302.64999999999998</c:v>
                </c:pt>
                <c:pt idx="6">
                  <c:v>303.45999999999998</c:v>
                </c:pt>
                <c:pt idx="7">
                  <c:v>302.76</c:v>
                </c:pt>
                <c:pt idx="8">
                  <c:v>295.92</c:v>
                </c:pt>
                <c:pt idx="9">
                  <c:v>319.52</c:v>
                </c:pt>
                <c:pt idx="10">
                  <c:v>311.52999999999997</c:v>
                </c:pt>
                <c:pt idx="11">
                  <c:v>316</c:v>
                </c:pt>
                <c:pt idx="12">
                  <c:v>356.97</c:v>
                </c:pt>
                <c:pt idx="13">
                  <c:v>358.53</c:v>
                </c:pt>
                <c:pt idx="14">
                  <c:v>334.92</c:v>
                </c:pt>
                <c:pt idx="15">
                  <c:v>336.13</c:v>
                </c:pt>
                <c:pt idx="16">
                  <c:v>334.39</c:v>
                </c:pt>
                <c:pt idx="17">
                  <c:v>320.18</c:v>
                </c:pt>
                <c:pt idx="18">
                  <c:v>348.07</c:v>
                </c:pt>
                <c:pt idx="19">
                  <c:v>348.1</c:v>
                </c:pt>
                <c:pt idx="20">
                  <c:v>360.27</c:v>
                </c:pt>
                <c:pt idx="21">
                  <c:v>355.76</c:v>
                </c:pt>
                <c:pt idx="22">
                  <c:v>360.33</c:v>
                </c:pt>
                <c:pt idx="23">
                  <c:v>348.94</c:v>
                </c:pt>
                <c:pt idx="24">
                  <c:v>361.61</c:v>
                </c:pt>
                <c:pt idx="25">
                  <c:v>432.46</c:v>
                </c:pt>
                <c:pt idx="26">
                  <c:v>384.58</c:v>
                </c:pt>
                <c:pt idx="27">
                  <c:v>384.22</c:v>
                </c:pt>
                <c:pt idx="28">
                  <c:v>409.66</c:v>
                </c:pt>
                <c:pt idx="29">
                  <c:v>375.41</c:v>
                </c:pt>
                <c:pt idx="30">
                  <c:v>374.74</c:v>
                </c:pt>
                <c:pt idx="31">
                  <c:v>380.87</c:v>
                </c:pt>
                <c:pt idx="32">
                  <c:v>372.48</c:v>
                </c:pt>
                <c:pt idx="33">
                  <c:v>392.83</c:v>
                </c:pt>
                <c:pt idx="34">
                  <c:v>393.02</c:v>
                </c:pt>
                <c:pt idx="35">
                  <c:v>411.59</c:v>
                </c:pt>
                <c:pt idx="36">
                  <c:v>396.91</c:v>
                </c:pt>
                <c:pt idx="37">
                  <c:v>389.24</c:v>
                </c:pt>
                <c:pt idx="38">
                  <c:v>384.26</c:v>
                </c:pt>
                <c:pt idx="39">
                  <c:v>393.29</c:v>
                </c:pt>
                <c:pt idx="40">
                  <c:v>396.04</c:v>
                </c:pt>
                <c:pt idx="41">
                  <c:v>395.33</c:v>
                </c:pt>
                <c:pt idx="42">
                  <c:v>393.46</c:v>
                </c:pt>
                <c:pt idx="43">
                  <c:v>403.24</c:v>
                </c:pt>
                <c:pt idx="44">
                  <c:v>415.97</c:v>
                </c:pt>
                <c:pt idx="45">
                  <c:v>403.03</c:v>
                </c:pt>
                <c:pt idx="46">
                  <c:v>403</c:v>
                </c:pt>
                <c:pt idx="47">
                  <c:v>409</c:v>
                </c:pt>
                <c:pt idx="48">
                  <c:v>422.72</c:v>
                </c:pt>
                <c:pt idx="49">
                  <c:v>424.41</c:v>
                </c:pt>
                <c:pt idx="50">
                  <c:v>430.03</c:v>
                </c:pt>
                <c:pt idx="51">
                  <c:v>434.86</c:v>
                </c:pt>
                <c:pt idx="52" formatCode="General">
                  <c:v>457.39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Jogurti!$C$13:$BC$13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Jogurti!$C$14:$BC$14</c:f>
              <c:numCache>
                <c:formatCode>0.00</c:formatCode>
                <c:ptCount val="53"/>
                <c:pt idx="0">
                  <c:v>152.51</c:v>
                </c:pt>
                <c:pt idx="1">
                  <c:v>146.91999999999999</c:v>
                </c:pt>
                <c:pt idx="2">
                  <c:v>142.83000000000001</c:v>
                </c:pt>
                <c:pt idx="3">
                  <c:v>144.01</c:v>
                </c:pt>
                <c:pt idx="4">
                  <c:v>132.13</c:v>
                </c:pt>
                <c:pt idx="5">
                  <c:v>146.16</c:v>
                </c:pt>
                <c:pt idx="6">
                  <c:v>142.94</c:v>
                </c:pt>
                <c:pt idx="7">
                  <c:v>144.86000000000001</c:v>
                </c:pt>
                <c:pt idx="8">
                  <c:v>133.88</c:v>
                </c:pt>
                <c:pt idx="9">
                  <c:v>142.72999999999999</c:v>
                </c:pt>
                <c:pt idx="10">
                  <c:v>145.93</c:v>
                </c:pt>
                <c:pt idx="11">
                  <c:v>141.52000000000001</c:v>
                </c:pt>
                <c:pt idx="12">
                  <c:v>146.96</c:v>
                </c:pt>
                <c:pt idx="13">
                  <c:v>148.26</c:v>
                </c:pt>
                <c:pt idx="14">
                  <c:v>153</c:v>
                </c:pt>
                <c:pt idx="15">
                  <c:v>154.57</c:v>
                </c:pt>
                <c:pt idx="16">
                  <c:v>155.85</c:v>
                </c:pt>
                <c:pt idx="17">
                  <c:v>139.12</c:v>
                </c:pt>
                <c:pt idx="18">
                  <c:v>158.80000000000001</c:v>
                </c:pt>
                <c:pt idx="19">
                  <c:v>161.77000000000001</c:v>
                </c:pt>
                <c:pt idx="20">
                  <c:v>156.47999999999999</c:v>
                </c:pt>
                <c:pt idx="21">
                  <c:v>146.65</c:v>
                </c:pt>
                <c:pt idx="22">
                  <c:v>147.57</c:v>
                </c:pt>
                <c:pt idx="23">
                  <c:v>159.86000000000001</c:v>
                </c:pt>
                <c:pt idx="24">
                  <c:v>157.80000000000001</c:v>
                </c:pt>
                <c:pt idx="25">
                  <c:v>179.35</c:v>
                </c:pt>
                <c:pt idx="26">
                  <c:v>163.37</c:v>
                </c:pt>
                <c:pt idx="27">
                  <c:v>166.81</c:v>
                </c:pt>
                <c:pt idx="28">
                  <c:v>163.13</c:v>
                </c:pt>
                <c:pt idx="29">
                  <c:v>150.66</c:v>
                </c:pt>
                <c:pt idx="30">
                  <c:v>153.6</c:v>
                </c:pt>
                <c:pt idx="31">
                  <c:v>159.74</c:v>
                </c:pt>
                <c:pt idx="32">
                  <c:v>158.15</c:v>
                </c:pt>
                <c:pt idx="33">
                  <c:v>164.06</c:v>
                </c:pt>
                <c:pt idx="34">
                  <c:v>154.82</c:v>
                </c:pt>
                <c:pt idx="35">
                  <c:v>151.6</c:v>
                </c:pt>
                <c:pt idx="36">
                  <c:v>160.72</c:v>
                </c:pt>
                <c:pt idx="37">
                  <c:v>167.48</c:v>
                </c:pt>
                <c:pt idx="38">
                  <c:v>153.15</c:v>
                </c:pt>
                <c:pt idx="39">
                  <c:v>153.83000000000001</c:v>
                </c:pt>
                <c:pt idx="40">
                  <c:v>165.91</c:v>
                </c:pt>
                <c:pt idx="41">
                  <c:v>164.24</c:v>
                </c:pt>
                <c:pt idx="42">
                  <c:v>163.74</c:v>
                </c:pt>
                <c:pt idx="43">
                  <c:v>147.75</c:v>
                </c:pt>
                <c:pt idx="44">
                  <c:v>169.38</c:v>
                </c:pt>
                <c:pt idx="45">
                  <c:v>165.03</c:v>
                </c:pt>
                <c:pt idx="46">
                  <c:v>179.73</c:v>
                </c:pt>
                <c:pt idx="47">
                  <c:v>155.04</c:v>
                </c:pt>
                <c:pt idx="48">
                  <c:v>164.66</c:v>
                </c:pt>
                <c:pt idx="49">
                  <c:v>170.41</c:v>
                </c:pt>
                <c:pt idx="50">
                  <c:v>180.03</c:v>
                </c:pt>
                <c:pt idx="51">
                  <c:v>188.78</c:v>
                </c:pt>
                <c:pt idx="52" formatCode="General">
                  <c:v>178.67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Jogurti!$C$13:$BC$13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Jogurti!$C$15:$BC$15</c:f>
              <c:numCache>
                <c:formatCode>0.00</c:formatCode>
                <c:ptCount val="53"/>
                <c:pt idx="0">
                  <c:v>124.37</c:v>
                </c:pt>
                <c:pt idx="1">
                  <c:v>128.33000000000001</c:v>
                </c:pt>
                <c:pt idx="2">
                  <c:v>128.37</c:v>
                </c:pt>
                <c:pt idx="3">
                  <c:v>127.49</c:v>
                </c:pt>
                <c:pt idx="4">
                  <c:v>125.53</c:v>
                </c:pt>
                <c:pt idx="5">
                  <c:v>127.72</c:v>
                </c:pt>
                <c:pt idx="6">
                  <c:v>128.61000000000001</c:v>
                </c:pt>
                <c:pt idx="7">
                  <c:v>129.06</c:v>
                </c:pt>
                <c:pt idx="8">
                  <c:v>129.38</c:v>
                </c:pt>
                <c:pt idx="9">
                  <c:v>130.07</c:v>
                </c:pt>
                <c:pt idx="10">
                  <c:v>130.47999999999999</c:v>
                </c:pt>
                <c:pt idx="11">
                  <c:v>133.29</c:v>
                </c:pt>
                <c:pt idx="12">
                  <c:v>133.11000000000001</c:v>
                </c:pt>
                <c:pt idx="13">
                  <c:v>132.82</c:v>
                </c:pt>
                <c:pt idx="14">
                  <c:v>133.82</c:v>
                </c:pt>
                <c:pt idx="15">
                  <c:v>134.22999999999999</c:v>
                </c:pt>
                <c:pt idx="16">
                  <c:v>134.72999999999999</c:v>
                </c:pt>
                <c:pt idx="17">
                  <c:v>134.16</c:v>
                </c:pt>
                <c:pt idx="18">
                  <c:v>137.22</c:v>
                </c:pt>
                <c:pt idx="19">
                  <c:v>137.34</c:v>
                </c:pt>
                <c:pt idx="20">
                  <c:v>138.09</c:v>
                </c:pt>
                <c:pt idx="21">
                  <c:v>135.93</c:v>
                </c:pt>
                <c:pt idx="22">
                  <c:v>135.36000000000001</c:v>
                </c:pt>
                <c:pt idx="23">
                  <c:v>136.51</c:v>
                </c:pt>
                <c:pt idx="24">
                  <c:v>137.13</c:v>
                </c:pt>
                <c:pt idx="25">
                  <c:v>147.24</c:v>
                </c:pt>
                <c:pt idx="26">
                  <c:v>149.08000000000001</c:v>
                </c:pt>
                <c:pt idx="27">
                  <c:v>144.6</c:v>
                </c:pt>
                <c:pt idx="28">
                  <c:v>159.02000000000001</c:v>
                </c:pt>
                <c:pt idx="29">
                  <c:v>155.44</c:v>
                </c:pt>
                <c:pt idx="30">
                  <c:v>155.02000000000001</c:v>
                </c:pt>
                <c:pt idx="31">
                  <c:v>164.54</c:v>
                </c:pt>
                <c:pt idx="32">
                  <c:v>159.87</c:v>
                </c:pt>
                <c:pt idx="33">
                  <c:v>161.09</c:v>
                </c:pt>
                <c:pt idx="34">
                  <c:v>155.22999999999999</c:v>
                </c:pt>
                <c:pt idx="35">
                  <c:v>154.72</c:v>
                </c:pt>
                <c:pt idx="36">
                  <c:v>164.6</c:v>
                </c:pt>
                <c:pt idx="37">
                  <c:v>167.6</c:v>
                </c:pt>
                <c:pt idx="38">
                  <c:v>160.54</c:v>
                </c:pt>
                <c:pt idx="39">
                  <c:v>161.63999999999999</c:v>
                </c:pt>
                <c:pt idx="40">
                  <c:v>163.75</c:v>
                </c:pt>
                <c:pt idx="41">
                  <c:v>168.25</c:v>
                </c:pt>
                <c:pt idx="42">
                  <c:v>168.14</c:v>
                </c:pt>
                <c:pt idx="43">
                  <c:v>167.14</c:v>
                </c:pt>
                <c:pt idx="44">
                  <c:v>170.8</c:v>
                </c:pt>
                <c:pt idx="45">
                  <c:v>170.17</c:v>
                </c:pt>
                <c:pt idx="46">
                  <c:v>172.46</c:v>
                </c:pt>
                <c:pt idx="47">
                  <c:v>169.48</c:v>
                </c:pt>
                <c:pt idx="48">
                  <c:v>171.74</c:v>
                </c:pt>
                <c:pt idx="49">
                  <c:v>174.76</c:v>
                </c:pt>
                <c:pt idx="50">
                  <c:v>192.97</c:v>
                </c:pt>
                <c:pt idx="51">
                  <c:v>193.7</c:v>
                </c:pt>
                <c:pt idx="52" formatCode="General">
                  <c:v>189.25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13706305579739"/>
              <c:y val="0.888922535068720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Smetana!$C$13:$BC$13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1</c:v>
                </c:pt>
              </c:numCache>
            </c:numRef>
          </c:cat>
          <c:val>
            <c:numRef>
              <c:f>Smetana!$C$14:$BC$14</c:f>
              <c:numCache>
                <c:formatCode>0.00</c:formatCode>
                <c:ptCount val="53"/>
                <c:pt idx="0">
                  <c:v>330.17</c:v>
                </c:pt>
                <c:pt idx="1">
                  <c:v>337.77</c:v>
                </c:pt>
                <c:pt idx="2">
                  <c:v>324.70999999999998</c:v>
                </c:pt>
                <c:pt idx="3">
                  <c:v>325.26</c:v>
                </c:pt>
                <c:pt idx="4">
                  <c:v>327.87</c:v>
                </c:pt>
                <c:pt idx="5">
                  <c:v>335.35</c:v>
                </c:pt>
                <c:pt idx="6">
                  <c:v>340.37</c:v>
                </c:pt>
                <c:pt idx="7">
                  <c:v>340.5</c:v>
                </c:pt>
                <c:pt idx="8">
                  <c:v>317.64999999999998</c:v>
                </c:pt>
                <c:pt idx="9">
                  <c:v>334.16</c:v>
                </c:pt>
                <c:pt idx="10">
                  <c:v>333.91</c:v>
                </c:pt>
                <c:pt idx="11">
                  <c:v>362.09</c:v>
                </c:pt>
                <c:pt idx="12">
                  <c:v>413.31</c:v>
                </c:pt>
                <c:pt idx="13">
                  <c:v>413.74</c:v>
                </c:pt>
                <c:pt idx="14">
                  <c:v>375.74</c:v>
                </c:pt>
                <c:pt idx="15">
                  <c:v>375.48</c:v>
                </c:pt>
                <c:pt idx="16">
                  <c:v>375.37</c:v>
                </c:pt>
                <c:pt idx="17">
                  <c:v>378.41</c:v>
                </c:pt>
                <c:pt idx="18">
                  <c:v>414.14</c:v>
                </c:pt>
                <c:pt idx="19">
                  <c:v>414.1</c:v>
                </c:pt>
                <c:pt idx="20">
                  <c:v>424.18</c:v>
                </c:pt>
                <c:pt idx="21">
                  <c:v>419.95</c:v>
                </c:pt>
                <c:pt idx="22">
                  <c:v>420.02</c:v>
                </c:pt>
                <c:pt idx="23">
                  <c:v>433.56</c:v>
                </c:pt>
                <c:pt idx="24">
                  <c:v>440.78</c:v>
                </c:pt>
                <c:pt idx="25">
                  <c:v>544.70000000000005</c:v>
                </c:pt>
                <c:pt idx="26">
                  <c:v>445.75</c:v>
                </c:pt>
                <c:pt idx="27">
                  <c:v>445.81</c:v>
                </c:pt>
                <c:pt idx="28">
                  <c:v>440.99</c:v>
                </c:pt>
                <c:pt idx="29">
                  <c:v>430.53</c:v>
                </c:pt>
                <c:pt idx="30">
                  <c:v>430.55</c:v>
                </c:pt>
                <c:pt idx="31">
                  <c:v>443.11</c:v>
                </c:pt>
                <c:pt idx="32">
                  <c:v>440.3</c:v>
                </c:pt>
                <c:pt idx="33">
                  <c:v>440.33</c:v>
                </c:pt>
                <c:pt idx="34">
                  <c:v>439.41</c:v>
                </c:pt>
                <c:pt idx="35">
                  <c:v>439.42</c:v>
                </c:pt>
                <c:pt idx="36">
                  <c:v>440.02</c:v>
                </c:pt>
                <c:pt idx="37">
                  <c:v>452.15</c:v>
                </c:pt>
                <c:pt idx="38">
                  <c:v>443.21</c:v>
                </c:pt>
                <c:pt idx="39">
                  <c:v>443.23</c:v>
                </c:pt>
                <c:pt idx="40">
                  <c:v>447.15</c:v>
                </c:pt>
                <c:pt idx="41">
                  <c:v>451.15</c:v>
                </c:pt>
                <c:pt idx="42">
                  <c:v>451.22</c:v>
                </c:pt>
                <c:pt idx="43">
                  <c:v>456.79</c:v>
                </c:pt>
                <c:pt idx="44">
                  <c:v>461.82</c:v>
                </c:pt>
                <c:pt idx="45">
                  <c:v>500.49</c:v>
                </c:pt>
                <c:pt idx="46">
                  <c:v>500.54</c:v>
                </c:pt>
                <c:pt idx="47">
                  <c:v>477.71</c:v>
                </c:pt>
                <c:pt idx="48">
                  <c:v>500.77</c:v>
                </c:pt>
                <c:pt idx="49">
                  <c:v>500.67</c:v>
                </c:pt>
                <c:pt idx="50">
                  <c:v>539.07000000000005</c:v>
                </c:pt>
                <c:pt idx="51">
                  <c:v>539.04999999999995</c:v>
                </c:pt>
                <c:pt idx="52" formatCode="General">
                  <c:v>545.65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Smetana!$C$13:$BC$13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1</c:v>
                </c:pt>
              </c:numCache>
            </c:numRef>
          </c:cat>
          <c:val>
            <c:numRef>
              <c:f>Smetana!$C$15:$BC$15</c:f>
              <c:numCache>
                <c:formatCode>0.00</c:formatCode>
                <c:ptCount val="53"/>
                <c:pt idx="0">
                  <c:v>274.89999999999998</c:v>
                </c:pt>
                <c:pt idx="1">
                  <c:v>250.37</c:v>
                </c:pt>
                <c:pt idx="2">
                  <c:v>244.59</c:v>
                </c:pt>
                <c:pt idx="3">
                  <c:v>241.69</c:v>
                </c:pt>
                <c:pt idx="4">
                  <c:v>231.35</c:v>
                </c:pt>
                <c:pt idx="5">
                  <c:v>236.63</c:v>
                </c:pt>
                <c:pt idx="6">
                  <c:v>246.7</c:v>
                </c:pt>
                <c:pt idx="7">
                  <c:v>247.07</c:v>
                </c:pt>
                <c:pt idx="8">
                  <c:v>238.2</c:v>
                </c:pt>
                <c:pt idx="9">
                  <c:v>237.49</c:v>
                </c:pt>
                <c:pt idx="10">
                  <c:v>239.15</c:v>
                </c:pt>
                <c:pt idx="11">
                  <c:v>244.52</c:v>
                </c:pt>
                <c:pt idx="12">
                  <c:v>280.19</c:v>
                </c:pt>
                <c:pt idx="13">
                  <c:v>281.07</c:v>
                </c:pt>
                <c:pt idx="14">
                  <c:v>267.29000000000002</c:v>
                </c:pt>
                <c:pt idx="15">
                  <c:v>262.94</c:v>
                </c:pt>
                <c:pt idx="16">
                  <c:v>261.60000000000002</c:v>
                </c:pt>
                <c:pt idx="17">
                  <c:v>256</c:v>
                </c:pt>
                <c:pt idx="18">
                  <c:v>282.38</c:v>
                </c:pt>
                <c:pt idx="19">
                  <c:v>282.54000000000002</c:v>
                </c:pt>
                <c:pt idx="20">
                  <c:v>286.60000000000002</c:v>
                </c:pt>
                <c:pt idx="21">
                  <c:v>274.25</c:v>
                </c:pt>
                <c:pt idx="22">
                  <c:v>277.29000000000002</c:v>
                </c:pt>
                <c:pt idx="23">
                  <c:v>292.49</c:v>
                </c:pt>
                <c:pt idx="24">
                  <c:v>293.76</c:v>
                </c:pt>
                <c:pt idx="25">
                  <c:v>349.32</c:v>
                </c:pt>
                <c:pt idx="26">
                  <c:v>295.26</c:v>
                </c:pt>
                <c:pt idx="27">
                  <c:v>293.33999999999997</c:v>
                </c:pt>
                <c:pt idx="28">
                  <c:v>289.77</c:v>
                </c:pt>
                <c:pt idx="29">
                  <c:v>280.25</c:v>
                </c:pt>
                <c:pt idx="30">
                  <c:v>282.73</c:v>
                </c:pt>
                <c:pt idx="31">
                  <c:v>296.39</c:v>
                </c:pt>
                <c:pt idx="32">
                  <c:v>300.33</c:v>
                </c:pt>
                <c:pt idx="33">
                  <c:v>296.38</c:v>
                </c:pt>
                <c:pt idx="34">
                  <c:v>304.05</c:v>
                </c:pt>
                <c:pt idx="35">
                  <c:v>303.93</c:v>
                </c:pt>
                <c:pt idx="36">
                  <c:v>313.33999999999997</c:v>
                </c:pt>
                <c:pt idx="37">
                  <c:v>309.16000000000003</c:v>
                </c:pt>
                <c:pt idx="38">
                  <c:v>291.05</c:v>
                </c:pt>
                <c:pt idx="39">
                  <c:v>290.20999999999998</c:v>
                </c:pt>
                <c:pt idx="40">
                  <c:v>309.73</c:v>
                </c:pt>
                <c:pt idx="41">
                  <c:v>307.14</c:v>
                </c:pt>
                <c:pt idx="42">
                  <c:v>311.08</c:v>
                </c:pt>
                <c:pt idx="43">
                  <c:v>302.85000000000002</c:v>
                </c:pt>
                <c:pt idx="44">
                  <c:v>296.48</c:v>
                </c:pt>
                <c:pt idx="45">
                  <c:v>335.4</c:v>
                </c:pt>
                <c:pt idx="46">
                  <c:v>336.68</c:v>
                </c:pt>
                <c:pt idx="47">
                  <c:v>304.35000000000002</c:v>
                </c:pt>
                <c:pt idx="48">
                  <c:v>331.81</c:v>
                </c:pt>
                <c:pt idx="49">
                  <c:v>330.4</c:v>
                </c:pt>
                <c:pt idx="50">
                  <c:v>375.66</c:v>
                </c:pt>
                <c:pt idx="51">
                  <c:v>379.29</c:v>
                </c:pt>
                <c:pt idx="52" formatCode="General">
                  <c:v>386.09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Mleko!$C$16:$BC$16</c:f>
              <c:numCache>
                <c:formatCode>0.00</c:formatCode>
                <c:ptCount val="53"/>
                <c:pt idx="0">
                  <c:v>55.75</c:v>
                </c:pt>
                <c:pt idx="1">
                  <c:v>62.41</c:v>
                </c:pt>
                <c:pt idx="2">
                  <c:v>59.89</c:v>
                </c:pt>
                <c:pt idx="3">
                  <c:v>60.34</c:v>
                </c:pt>
                <c:pt idx="4">
                  <c:v>57.22</c:v>
                </c:pt>
                <c:pt idx="5">
                  <c:v>60.49</c:v>
                </c:pt>
                <c:pt idx="6">
                  <c:v>63.41</c:v>
                </c:pt>
                <c:pt idx="7">
                  <c:v>63.24</c:v>
                </c:pt>
                <c:pt idx="8">
                  <c:v>60.02</c:v>
                </c:pt>
                <c:pt idx="9">
                  <c:v>63.65</c:v>
                </c:pt>
                <c:pt idx="10">
                  <c:v>63</c:v>
                </c:pt>
                <c:pt idx="11">
                  <c:v>67.260000000000005</c:v>
                </c:pt>
                <c:pt idx="12">
                  <c:v>62.31</c:v>
                </c:pt>
                <c:pt idx="13">
                  <c:v>64.09</c:v>
                </c:pt>
                <c:pt idx="14">
                  <c:v>70.62</c:v>
                </c:pt>
                <c:pt idx="15">
                  <c:v>70.92</c:v>
                </c:pt>
                <c:pt idx="16">
                  <c:v>70.209999999999994</c:v>
                </c:pt>
                <c:pt idx="17">
                  <c:v>65.44</c:v>
                </c:pt>
                <c:pt idx="18">
                  <c:v>74.650000000000006</c:v>
                </c:pt>
                <c:pt idx="19">
                  <c:v>74.19</c:v>
                </c:pt>
                <c:pt idx="20">
                  <c:v>75.27</c:v>
                </c:pt>
                <c:pt idx="21">
                  <c:v>69.13</c:v>
                </c:pt>
                <c:pt idx="22">
                  <c:v>69.58</c:v>
                </c:pt>
                <c:pt idx="23">
                  <c:v>76.260000000000005</c:v>
                </c:pt>
                <c:pt idx="24">
                  <c:v>77.88</c:v>
                </c:pt>
                <c:pt idx="25">
                  <c:v>72.599999999999994</c:v>
                </c:pt>
                <c:pt idx="26">
                  <c:v>76.69</c:v>
                </c:pt>
                <c:pt idx="27">
                  <c:v>76.099999999999994</c:v>
                </c:pt>
                <c:pt idx="28">
                  <c:v>77.319999999999993</c:v>
                </c:pt>
                <c:pt idx="29">
                  <c:v>73.959999999999994</c:v>
                </c:pt>
                <c:pt idx="30">
                  <c:v>74.66</c:v>
                </c:pt>
                <c:pt idx="31">
                  <c:v>76.98</c:v>
                </c:pt>
                <c:pt idx="32">
                  <c:v>77.260000000000005</c:v>
                </c:pt>
                <c:pt idx="33">
                  <c:v>78.09</c:v>
                </c:pt>
                <c:pt idx="34">
                  <c:v>74.2</c:v>
                </c:pt>
                <c:pt idx="35">
                  <c:v>74.41</c:v>
                </c:pt>
                <c:pt idx="36">
                  <c:v>77.790000000000006</c:v>
                </c:pt>
                <c:pt idx="37">
                  <c:v>79.98</c:v>
                </c:pt>
                <c:pt idx="38">
                  <c:v>74.77</c:v>
                </c:pt>
                <c:pt idx="39">
                  <c:v>75.48</c:v>
                </c:pt>
                <c:pt idx="40">
                  <c:v>80.48</c:v>
                </c:pt>
                <c:pt idx="41">
                  <c:v>80.34</c:v>
                </c:pt>
                <c:pt idx="42">
                  <c:v>80.239999999999995</c:v>
                </c:pt>
                <c:pt idx="43">
                  <c:v>78.36</c:v>
                </c:pt>
                <c:pt idx="44">
                  <c:v>82.55</c:v>
                </c:pt>
                <c:pt idx="45">
                  <c:v>85.89</c:v>
                </c:pt>
                <c:pt idx="46">
                  <c:v>85.69</c:v>
                </c:pt>
                <c:pt idx="47">
                  <c:v>82.48</c:v>
                </c:pt>
                <c:pt idx="48">
                  <c:v>85.92</c:v>
                </c:pt>
                <c:pt idx="49">
                  <c:v>85.7</c:v>
                </c:pt>
                <c:pt idx="50">
                  <c:v>89.38</c:v>
                </c:pt>
                <c:pt idx="51">
                  <c:v>89.87</c:v>
                </c:pt>
                <c:pt idx="52" formatCode="General">
                  <c:v>86.15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Mleko!$C$17:$BC$17</c:f>
              <c:numCache>
                <c:formatCode>0.00</c:formatCode>
                <c:ptCount val="53"/>
                <c:pt idx="0">
                  <c:v>60.73</c:v>
                </c:pt>
                <c:pt idx="1">
                  <c:v>59.05</c:v>
                </c:pt>
                <c:pt idx="2">
                  <c:v>58.73</c:v>
                </c:pt>
                <c:pt idx="3">
                  <c:v>58.25</c:v>
                </c:pt>
                <c:pt idx="4">
                  <c:v>56.09</c:v>
                </c:pt>
                <c:pt idx="5">
                  <c:v>57.79</c:v>
                </c:pt>
                <c:pt idx="6">
                  <c:v>59.76</c:v>
                </c:pt>
                <c:pt idx="7">
                  <c:v>59.66</c:v>
                </c:pt>
                <c:pt idx="8">
                  <c:v>56.59</c:v>
                </c:pt>
                <c:pt idx="9">
                  <c:v>60.39</c:v>
                </c:pt>
                <c:pt idx="10">
                  <c:v>59.97</c:v>
                </c:pt>
                <c:pt idx="11">
                  <c:v>62.79</c:v>
                </c:pt>
                <c:pt idx="12">
                  <c:v>63.02</c:v>
                </c:pt>
                <c:pt idx="13">
                  <c:v>64.010000000000005</c:v>
                </c:pt>
                <c:pt idx="14">
                  <c:v>66.64</c:v>
                </c:pt>
                <c:pt idx="15">
                  <c:v>65.8</c:v>
                </c:pt>
                <c:pt idx="16">
                  <c:v>65.510000000000005</c:v>
                </c:pt>
                <c:pt idx="17">
                  <c:v>60.47</c:v>
                </c:pt>
                <c:pt idx="18">
                  <c:v>70.069999999999993</c:v>
                </c:pt>
                <c:pt idx="19">
                  <c:v>69.91</c:v>
                </c:pt>
                <c:pt idx="20">
                  <c:v>67.36</c:v>
                </c:pt>
                <c:pt idx="21">
                  <c:v>64.72</c:v>
                </c:pt>
                <c:pt idx="22">
                  <c:v>64.45</c:v>
                </c:pt>
                <c:pt idx="23">
                  <c:v>71.16</c:v>
                </c:pt>
                <c:pt idx="24">
                  <c:v>70.81</c:v>
                </c:pt>
                <c:pt idx="25">
                  <c:v>70.48</c:v>
                </c:pt>
                <c:pt idx="26">
                  <c:v>71.88</c:v>
                </c:pt>
                <c:pt idx="27">
                  <c:v>71.41</c:v>
                </c:pt>
                <c:pt idx="28">
                  <c:v>72.2</c:v>
                </c:pt>
                <c:pt idx="29">
                  <c:v>66.180000000000007</c:v>
                </c:pt>
                <c:pt idx="30">
                  <c:v>66.569999999999993</c:v>
                </c:pt>
                <c:pt idx="31">
                  <c:v>68.13</c:v>
                </c:pt>
                <c:pt idx="32">
                  <c:v>72.55</c:v>
                </c:pt>
                <c:pt idx="33">
                  <c:v>72.39</c:v>
                </c:pt>
                <c:pt idx="34">
                  <c:v>70.52</c:v>
                </c:pt>
                <c:pt idx="35">
                  <c:v>67.569999999999993</c:v>
                </c:pt>
                <c:pt idx="36">
                  <c:v>72.31</c:v>
                </c:pt>
                <c:pt idx="37">
                  <c:v>70.94</c:v>
                </c:pt>
                <c:pt idx="38">
                  <c:v>75.099999999999994</c:v>
                </c:pt>
                <c:pt idx="39">
                  <c:v>72.209999999999994</c:v>
                </c:pt>
                <c:pt idx="40">
                  <c:v>87.22</c:v>
                </c:pt>
                <c:pt idx="41">
                  <c:v>86.56</c:v>
                </c:pt>
                <c:pt idx="42">
                  <c:v>86.55</c:v>
                </c:pt>
                <c:pt idx="43">
                  <c:v>80.239999999999995</c:v>
                </c:pt>
                <c:pt idx="44">
                  <c:v>89.53</c:v>
                </c:pt>
                <c:pt idx="45">
                  <c:v>91.08</c:v>
                </c:pt>
                <c:pt idx="46">
                  <c:v>91.71</c:v>
                </c:pt>
                <c:pt idx="47">
                  <c:v>83.15</c:v>
                </c:pt>
                <c:pt idx="48">
                  <c:v>92.76</c:v>
                </c:pt>
                <c:pt idx="49">
                  <c:v>92.97</c:v>
                </c:pt>
                <c:pt idx="50">
                  <c:v>96.38</c:v>
                </c:pt>
                <c:pt idx="51">
                  <c:v>99.38</c:v>
                </c:pt>
                <c:pt idx="52" formatCode="General">
                  <c:v>84.89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Mleko!$C$18:$BC$18</c:f>
              <c:numCache>
                <c:formatCode>0.00</c:formatCode>
                <c:ptCount val="53"/>
                <c:pt idx="0">
                  <c:v>75.069999999999993</c:v>
                </c:pt>
                <c:pt idx="1">
                  <c:v>66.77</c:v>
                </c:pt>
                <c:pt idx="2">
                  <c:v>66.34</c:v>
                </c:pt>
                <c:pt idx="3">
                  <c:v>66.209999999999994</c:v>
                </c:pt>
                <c:pt idx="4">
                  <c:v>67.45</c:v>
                </c:pt>
                <c:pt idx="5">
                  <c:v>65.11</c:v>
                </c:pt>
                <c:pt idx="6">
                  <c:v>61.94</c:v>
                </c:pt>
                <c:pt idx="7">
                  <c:v>62.23</c:v>
                </c:pt>
                <c:pt idx="8">
                  <c:v>69.94</c:v>
                </c:pt>
                <c:pt idx="9">
                  <c:v>67.48</c:v>
                </c:pt>
                <c:pt idx="10">
                  <c:v>67.25</c:v>
                </c:pt>
                <c:pt idx="11">
                  <c:v>69.400000000000006</c:v>
                </c:pt>
                <c:pt idx="12">
                  <c:v>79.41</c:v>
                </c:pt>
                <c:pt idx="13">
                  <c:v>80.459999999999994</c:v>
                </c:pt>
                <c:pt idx="14">
                  <c:v>70.930000000000007</c:v>
                </c:pt>
                <c:pt idx="15">
                  <c:v>71.91</c:v>
                </c:pt>
                <c:pt idx="16">
                  <c:v>72.44</c:v>
                </c:pt>
                <c:pt idx="17">
                  <c:v>74.92</c:v>
                </c:pt>
                <c:pt idx="18">
                  <c:v>75.84</c:v>
                </c:pt>
                <c:pt idx="19">
                  <c:v>75.45</c:v>
                </c:pt>
                <c:pt idx="20">
                  <c:v>79.28</c:v>
                </c:pt>
                <c:pt idx="21">
                  <c:v>77.45</c:v>
                </c:pt>
                <c:pt idx="22">
                  <c:v>77.44</c:v>
                </c:pt>
                <c:pt idx="23">
                  <c:v>78.25</c:v>
                </c:pt>
                <c:pt idx="24">
                  <c:v>79.95</c:v>
                </c:pt>
                <c:pt idx="25">
                  <c:v>97.45</c:v>
                </c:pt>
                <c:pt idx="26">
                  <c:v>79.66</c:v>
                </c:pt>
                <c:pt idx="27">
                  <c:v>79.89</c:v>
                </c:pt>
                <c:pt idx="28">
                  <c:v>82.43</c:v>
                </c:pt>
                <c:pt idx="29">
                  <c:v>78.45</c:v>
                </c:pt>
                <c:pt idx="30">
                  <c:v>79.040000000000006</c:v>
                </c:pt>
                <c:pt idx="31">
                  <c:v>79.5</c:v>
                </c:pt>
                <c:pt idx="32">
                  <c:v>79.7</c:v>
                </c:pt>
                <c:pt idx="33">
                  <c:v>80.040000000000006</c:v>
                </c:pt>
                <c:pt idx="34">
                  <c:v>81.849999999999994</c:v>
                </c:pt>
                <c:pt idx="35">
                  <c:v>82</c:v>
                </c:pt>
                <c:pt idx="36">
                  <c:v>81.91</c:v>
                </c:pt>
                <c:pt idx="37">
                  <c:v>83.63</c:v>
                </c:pt>
                <c:pt idx="38">
                  <c:v>79.900000000000006</c:v>
                </c:pt>
                <c:pt idx="39">
                  <c:v>80.44</c:v>
                </c:pt>
                <c:pt idx="40">
                  <c:v>84.52</c:v>
                </c:pt>
                <c:pt idx="41">
                  <c:v>85.91</c:v>
                </c:pt>
                <c:pt idx="42">
                  <c:v>86.77</c:v>
                </c:pt>
                <c:pt idx="43">
                  <c:v>89.1</c:v>
                </c:pt>
                <c:pt idx="44">
                  <c:v>88.82</c:v>
                </c:pt>
                <c:pt idx="45">
                  <c:v>92.02</c:v>
                </c:pt>
                <c:pt idx="46">
                  <c:v>92.01</c:v>
                </c:pt>
                <c:pt idx="47">
                  <c:v>90.12</c:v>
                </c:pt>
                <c:pt idx="48">
                  <c:v>92.22</c:v>
                </c:pt>
                <c:pt idx="49">
                  <c:v>93.21</c:v>
                </c:pt>
                <c:pt idx="50">
                  <c:v>99.24</c:v>
                </c:pt>
                <c:pt idx="51">
                  <c:v>99.34</c:v>
                </c:pt>
                <c:pt idx="52" formatCode="General">
                  <c:v>106.93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Mleko!$C$19:$BC$19</c:f>
              <c:numCache>
                <c:formatCode>0.00</c:formatCode>
                <c:ptCount val="53"/>
                <c:pt idx="0">
                  <c:v>79.400000000000006</c:v>
                </c:pt>
                <c:pt idx="1">
                  <c:v>79.14</c:v>
                </c:pt>
                <c:pt idx="2">
                  <c:v>80.41</c:v>
                </c:pt>
                <c:pt idx="3">
                  <c:v>79.62</c:v>
                </c:pt>
                <c:pt idx="4">
                  <c:v>83.6</c:v>
                </c:pt>
                <c:pt idx="5">
                  <c:v>84.42</c:v>
                </c:pt>
                <c:pt idx="6">
                  <c:v>76.459999999999994</c:v>
                </c:pt>
                <c:pt idx="7">
                  <c:v>77.14</c:v>
                </c:pt>
                <c:pt idx="8">
                  <c:v>79.069999999999993</c:v>
                </c:pt>
                <c:pt idx="9">
                  <c:v>76.89</c:v>
                </c:pt>
                <c:pt idx="10">
                  <c:v>76.97</c:v>
                </c:pt>
                <c:pt idx="11">
                  <c:v>84.44</c:v>
                </c:pt>
                <c:pt idx="12">
                  <c:v>109.17</c:v>
                </c:pt>
                <c:pt idx="13">
                  <c:v>106.9</c:v>
                </c:pt>
                <c:pt idx="14">
                  <c:v>84.29</c:v>
                </c:pt>
                <c:pt idx="15">
                  <c:v>86.76</c:v>
                </c:pt>
                <c:pt idx="16">
                  <c:v>85.05</c:v>
                </c:pt>
                <c:pt idx="17">
                  <c:v>91.09</c:v>
                </c:pt>
                <c:pt idx="18">
                  <c:v>83.66</c:v>
                </c:pt>
                <c:pt idx="19">
                  <c:v>84.79</c:v>
                </c:pt>
                <c:pt idx="20">
                  <c:v>86.36</c:v>
                </c:pt>
                <c:pt idx="21">
                  <c:v>94.44</c:v>
                </c:pt>
                <c:pt idx="22">
                  <c:v>94.25</c:v>
                </c:pt>
                <c:pt idx="23">
                  <c:v>81.34</c:v>
                </c:pt>
                <c:pt idx="24">
                  <c:v>88.97</c:v>
                </c:pt>
                <c:pt idx="25">
                  <c:v>123.71</c:v>
                </c:pt>
                <c:pt idx="26">
                  <c:v>78.72</c:v>
                </c:pt>
                <c:pt idx="27">
                  <c:v>79.739999999999995</c:v>
                </c:pt>
                <c:pt idx="28">
                  <c:v>91.1</c:v>
                </c:pt>
                <c:pt idx="29">
                  <c:v>85.72</c:v>
                </c:pt>
                <c:pt idx="30">
                  <c:v>84.57</c:v>
                </c:pt>
                <c:pt idx="31">
                  <c:v>89.87</c:v>
                </c:pt>
                <c:pt idx="32">
                  <c:v>86.52</c:v>
                </c:pt>
                <c:pt idx="33">
                  <c:v>87.73</c:v>
                </c:pt>
                <c:pt idx="34">
                  <c:v>93.86</c:v>
                </c:pt>
                <c:pt idx="35">
                  <c:v>88.22</c:v>
                </c:pt>
                <c:pt idx="36">
                  <c:v>83.94</c:v>
                </c:pt>
                <c:pt idx="37">
                  <c:v>89.71</c:v>
                </c:pt>
                <c:pt idx="38">
                  <c:v>87.62</c:v>
                </c:pt>
                <c:pt idx="39">
                  <c:v>87.39</c:v>
                </c:pt>
                <c:pt idx="40">
                  <c:v>84.96</c:v>
                </c:pt>
                <c:pt idx="41">
                  <c:v>82.26</c:v>
                </c:pt>
                <c:pt idx="42">
                  <c:v>82.26</c:v>
                </c:pt>
                <c:pt idx="43">
                  <c:v>88.97</c:v>
                </c:pt>
                <c:pt idx="44">
                  <c:v>90.81</c:v>
                </c:pt>
                <c:pt idx="45">
                  <c:v>97.28</c:v>
                </c:pt>
                <c:pt idx="46">
                  <c:v>97.28</c:v>
                </c:pt>
                <c:pt idx="47">
                  <c:v>90.51</c:v>
                </c:pt>
                <c:pt idx="48">
                  <c:v>93.35</c:v>
                </c:pt>
                <c:pt idx="49">
                  <c:v>93.35</c:v>
                </c:pt>
                <c:pt idx="50">
                  <c:v>115.82</c:v>
                </c:pt>
                <c:pt idx="51">
                  <c:v>115.82</c:v>
                </c:pt>
                <c:pt idx="52" formatCode="General">
                  <c:v>147.28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6350</xdr:rowOff>
    </xdr:from>
    <xdr:to>
      <xdr:col>5</xdr:col>
      <xdr:colOff>1597660</xdr:colOff>
      <xdr:row>53</xdr:row>
      <xdr:rowOff>38099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57</xdr:row>
      <xdr:rowOff>0</xdr:rowOff>
    </xdr:from>
    <xdr:to>
      <xdr:col>25</xdr:col>
      <xdr:colOff>0</xdr:colOff>
      <xdr:row>84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469262</xdr:colOff>
      <xdr:row>18</xdr:row>
      <xdr:rowOff>183516</xdr:rowOff>
    </xdr:from>
    <xdr:to>
      <xdr:col>10</xdr:col>
      <xdr:colOff>19050</xdr:colOff>
      <xdr:row>39</xdr:row>
      <xdr:rowOff>25400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509270</xdr:colOff>
      <xdr:row>23</xdr:row>
      <xdr:rowOff>3811</xdr:rowOff>
    </xdr:from>
    <xdr:to>
      <xdr:col>9</xdr:col>
      <xdr:colOff>19050</xdr:colOff>
      <xdr:row>49</xdr:row>
      <xdr:rowOff>25400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269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81" t="s">
        <v>6</v>
      </c>
    </row>
    <row r="3" spans="1:14" x14ac:dyDescent="0.35">
      <c r="A3" s="1" t="s">
        <v>74</v>
      </c>
    </row>
    <row r="4" spans="1:14" x14ac:dyDescent="0.35">
      <c r="A4" s="1" t="s">
        <v>2</v>
      </c>
    </row>
    <row r="5" spans="1:14" ht="16.5" x14ac:dyDescent="0.35">
      <c r="A5" s="1" t="s">
        <v>75</v>
      </c>
      <c r="B5" t="s">
        <v>63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76</v>
      </c>
      <c r="B9" s="3" t="s">
        <v>62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3" spans="1:14" x14ac:dyDescent="0.35">
      <c r="A13" t="s">
        <v>73</v>
      </c>
    </row>
    <row r="14" spans="1:14" x14ac:dyDescent="0.35">
      <c r="A14" s="2" t="s">
        <v>88</v>
      </c>
    </row>
    <row r="15" spans="1:14" x14ac:dyDescent="0.35">
      <c r="A15" s="52" t="s">
        <v>92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26953125" defaultRowHeight="14.5" x14ac:dyDescent="0.35"/>
  <cols>
    <col min="1" max="1" width="6.453125" style="2" customWidth="1"/>
    <col min="2" max="2" width="59.81640625" style="2" customWidth="1"/>
    <col min="3" max="3" width="19.7265625" style="2" customWidth="1"/>
    <col min="4" max="4" width="25.26953125" style="2" customWidth="1"/>
    <col min="5" max="16384" width="9.26953125" style="2"/>
  </cols>
  <sheetData>
    <row r="1" spans="2:4" x14ac:dyDescent="0.35">
      <c r="B1" s="2" t="s">
        <v>86</v>
      </c>
      <c r="C1" s="2" t="str">
        <f>'Osnovno poročilo'!A14</f>
        <v>1. teden (2.1.2023 - 8.1.2023)</v>
      </c>
    </row>
    <row r="2" spans="2:4" ht="15" thickBot="1" x14ac:dyDescent="0.4"/>
    <row r="3" spans="2:4" ht="15" thickBot="1" x14ac:dyDescent="0.4">
      <c r="B3" s="24" t="s">
        <v>13</v>
      </c>
      <c r="C3" s="24" t="s">
        <v>14</v>
      </c>
      <c r="D3" s="24" t="s">
        <v>15</v>
      </c>
    </row>
    <row r="4" spans="2:4" x14ac:dyDescent="0.35">
      <c r="B4" s="31" t="s">
        <v>65</v>
      </c>
      <c r="C4" s="54">
        <v>1070</v>
      </c>
      <c r="D4" s="55">
        <v>746.82</v>
      </c>
    </row>
    <row r="5" spans="2:4" x14ac:dyDescent="0.35">
      <c r="B5" s="19" t="s">
        <v>66</v>
      </c>
      <c r="C5" s="56" t="s">
        <v>64</v>
      </c>
      <c r="D5" s="196" t="s">
        <v>64</v>
      </c>
    </row>
    <row r="6" spans="2:4" x14ac:dyDescent="0.35">
      <c r="B6" s="19" t="s">
        <v>31</v>
      </c>
      <c r="C6" s="56" t="s">
        <v>64</v>
      </c>
      <c r="D6" s="196" t="s">
        <v>64</v>
      </c>
    </row>
    <row r="7" spans="2:4" x14ac:dyDescent="0.35">
      <c r="B7" s="19" t="s">
        <v>67</v>
      </c>
      <c r="C7" s="56">
        <v>555</v>
      </c>
      <c r="D7" s="57">
        <v>1161.23</v>
      </c>
    </row>
    <row r="8" spans="2:4" x14ac:dyDescent="0.35">
      <c r="B8" s="19" t="s">
        <v>16</v>
      </c>
      <c r="C8" s="56">
        <v>811</v>
      </c>
      <c r="D8" s="57">
        <v>1179.23</v>
      </c>
    </row>
    <row r="9" spans="2:4" x14ac:dyDescent="0.35">
      <c r="B9" s="19" t="s">
        <v>17</v>
      </c>
      <c r="C9" s="56">
        <v>1052</v>
      </c>
      <c r="D9" s="57">
        <v>574.12</v>
      </c>
    </row>
    <row r="10" spans="2:4" x14ac:dyDescent="0.35">
      <c r="B10" s="19" t="s">
        <v>18</v>
      </c>
      <c r="C10" s="56">
        <v>3985</v>
      </c>
      <c r="D10" s="57">
        <v>593.59</v>
      </c>
    </row>
    <row r="11" spans="2:4" x14ac:dyDescent="0.35">
      <c r="B11" s="19" t="s">
        <v>19</v>
      </c>
      <c r="C11" s="56">
        <v>333</v>
      </c>
      <c r="D11" s="57">
        <v>594.6</v>
      </c>
    </row>
    <row r="12" spans="2:4" x14ac:dyDescent="0.35">
      <c r="B12" s="19" t="s">
        <v>20</v>
      </c>
      <c r="C12" s="56">
        <v>42314</v>
      </c>
      <c r="D12" s="57">
        <v>540.91</v>
      </c>
    </row>
    <row r="13" spans="2:4" x14ac:dyDescent="0.35">
      <c r="B13" s="19" t="s">
        <v>21</v>
      </c>
      <c r="C13" s="56">
        <v>3821</v>
      </c>
      <c r="D13" s="57">
        <v>737.85</v>
      </c>
    </row>
    <row r="14" spans="2:4" x14ac:dyDescent="0.35">
      <c r="B14" s="19" t="s">
        <v>22</v>
      </c>
      <c r="C14" s="56">
        <v>19471</v>
      </c>
      <c r="D14" s="57">
        <v>178.67</v>
      </c>
    </row>
    <row r="15" spans="2:4" x14ac:dyDescent="0.35">
      <c r="B15" s="19" t="s">
        <v>23</v>
      </c>
      <c r="C15" s="56">
        <v>22152</v>
      </c>
      <c r="D15" s="57">
        <v>189.25</v>
      </c>
    </row>
    <row r="16" spans="2:4" x14ac:dyDescent="0.35">
      <c r="B16" s="19" t="s">
        <v>24</v>
      </c>
      <c r="C16" s="56">
        <v>16994</v>
      </c>
      <c r="D16" s="57">
        <v>545.65</v>
      </c>
    </row>
    <row r="17" spans="2:4" x14ac:dyDescent="0.35">
      <c r="B17" s="19" t="s">
        <v>25</v>
      </c>
      <c r="C17" s="56">
        <v>22890</v>
      </c>
      <c r="D17" s="57">
        <v>386.09</v>
      </c>
    </row>
    <row r="18" spans="2:4" x14ac:dyDescent="0.35">
      <c r="B18" s="19" t="s">
        <v>26</v>
      </c>
      <c r="C18" s="56">
        <v>307222</v>
      </c>
      <c r="D18" s="57">
        <v>86.15</v>
      </c>
    </row>
    <row r="19" spans="2:4" x14ac:dyDescent="0.35">
      <c r="B19" s="19" t="s">
        <v>27</v>
      </c>
      <c r="C19" s="56">
        <v>80642</v>
      </c>
      <c r="D19" s="57">
        <v>84.89</v>
      </c>
    </row>
    <row r="20" spans="2:4" x14ac:dyDescent="0.35">
      <c r="B20" s="19" t="s">
        <v>28</v>
      </c>
      <c r="C20" s="56">
        <v>1034930</v>
      </c>
      <c r="D20" s="57">
        <v>106.93</v>
      </c>
    </row>
    <row r="21" spans="2:4" x14ac:dyDescent="0.35">
      <c r="B21" s="19" t="s">
        <v>29</v>
      </c>
      <c r="C21" s="56">
        <v>115934</v>
      </c>
      <c r="D21" s="57">
        <v>147.28</v>
      </c>
    </row>
    <row r="22" spans="2:4" x14ac:dyDescent="0.35">
      <c r="B22" s="19" t="s">
        <v>30</v>
      </c>
      <c r="C22" s="56">
        <v>6690</v>
      </c>
      <c r="D22" s="57">
        <v>418.05</v>
      </c>
    </row>
    <row r="23" spans="2:4" ht="15" thickBot="1" x14ac:dyDescent="0.4">
      <c r="B23" s="20" t="s">
        <v>70</v>
      </c>
      <c r="C23" s="58">
        <v>14681</v>
      </c>
      <c r="D23" s="59">
        <v>457.39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11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6953125" defaultRowHeight="14.5" x14ac:dyDescent="0.35"/>
  <cols>
    <col min="1" max="1" width="20.453125" style="2" customWidth="1"/>
    <col min="2" max="2" width="38.7265625" style="2" customWidth="1"/>
    <col min="3" max="3" width="25.453125" style="2" customWidth="1"/>
    <col min="4" max="4" width="23.54296875" style="2" customWidth="1"/>
    <col min="5" max="5" width="26.453125" style="2" customWidth="1"/>
    <col min="6" max="6" width="23" style="2" customWidth="1"/>
    <col min="7" max="7" width="26.26953125" style="2" customWidth="1"/>
    <col min="8" max="8" width="20.1796875" style="2" customWidth="1"/>
    <col min="9" max="16384" width="9.26953125" style="2"/>
  </cols>
  <sheetData>
    <row r="1" spans="1:7" ht="18.5" x14ac:dyDescent="0.45">
      <c r="B1" s="132" t="s">
        <v>12</v>
      </c>
    </row>
    <row r="3" spans="1:7" ht="16.5" x14ac:dyDescent="0.35">
      <c r="B3" s="2" t="s">
        <v>82</v>
      </c>
      <c r="C3" s="1"/>
    </row>
    <row r="4" spans="1:7" ht="15" thickBot="1" x14ac:dyDescent="0.4"/>
    <row r="5" spans="1:7" ht="15" thickBot="1" x14ac:dyDescent="0.4">
      <c r="B5" s="92"/>
      <c r="C5" s="12" t="s">
        <v>7</v>
      </c>
    </row>
    <row r="6" spans="1:7" x14ac:dyDescent="0.35">
      <c r="B6" s="90" t="s">
        <v>8</v>
      </c>
      <c r="C6" s="91">
        <v>246.39</v>
      </c>
    </row>
    <row r="7" spans="1:7" x14ac:dyDescent="0.35">
      <c r="B7" s="38" t="s">
        <v>9</v>
      </c>
      <c r="C7" s="36">
        <v>221.75</v>
      </c>
    </row>
    <row r="8" spans="1:7" x14ac:dyDescent="0.35">
      <c r="B8" s="38" t="s">
        <v>10</v>
      </c>
      <c r="C8" s="36">
        <v>2.5</v>
      </c>
    </row>
    <row r="9" spans="1:7" ht="15" thickBot="1" x14ac:dyDescent="0.4">
      <c r="B9" s="39" t="s">
        <v>11</v>
      </c>
      <c r="C9" s="37">
        <v>169.8</v>
      </c>
    </row>
    <row r="11" spans="1:7" ht="16.5" x14ac:dyDescent="0.35">
      <c r="B11" s="2" t="s">
        <v>83</v>
      </c>
    </row>
    <row r="14" spans="1:7" x14ac:dyDescent="0.35">
      <c r="A14" s="23"/>
      <c r="B14" s="23" t="s">
        <v>84</v>
      </c>
    </row>
    <row r="15" spans="1:7" ht="15" thickBot="1" x14ac:dyDescent="0.4">
      <c r="E15" s="89"/>
    </row>
    <row r="16" spans="1:7" ht="15" thickBot="1" x14ac:dyDescent="0.4">
      <c r="B16" s="24" t="s">
        <v>32</v>
      </c>
      <c r="C16" s="24" t="s">
        <v>33</v>
      </c>
      <c r="D16" s="24" t="s">
        <v>68</v>
      </c>
      <c r="E16" s="12" t="s">
        <v>34</v>
      </c>
      <c r="F16" s="24" t="s">
        <v>69</v>
      </c>
      <c r="G16" s="12" t="s">
        <v>36</v>
      </c>
    </row>
    <row r="17" spans="1:105" ht="15" thickBot="1" x14ac:dyDescent="0.4">
      <c r="B17" s="93">
        <v>746.82</v>
      </c>
      <c r="C17" s="94">
        <v>2.5</v>
      </c>
      <c r="D17" s="95">
        <v>749.32</v>
      </c>
      <c r="E17" s="96">
        <v>3.041194853687244</v>
      </c>
      <c r="F17" s="97">
        <v>-21.039999999999964</v>
      </c>
      <c r="G17" s="98">
        <v>-2.7311906121813112E-2</v>
      </c>
    </row>
    <row r="20" spans="1:105" x14ac:dyDescent="0.35">
      <c r="B20" s="23" t="s">
        <v>85</v>
      </c>
    </row>
    <row r="21" spans="1:105" ht="15" thickBot="1" x14ac:dyDescent="0.4"/>
    <row r="22" spans="1:105" ht="15" thickBot="1" x14ac:dyDescent="0.4">
      <c r="B22" s="7" t="s">
        <v>37</v>
      </c>
      <c r="C22" s="24" t="s">
        <v>32</v>
      </c>
      <c r="D22" s="24" t="s">
        <v>35</v>
      </c>
      <c r="E22" s="99" t="s">
        <v>36</v>
      </c>
    </row>
    <row r="23" spans="1:105" ht="15" thickBot="1" x14ac:dyDescent="0.4">
      <c r="B23" s="24" t="s">
        <v>38</v>
      </c>
      <c r="C23" s="148" t="s">
        <v>64</v>
      </c>
      <c r="D23" s="149"/>
      <c r="E23" s="150"/>
    </row>
    <row r="24" spans="1:105" x14ac:dyDescent="0.35">
      <c r="C24" s="6"/>
      <c r="D24" s="6"/>
      <c r="E24" s="6"/>
    </row>
    <row r="25" spans="1:105" x14ac:dyDescent="0.35">
      <c r="B25" s="2" t="s">
        <v>61</v>
      </c>
      <c r="C25" s="6"/>
      <c r="D25" s="6"/>
      <c r="E25" s="6"/>
    </row>
    <row r="26" spans="1:105" ht="15" thickBot="1" x14ac:dyDescent="0.4">
      <c r="C26" s="9"/>
      <c r="AA26" s="53"/>
      <c r="AB26" s="53"/>
      <c r="AC26" s="53"/>
      <c r="AV26" s="53"/>
      <c r="AW26" s="53"/>
      <c r="AX26" s="53"/>
    </row>
    <row r="27" spans="1:105" ht="15" thickBot="1" x14ac:dyDescent="0.4">
      <c r="B27" s="28">
        <v>2022</v>
      </c>
      <c r="C27" s="76"/>
      <c r="AA27" s="53"/>
      <c r="AB27" s="62"/>
      <c r="AC27" s="53"/>
      <c r="AV27" s="53"/>
      <c r="AW27" s="62"/>
      <c r="AX27" s="53"/>
      <c r="BB27" s="156">
        <v>2023</v>
      </c>
    </row>
    <row r="28" spans="1:105" ht="15" thickBot="1" x14ac:dyDescent="0.4">
      <c r="A28" s="60"/>
      <c r="B28" s="26">
        <v>1</v>
      </c>
      <c r="C28" s="26">
        <v>2</v>
      </c>
      <c r="D28" s="26">
        <v>3</v>
      </c>
      <c r="E28" s="26">
        <v>4</v>
      </c>
      <c r="F28" s="26">
        <v>5</v>
      </c>
      <c r="G28" s="26">
        <v>6</v>
      </c>
      <c r="H28" s="26">
        <v>7</v>
      </c>
      <c r="I28" s="26">
        <v>8</v>
      </c>
      <c r="J28" s="26">
        <v>9</v>
      </c>
      <c r="K28" s="27">
        <v>10</v>
      </c>
      <c r="L28" s="28">
        <v>11</v>
      </c>
      <c r="M28" s="28">
        <v>12</v>
      </c>
      <c r="N28" s="28">
        <v>13</v>
      </c>
      <c r="O28" s="28">
        <v>14</v>
      </c>
      <c r="P28" s="28">
        <v>15</v>
      </c>
      <c r="Q28" s="28">
        <v>16</v>
      </c>
      <c r="R28" s="28">
        <v>17</v>
      </c>
      <c r="S28" s="28">
        <v>18</v>
      </c>
      <c r="T28" s="28">
        <v>19</v>
      </c>
      <c r="U28" s="28">
        <v>20</v>
      </c>
      <c r="V28" s="28">
        <v>21</v>
      </c>
      <c r="W28" s="28">
        <v>22</v>
      </c>
      <c r="X28" s="28">
        <v>23</v>
      </c>
      <c r="Y28" s="28">
        <v>24</v>
      </c>
      <c r="Z28" s="28">
        <v>25</v>
      </c>
      <c r="AA28" s="28">
        <v>26</v>
      </c>
      <c r="AB28" s="28">
        <v>27</v>
      </c>
      <c r="AC28" s="28">
        <v>28</v>
      </c>
      <c r="AD28" s="28">
        <v>29</v>
      </c>
      <c r="AE28" s="28">
        <v>30</v>
      </c>
      <c r="AF28" s="28">
        <v>31</v>
      </c>
      <c r="AG28" s="28">
        <v>32</v>
      </c>
      <c r="AH28" s="28">
        <v>33</v>
      </c>
      <c r="AI28" s="28">
        <v>34</v>
      </c>
      <c r="AJ28" s="28">
        <v>35</v>
      </c>
      <c r="AK28" s="28">
        <v>36</v>
      </c>
      <c r="AL28" s="28">
        <v>37</v>
      </c>
      <c r="AM28" s="28">
        <v>38</v>
      </c>
      <c r="AN28" s="28">
        <v>39</v>
      </c>
      <c r="AO28" s="28">
        <v>40</v>
      </c>
      <c r="AP28" s="28">
        <v>41</v>
      </c>
      <c r="AQ28" s="28">
        <v>42</v>
      </c>
      <c r="AR28" s="28">
        <v>43</v>
      </c>
      <c r="AS28" s="28">
        <v>44</v>
      </c>
      <c r="AT28" s="28">
        <v>45</v>
      </c>
      <c r="AU28" s="28">
        <v>46</v>
      </c>
      <c r="AV28" s="28">
        <v>47</v>
      </c>
      <c r="AW28" s="28">
        <v>48</v>
      </c>
      <c r="AX28" s="28">
        <v>49</v>
      </c>
      <c r="AY28" s="28">
        <v>50</v>
      </c>
      <c r="AZ28" s="28">
        <v>51</v>
      </c>
      <c r="BA28" s="28">
        <v>52</v>
      </c>
      <c r="BB28" s="158">
        <v>1</v>
      </c>
      <c r="BC28" s="158">
        <v>2</v>
      </c>
      <c r="BD28" s="158">
        <v>3</v>
      </c>
      <c r="BE28" s="158">
        <v>4</v>
      </c>
      <c r="BF28" s="158">
        <v>5</v>
      </c>
      <c r="BG28" s="158">
        <v>6</v>
      </c>
      <c r="BH28" s="158">
        <v>7</v>
      </c>
      <c r="BI28" s="158">
        <v>8</v>
      </c>
      <c r="BJ28" s="158">
        <v>9</v>
      </c>
      <c r="BK28" s="158">
        <v>10</v>
      </c>
      <c r="BL28" s="158">
        <v>11</v>
      </c>
      <c r="BM28" s="158">
        <v>12</v>
      </c>
      <c r="BN28" s="158">
        <v>13</v>
      </c>
      <c r="BO28" s="158">
        <v>14</v>
      </c>
      <c r="BP28" s="158">
        <v>15</v>
      </c>
      <c r="BQ28" s="158">
        <v>16</v>
      </c>
      <c r="BR28" s="158">
        <v>17</v>
      </c>
      <c r="BS28" s="158">
        <v>18</v>
      </c>
      <c r="BT28" s="158">
        <v>19</v>
      </c>
      <c r="BU28" s="158">
        <v>20</v>
      </c>
      <c r="BV28" s="158">
        <v>21</v>
      </c>
      <c r="BW28" s="158">
        <v>22</v>
      </c>
      <c r="BX28" s="158">
        <v>23</v>
      </c>
      <c r="BY28" s="158">
        <v>24</v>
      </c>
      <c r="BZ28" s="158">
        <v>25</v>
      </c>
      <c r="CA28" s="158">
        <v>26</v>
      </c>
      <c r="CB28" s="158">
        <v>27</v>
      </c>
      <c r="CC28" s="158">
        <v>28</v>
      </c>
      <c r="CD28" s="158">
        <v>29</v>
      </c>
      <c r="CE28" s="158">
        <v>30</v>
      </c>
      <c r="CF28" s="158">
        <v>31</v>
      </c>
      <c r="CG28" s="158">
        <v>32</v>
      </c>
      <c r="CH28" s="158">
        <v>33</v>
      </c>
      <c r="CI28" s="158">
        <v>34</v>
      </c>
      <c r="CJ28" s="158">
        <v>35</v>
      </c>
      <c r="CK28" s="158">
        <v>36</v>
      </c>
      <c r="CL28" s="158">
        <v>37</v>
      </c>
      <c r="CM28" s="158">
        <v>38</v>
      </c>
      <c r="CN28" s="158">
        <v>39</v>
      </c>
      <c r="CO28" s="158">
        <v>40</v>
      </c>
      <c r="CP28" s="158">
        <v>41</v>
      </c>
      <c r="CQ28" s="158">
        <v>42</v>
      </c>
      <c r="CR28" s="158">
        <v>43</v>
      </c>
      <c r="CS28" s="158">
        <v>44</v>
      </c>
      <c r="CT28" s="158">
        <v>45</v>
      </c>
      <c r="CU28" s="158">
        <v>46</v>
      </c>
      <c r="CV28" s="158">
        <v>47</v>
      </c>
      <c r="CW28" s="158">
        <v>48</v>
      </c>
      <c r="CX28" s="158">
        <v>49</v>
      </c>
      <c r="CY28" s="158">
        <v>50</v>
      </c>
      <c r="CZ28" s="158">
        <v>51</v>
      </c>
      <c r="DA28" s="158">
        <v>52</v>
      </c>
    </row>
    <row r="29" spans="1:105" x14ac:dyDescent="0.35">
      <c r="A29" s="64" t="s">
        <v>39</v>
      </c>
      <c r="B29" s="152">
        <v>221.751</v>
      </c>
      <c r="C29" s="152">
        <v>221.751</v>
      </c>
      <c r="D29" s="152">
        <v>221.751</v>
      </c>
      <c r="E29" s="153">
        <v>221.751</v>
      </c>
      <c r="F29" s="153">
        <v>221.751</v>
      </c>
      <c r="G29" s="153">
        <v>221.751</v>
      </c>
      <c r="H29" s="153">
        <v>221.751</v>
      </c>
      <c r="I29" s="153">
        <v>221.751</v>
      </c>
      <c r="J29" s="153">
        <v>221.751</v>
      </c>
      <c r="K29" s="154">
        <v>221.751</v>
      </c>
      <c r="L29" s="153">
        <v>221.751</v>
      </c>
      <c r="M29" s="153">
        <v>221.751</v>
      </c>
      <c r="N29" s="153">
        <v>221.751</v>
      </c>
      <c r="O29" s="153">
        <v>221.751</v>
      </c>
      <c r="P29" s="153">
        <v>221.751</v>
      </c>
      <c r="Q29" s="153">
        <v>221.751</v>
      </c>
      <c r="R29" s="153">
        <v>221.751</v>
      </c>
      <c r="S29" s="153">
        <v>221.751</v>
      </c>
      <c r="T29" s="153">
        <v>221.751</v>
      </c>
      <c r="U29" s="153">
        <v>221.751</v>
      </c>
      <c r="V29" s="153">
        <v>221.751</v>
      </c>
      <c r="W29" s="153">
        <v>221.751</v>
      </c>
      <c r="X29" s="153">
        <v>221.751</v>
      </c>
      <c r="Y29" s="153">
        <v>221.751</v>
      </c>
      <c r="Z29" s="153">
        <v>221.751</v>
      </c>
      <c r="AA29" s="153">
        <v>221.751</v>
      </c>
      <c r="AB29" s="153">
        <v>221.751</v>
      </c>
      <c r="AC29" s="153">
        <v>221.751</v>
      </c>
      <c r="AD29" s="153">
        <v>221.751</v>
      </c>
      <c r="AE29" s="153">
        <v>221.751</v>
      </c>
      <c r="AF29" s="153">
        <v>221.751</v>
      </c>
      <c r="AG29" s="153">
        <v>221.751</v>
      </c>
      <c r="AH29" s="153">
        <v>221.751</v>
      </c>
      <c r="AI29" s="153">
        <v>221.751</v>
      </c>
      <c r="AJ29" s="153">
        <v>221.751</v>
      </c>
      <c r="AK29" s="153">
        <v>221.751</v>
      </c>
      <c r="AL29" s="153">
        <v>221.751</v>
      </c>
      <c r="AM29" s="153">
        <v>221.751</v>
      </c>
      <c r="AN29" s="153">
        <v>221.751</v>
      </c>
      <c r="AO29" s="153">
        <v>221.751</v>
      </c>
      <c r="AP29" s="153">
        <v>221.751</v>
      </c>
      <c r="AQ29" s="153">
        <v>221.751</v>
      </c>
      <c r="AR29" s="153">
        <v>221.751</v>
      </c>
      <c r="AS29" s="153">
        <v>221.751</v>
      </c>
      <c r="AT29" s="153">
        <v>221.751</v>
      </c>
      <c r="AU29" s="153">
        <v>221.751</v>
      </c>
      <c r="AV29" s="153">
        <v>221.751</v>
      </c>
      <c r="AW29" s="153">
        <v>221.751</v>
      </c>
      <c r="AX29" s="153">
        <v>221.751</v>
      </c>
      <c r="AY29" s="153">
        <v>221.751</v>
      </c>
      <c r="AZ29" s="153">
        <v>221.751</v>
      </c>
      <c r="BA29" s="154">
        <v>221.751</v>
      </c>
      <c r="BB29" s="160">
        <v>221.751</v>
      </c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2"/>
    </row>
    <row r="30" spans="1:105" x14ac:dyDescent="0.35">
      <c r="A30" s="65" t="s">
        <v>40</v>
      </c>
      <c r="B30" s="142">
        <v>486.92</v>
      </c>
      <c r="C30" s="142">
        <v>577.5</v>
      </c>
      <c r="D30" s="142">
        <v>521.79999999999995</v>
      </c>
      <c r="E30" s="142">
        <v>489.98</v>
      </c>
      <c r="F30" s="142">
        <v>484.05</v>
      </c>
      <c r="G30" s="142">
        <v>535.34</v>
      </c>
      <c r="H30" s="142">
        <v>486.44</v>
      </c>
      <c r="I30" s="142">
        <v>487.92</v>
      </c>
      <c r="J30" s="142">
        <v>540.71</v>
      </c>
      <c r="K30" s="142">
        <v>470.04</v>
      </c>
      <c r="L30" s="142">
        <v>515.92999999999995</v>
      </c>
      <c r="M30" s="142">
        <v>501.9</v>
      </c>
      <c r="N30" s="142">
        <v>471.51</v>
      </c>
      <c r="O30" s="142">
        <v>518.67999999999995</v>
      </c>
      <c r="P30" s="142">
        <v>498.31</v>
      </c>
      <c r="Q30" s="142">
        <v>740.91</v>
      </c>
      <c r="R30" s="142">
        <v>807.07</v>
      </c>
      <c r="S30" s="142">
        <v>675.38</v>
      </c>
      <c r="T30" s="142">
        <v>715.8</v>
      </c>
      <c r="U30" s="142">
        <v>757.36</v>
      </c>
      <c r="V30" s="142">
        <v>760.58</v>
      </c>
      <c r="W30" s="142">
        <v>649.77</v>
      </c>
      <c r="X30" s="142">
        <v>603.83000000000004</v>
      </c>
      <c r="Y30" s="142">
        <v>705.83</v>
      </c>
      <c r="Z30" s="142">
        <v>535.5</v>
      </c>
      <c r="AA30" s="142">
        <v>682.01</v>
      </c>
      <c r="AB30" s="142">
        <v>803.97</v>
      </c>
      <c r="AC30" s="142">
        <v>741.49</v>
      </c>
      <c r="AD30" s="142">
        <v>823.14</v>
      </c>
      <c r="AE30" s="142">
        <v>711.69</v>
      </c>
      <c r="AF30" s="142">
        <v>777.03</v>
      </c>
      <c r="AG30" s="142">
        <v>819.61</v>
      </c>
      <c r="AH30" s="142">
        <v>815.47</v>
      </c>
      <c r="AI30" s="142">
        <v>710.74</v>
      </c>
      <c r="AJ30" s="142">
        <v>788.27</v>
      </c>
      <c r="AK30" s="142">
        <v>785.42</v>
      </c>
      <c r="AL30" s="142">
        <v>757.98</v>
      </c>
      <c r="AM30" s="142">
        <v>814.76</v>
      </c>
      <c r="AN30" s="142">
        <v>790.04</v>
      </c>
      <c r="AO30" s="142">
        <v>754.41</v>
      </c>
      <c r="AP30" s="142">
        <v>820.22</v>
      </c>
      <c r="AQ30" s="142">
        <v>821.54</v>
      </c>
      <c r="AR30" s="142">
        <v>824.6</v>
      </c>
      <c r="AS30" s="142">
        <v>739.32</v>
      </c>
      <c r="AT30" s="142">
        <v>820.38</v>
      </c>
      <c r="AU30" s="142">
        <v>763.14</v>
      </c>
      <c r="AV30" s="142">
        <v>827.05</v>
      </c>
      <c r="AW30" s="142">
        <v>794.75</v>
      </c>
      <c r="AX30" s="142">
        <v>831.38</v>
      </c>
      <c r="AY30" s="142">
        <v>837.53</v>
      </c>
      <c r="AZ30" s="142">
        <v>817.67</v>
      </c>
      <c r="BA30" s="157">
        <v>767.86</v>
      </c>
      <c r="BB30" s="163">
        <v>746.82</v>
      </c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64"/>
    </row>
    <row r="31" spans="1:105" ht="15" thickBot="1" x14ac:dyDescent="0.4">
      <c r="A31" s="151" t="s">
        <v>38</v>
      </c>
      <c r="B31" s="155">
        <v>347.06</v>
      </c>
      <c r="C31" s="155">
        <v>336.26</v>
      </c>
      <c r="D31" s="155">
        <v>349.58</v>
      </c>
      <c r="E31" s="155">
        <v>376</v>
      </c>
      <c r="F31" s="155">
        <v>338.46</v>
      </c>
      <c r="G31" s="155">
        <v>350.15</v>
      </c>
      <c r="H31" s="155">
        <v>347</v>
      </c>
      <c r="I31" s="155">
        <v>355</v>
      </c>
      <c r="J31" s="155">
        <v>385.43</v>
      </c>
      <c r="K31" s="155">
        <v>359.54</v>
      </c>
      <c r="L31" s="155">
        <v>369.8</v>
      </c>
      <c r="M31" s="155">
        <v>405.68</v>
      </c>
      <c r="N31" s="155">
        <v>387.41</v>
      </c>
      <c r="O31" s="155">
        <v>396.94</v>
      </c>
      <c r="P31" s="155">
        <v>388.65</v>
      </c>
      <c r="Q31" s="155">
        <v>420.36</v>
      </c>
      <c r="R31" s="155">
        <v>388.5</v>
      </c>
      <c r="S31" s="155">
        <v>479.26</v>
      </c>
      <c r="T31" s="155">
        <v>443.35</v>
      </c>
      <c r="U31" s="155">
        <v>479.2</v>
      </c>
      <c r="V31" s="155">
        <v>479.27</v>
      </c>
      <c r="W31" s="155">
        <v>473.68</v>
      </c>
      <c r="X31" s="155">
        <v>461.34</v>
      </c>
      <c r="Y31" s="155">
        <v>464.97</v>
      </c>
      <c r="Z31" s="155">
        <v>459.53</v>
      </c>
      <c r="AA31" s="155">
        <v>452.47</v>
      </c>
      <c r="AB31" s="155">
        <v>464.93</v>
      </c>
      <c r="AC31" s="155">
        <v>465</v>
      </c>
      <c r="AD31" s="155">
        <v>450.74</v>
      </c>
      <c r="AE31" s="155">
        <v>465.09</v>
      </c>
      <c r="AF31" s="155">
        <v>487.68</v>
      </c>
      <c r="AG31" s="155">
        <v>491.12</v>
      </c>
      <c r="AH31" s="155">
        <v>484</v>
      </c>
      <c r="AI31" s="155">
        <v>481.89</v>
      </c>
      <c r="AJ31" s="155">
        <v>463.14</v>
      </c>
      <c r="AK31" s="155">
        <v>493.11</v>
      </c>
      <c r="AL31" s="155">
        <v>479.36</v>
      </c>
      <c r="AM31" s="155">
        <v>493.12</v>
      </c>
      <c r="AN31" s="155">
        <v>475.4</v>
      </c>
      <c r="AO31" s="155">
        <v>591.72</v>
      </c>
      <c r="AP31" s="155">
        <v>591.71</v>
      </c>
      <c r="AQ31" s="155">
        <v>591.70000000000005</v>
      </c>
      <c r="AR31" s="155">
        <v>494.62</v>
      </c>
      <c r="AS31" s="155">
        <v>591.72</v>
      </c>
      <c r="AT31" s="155">
        <v>591.70000000000005</v>
      </c>
      <c r="AU31" s="155">
        <v>588.67999999999995</v>
      </c>
      <c r="AV31" s="155">
        <v>485.84</v>
      </c>
      <c r="AW31" s="155">
        <v>591.72</v>
      </c>
      <c r="AX31" s="155">
        <v>574.69000000000005</v>
      </c>
      <c r="AY31" s="155">
        <v>566.91999999999996</v>
      </c>
      <c r="AZ31" s="155">
        <v>581.19000000000005</v>
      </c>
      <c r="BA31" s="194"/>
      <c r="BB31" s="195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7"/>
    </row>
    <row r="32" spans="1:105" x14ac:dyDescent="0.3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Y32" s="9"/>
      <c r="AZ32" s="9"/>
      <c r="BA32" s="9"/>
      <c r="BB32" s="61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</row>
    <row r="33" spans="1:90" x14ac:dyDescent="0.35">
      <c r="A33" s="9"/>
      <c r="B33" s="2" t="s">
        <v>93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</row>
    <row r="34" spans="1:90" x14ac:dyDescent="0.35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</row>
    <row r="56" spans="2:11" x14ac:dyDescent="0.35">
      <c r="B56" s="2" t="s">
        <v>94</v>
      </c>
      <c r="K56" s="2" t="s">
        <v>95</v>
      </c>
    </row>
    <row r="57" spans="2:11" ht="15" thickBot="1" x14ac:dyDescent="0.4"/>
    <row r="58" spans="2:11" ht="15" thickBot="1" x14ac:dyDescent="0.4">
      <c r="B58" s="106" t="s">
        <v>41</v>
      </c>
      <c r="C58" s="100">
        <v>2020</v>
      </c>
      <c r="D58" s="21">
        <v>2021</v>
      </c>
      <c r="E58" s="21">
        <v>2022</v>
      </c>
      <c r="F58" s="100">
        <v>2023</v>
      </c>
      <c r="G58" s="21" t="s">
        <v>89</v>
      </c>
      <c r="H58" s="22" t="s">
        <v>90</v>
      </c>
      <c r="I58" s="9"/>
      <c r="J58" s="9"/>
    </row>
    <row r="59" spans="2:11" x14ac:dyDescent="0.35">
      <c r="B59" s="107">
        <v>1</v>
      </c>
      <c r="C59" s="101">
        <v>528.51</v>
      </c>
      <c r="D59" s="67">
        <v>506.94</v>
      </c>
      <c r="E59" s="67">
        <v>489.42</v>
      </c>
      <c r="F59" s="101">
        <v>749.32</v>
      </c>
      <c r="G59" s="190">
        <v>242.38000000000005</v>
      </c>
      <c r="H59" s="189">
        <v>0.47812364382372685</v>
      </c>
      <c r="I59" s="9"/>
      <c r="J59" s="9"/>
    </row>
    <row r="60" spans="2:11" x14ac:dyDescent="0.35">
      <c r="B60" s="108">
        <v>2</v>
      </c>
      <c r="C60" s="102">
        <v>571.55999999999995</v>
      </c>
      <c r="D60" s="68">
        <v>478.67</v>
      </c>
      <c r="E60" s="68">
        <v>580</v>
      </c>
      <c r="F60" s="102"/>
      <c r="G60" s="69"/>
      <c r="H60" s="73"/>
      <c r="I60" s="9"/>
      <c r="J60" s="9"/>
    </row>
    <row r="61" spans="2:11" x14ac:dyDescent="0.35">
      <c r="B61" s="108">
        <v>3</v>
      </c>
      <c r="C61" s="102">
        <v>537.13</v>
      </c>
      <c r="D61" s="68">
        <v>372.94</v>
      </c>
      <c r="E61" s="68">
        <v>524.29999999999995</v>
      </c>
      <c r="F61" s="102"/>
      <c r="G61" s="69"/>
      <c r="H61" s="73"/>
      <c r="I61" s="9"/>
      <c r="J61" s="9"/>
    </row>
    <row r="62" spans="2:11" x14ac:dyDescent="0.35">
      <c r="B62" s="108">
        <v>4</v>
      </c>
      <c r="C62" s="102">
        <v>548.92999999999995</v>
      </c>
      <c r="D62" s="68">
        <v>445.17</v>
      </c>
      <c r="E62" s="68">
        <v>492.48</v>
      </c>
      <c r="F62" s="102"/>
      <c r="G62" s="69"/>
      <c r="H62" s="73"/>
      <c r="I62" s="9"/>
      <c r="J62" s="9"/>
    </row>
    <row r="63" spans="2:11" x14ac:dyDescent="0.35">
      <c r="B63" s="108">
        <v>5</v>
      </c>
      <c r="C63" s="102">
        <v>482.2</v>
      </c>
      <c r="D63" s="68">
        <v>444.47</v>
      </c>
      <c r="E63" s="69">
        <v>486.55</v>
      </c>
      <c r="F63" s="102"/>
      <c r="G63" s="69"/>
      <c r="H63" s="73"/>
      <c r="I63" s="9"/>
      <c r="J63" s="9"/>
    </row>
    <row r="64" spans="2:11" x14ac:dyDescent="0.35">
      <c r="B64" s="108">
        <v>6</v>
      </c>
      <c r="C64" s="102">
        <v>483.64</v>
      </c>
      <c r="D64" s="68">
        <v>415.63</v>
      </c>
      <c r="E64" s="69">
        <v>537.84</v>
      </c>
      <c r="F64" s="102"/>
      <c r="G64" s="69"/>
      <c r="H64" s="73"/>
      <c r="I64" s="9"/>
      <c r="J64" s="9"/>
    </row>
    <row r="65" spans="2:10" x14ac:dyDescent="0.35">
      <c r="B65" s="108">
        <v>7</v>
      </c>
      <c r="C65" s="102">
        <v>496.62</v>
      </c>
      <c r="D65" s="68">
        <v>429.91</v>
      </c>
      <c r="E65" s="69">
        <v>488.94</v>
      </c>
      <c r="F65" s="102"/>
      <c r="G65" s="69"/>
      <c r="H65" s="73"/>
      <c r="I65" s="9"/>
      <c r="J65" s="9"/>
    </row>
    <row r="66" spans="2:10" x14ac:dyDescent="0.35">
      <c r="B66" s="108">
        <v>8</v>
      </c>
      <c r="C66" s="102">
        <v>517.19000000000005</v>
      </c>
      <c r="D66" s="68">
        <v>454.58</v>
      </c>
      <c r="E66" s="68">
        <v>490.42</v>
      </c>
      <c r="F66" s="102"/>
      <c r="G66" s="69"/>
      <c r="H66" s="73"/>
      <c r="I66" s="9"/>
      <c r="J66" s="9"/>
    </row>
    <row r="67" spans="2:10" x14ac:dyDescent="0.35">
      <c r="B67" s="108">
        <v>9</v>
      </c>
      <c r="C67" s="102">
        <v>542.42999999999995</v>
      </c>
      <c r="D67" s="68">
        <v>453.36</v>
      </c>
      <c r="E67" s="68">
        <v>543.21</v>
      </c>
      <c r="F67" s="102"/>
      <c r="G67" s="69"/>
      <c r="H67" s="73"/>
      <c r="I67" s="9"/>
      <c r="J67" s="9"/>
    </row>
    <row r="68" spans="2:10" x14ac:dyDescent="0.35">
      <c r="B68" s="108">
        <v>10</v>
      </c>
      <c r="C68" s="102">
        <v>561.86</v>
      </c>
      <c r="D68" s="68">
        <v>438.44</v>
      </c>
      <c r="E68" s="68">
        <v>472.54</v>
      </c>
      <c r="F68" s="102"/>
      <c r="G68" s="69"/>
      <c r="H68" s="73"/>
      <c r="I68" s="9"/>
      <c r="J68" s="9"/>
    </row>
    <row r="69" spans="2:10" x14ac:dyDescent="0.35">
      <c r="B69" s="108">
        <v>11</v>
      </c>
      <c r="C69" s="102">
        <v>448.51</v>
      </c>
      <c r="D69" s="68">
        <v>362.47</v>
      </c>
      <c r="E69" s="68">
        <v>518.42999999999995</v>
      </c>
      <c r="F69" s="102"/>
      <c r="G69" s="69"/>
      <c r="H69" s="73"/>
      <c r="I69" s="9"/>
      <c r="J69" s="9"/>
    </row>
    <row r="70" spans="2:10" x14ac:dyDescent="0.35">
      <c r="B70" s="108">
        <v>12</v>
      </c>
      <c r="C70" s="102">
        <v>403.89</v>
      </c>
      <c r="D70" s="68">
        <v>374.45</v>
      </c>
      <c r="E70" s="68">
        <v>504.4</v>
      </c>
      <c r="F70" s="102"/>
      <c r="G70" s="68"/>
      <c r="H70" s="74"/>
      <c r="I70" s="9"/>
      <c r="J70" s="9"/>
    </row>
    <row r="71" spans="2:10" x14ac:dyDescent="0.35">
      <c r="B71" s="108">
        <v>13</v>
      </c>
      <c r="C71" s="102">
        <v>399.85</v>
      </c>
      <c r="D71" s="68">
        <v>476.39</v>
      </c>
      <c r="E71" s="68">
        <v>474.01</v>
      </c>
      <c r="F71" s="102"/>
      <c r="G71" s="70"/>
      <c r="H71" s="75"/>
      <c r="I71" s="9"/>
      <c r="J71" s="9"/>
    </row>
    <row r="72" spans="2:10" x14ac:dyDescent="0.35">
      <c r="B72" s="108">
        <v>14</v>
      </c>
      <c r="C72" s="102">
        <v>466.03</v>
      </c>
      <c r="D72" s="68">
        <v>351.76</v>
      </c>
      <c r="E72" s="68">
        <v>521.17999999999995</v>
      </c>
      <c r="F72" s="102"/>
      <c r="G72" s="69"/>
      <c r="H72" s="73"/>
      <c r="I72" s="9"/>
      <c r="J72" s="9"/>
    </row>
    <row r="73" spans="2:10" x14ac:dyDescent="0.35">
      <c r="B73" s="108">
        <v>15</v>
      </c>
      <c r="C73" s="102">
        <v>463.02</v>
      </c>
      <c r="D73" s="68">
        <v>370.1</v>
      </c>
      <c r="E73" s="68">
        <v>500.81</v>
      </c>
      <c r="F73" s="102"/>
      <c r="G73" s="69"/>
      <c r="H73" s="73"/>
      <c r="I73" s="9"/>
      <c r="J73" s="9"/>
    </row>
    <row r="74" spans="2:10" x14ac:dyDescent="0.35">
      <c r="B74" s="108">
        <v>16</v>
      </c>
      <c r="C74" s="102">
        <v>526.08000000000004</v>
      </c>
      <c r="D74" s="68">
        <v>466.75</v>
      </c>
      <c r="E74" s="69">
        <v>743.41</v>
      </c>
      <c r="F74" s="102"/>
      <c r="G74" s="69"/>
      <c r="H74" s="73"/>
      <c r="I74" s="9"/>
      <c r="J74" s="9"/>
    </row>
    <row r="75" spans="2:10" x14ac:dyDescent="0.35">
      <c r="B75" s="108">
        <v>17</v>
      </c>
      <c r="C75" s="102">
        <v>397.4</v>
      </c>
      <c r="D75" s="68">
        <v>382.42</v>
      </c>
      <c r="E75" s="68">
        <v>809.57</v>
      </c>
      <c r="F75" s="102"/>
      <c r="G75" s="68"/>
      <c r="H75" s="74"/>
      <c r="I75" s="9"/>
      <c r="J75" s="9"/>
    </row>
    <row r="76" spans="2:10" x14ac:dyDescent="0.35">
      <c r="B76" s="108">
        <v>18</v>
      </c>
      <c r="C76" s="102">
        <v>524.58000000000004</v>
      </c>
      <c r="D76" s="68">
        <v>399.31</v>
      </c>
      <c r="E76" s="69">
        <v>677.88</v>
      </c>
      <c r="F76" s="102"/>
      <c r="G76" s="69"/>
      <c r="H76" s="73"/>
      <c r="I76" s="9"/>
      <c r="J76" s="9"/>
    </row>
    <row r="77" spans="2:10" x14ac:dyDescent="0.35">
      <c r="B77" s="108">
        <v>19</v>
      </c>
      <c r="C77" s="102">
        <v>462.99</v>
      </c>
      <c r="D77" s="68">
        <v>480.98</v>
      </c>
      <c r="E77" s="69">
        <v>718.3</v>
      </c>
      <c r="F77" s="102"/>
      <c r="G77" s="69"/>
      <c r="H77" s="73"/>
      <c r="I77" s="9"/>
      <c r="J77" s="9"/>
    </row>
    <row r="78" spans="2:10" x14ac:dyDescent="0.35">
      <c r="B78" s="108">
        <v>20</v>
      </c>
      <c r="C78" s="102">
        <v>499</v>
      </c>
      <c r="D78" s="68">
        <v>425.64</v>
      </c>
      <c r="E78" s="69">
        <v>759.86</v>
      </c>
      <c r="F78" s="102"/>
      <c r="G78" s="69"/>
      <c r="H78" s="73"/>
      <c r="I78" s="9"/>
      <c r="J78" s="9"/>
    </row>
    <row r="79" spans="2:10" x14ac:dyDescent="0.35">
      <c r="B79" s="108">
        <v>21</v>
      </c>
      <c r="C79" s="102">
        <v>490.25</v>
      </c>
      <c r="D79" s="68">
        <v>344.15</v>
      </c>
      <c r="E79" s="69">
        <v>763.08</v>
      </c>
      <c r="F79" s="102"/>
      <c r="G79" s="69"/>
      <c r="H79" s="73"/>
      <c r="I79" s="9"/>
      <c r="J79" s="9"/>
    </row>
    <row r="80" spans="2:10" x14ac:dyDescent="0.35">
      <c r="B80" s="108">
        <v>22</v>
      </c>
      <c r="C80" s="102">
        <v>489.12</v>
      </c>
      <c r="D80" s="68">
        <v>422.1</v>
      </c>
      <c r="E80" s="69">
        <v>652.27</v>
      </c>
      <c r="F80" s="102"/>
      <c r="G80" s="69"/>
      <c r="H80" s="73"/>
      <c r="I80" s="9"/>
      <c r="J80" s="9"/>
    </row>
    <row r="81" spans="2:10" x14ac:dyDescent="0.35">
      <c r="B81" s="108">
        <v>23</v>
      </c>
      <c r="C81" s="102">
        <v>503.84</v>
      </c>
      <c r="D81" s="68">
        <v>502.16</v>
      </c>
      <c r="E81" s="68">
        <v>606.33000000000004</v>
      </c>
      <c r="F81" s="102"/>
      <c r="G81" s="69"/>
      <c r="H81" s="73"/>
      <c r="I81" s="9"/>
      <c r="J81" s="9"/>
    </row>
    <row r="82" spans="2:10" x14ac:dyDescent="0.35">
      <c r="B82" s="108">
        <v>24</v>
      </c>
      <c r="C82" s="102">
        <v>547.1</v>
      </c>
      <c r="D82" s="68">
        <v>511.36</v>
      </c>
      <c r="E82" s="68">
        <v>708.33</v>
      </c>
      <c r="F82" s="102"/>
      <c r="G82" s="69"/>
      <c r="H82" s="73"/>
      <c r="I82" s="9"/>
      <c r="J82" s="9"/>
    </row>
    <row r="83" spans="2:10" x14ac:dyDescent="0.35">
      <c r="B83" s="108">
        <v>25</v>
      </c>
      <c r="C83" s="102">
        <v>528.73</v>
      </c>
      <c r="D83" s="68">
        <v>514.28</v>
      </c>
      <c r="E83" s="68">
        <v>538</v>
      </c>
      <c r="F83" s="102"/>
      <c r="G83" s="69"/>
      <c r="H83" s="73"/>
      <c r="I83" s="9"/>
      <c r="J83" s="9"/>
    </row>
    <row r="84" spans="2:10" x14ac:dyDescent="0.35">
      <c r="B84" s="108">
        <v>26</v>
      </c>
      <c r="C84" s="102">
        <v>567.30999999999995</v>
      </c>
      <c r="D84" s="68">
        <v>456.65</v>
      </c>
      <c r="E84" s="69">
        <v>684.51</v>
      </c>
      <c r="F84" s="102"/>
      <c r="G84" s="69"/>
      <c r="H84" s="73"/>
      <c r="I84" s="9"/>
      <c r="J84" s="9"/>
    </row>
    <row r="85" spans="2:10" x14ac:dyDescent="0.35">
      <c r="B85" s="108">
        <v>27</v>
      </c>
      <c r="C85" s="102">
        <v>554.05999999999995</v>
      </c>
      <c r="D85" s="68">
        <v>552.79</v>
      </c>
      <c r="E85" s="69">
        <v>806.47</v>
      </c>
      <c r="F85" s="102"/>
      <c r="G85" s="69"/>
      <c r="H85" s="73"/>
      <c r="I85" s="9"/>
      <c r="J85" s="9"/>
    </row>
    <row r="86" spans="2:10" x14ac:dyDescent="0.35">
      <c r="B86" s="108">
        <v>28</v>
      </c>
      <c r="C86" s="102">
        <v>411.04</v>
      </c>
      <c r="D86" s="68">
        <v>544.36</v>
      </c>
      <c r="E86" s="69">
        <v>743.99</v>
      </c>
      <c r="F86" s="102"/>
      <c r="G86" s="69"/>
      <c r="H86" s="73"/>
      <c r="I86" s="9"/>
      <c r="J86" s="9"/>
    </row>
    <row r="87" spans="2:10" x14ac:dyDescent="0.35">
      <c r="B87" s="108">
        <v>29</v>
      </c>
      <c r="C87" s="102">
        <v>441.14</v>
      </c>
      <c r="D87" s="68">
        <v>526.78</v>
      </c>
      <c r="E87" s="69">
        <v>825.64</v>
      </c>
      <c r="F87" s="102"/>
      <c r="G87" s="69"/>
      <c r="H87" s="73"/>
      <c r="I87" s="9"/>
      <c r="J87" s="9"/>
    </row>
    <row r="88" spans="2:10" x14ac:dyDescent="0.35">
      <c r="B88" s="108">
        <v>30</v>
      </c>
      <c r="C88" s="102">
        <v>488.91</v>
      </c>
      <c r="D88" s="68">
        <v>565.46</v>
      </c>
      <c r="E88" s="69">
        <v>714.19</v>
      </c>
      <c r="F88" s="102"/>
      <c r="G88" s="69"/>
      <c r="H88" s="73"/>
      <c r="I88" s="9"/>
      <c r="J88" s="9"/>
    </row>
    <row r="89" spans="2:10" x14ac:dyDescent="0.35">
      <c r="B89" s="108">
        <v>31</v>
      </c>
      <c r="C89" s="102">
        <v>591.58000000000004</v>
      </c>
      <c r="D89" s="68">
        <v>552.44000000000005</v>
      </c>
      <c r="E89" s="69">
        <v>779.53</v>
      </c>
      <c r="F89" s="102"/>
      <c r="G89" s="69"/>
      <c r="H89" s="73"/>
      <c r="I89" s="9"/>
      <c r="J89" s="9"/>
    </row>
    <row r="90" spans="2:10" x14ac:dyDescent="0.35">
      <c r="B90" s="108">
        <v>32</v>
      </c>
      <c r="C90" s="102">
        <v>550.75</v>
      </c>
      <c r="D90" s="68">
        <v>450.46</v>
      </c>
      <c r="E90" s="68">
        <v>822.11</v>
      </c>
      <c r="F90" s="102"/>
      <c r="G90" s="69"/>
      <c r="H90" s="73"/>
      <c r="I90" s="9"/>
      <c r="J90" s="9"/>
    </row>
    <row r="91" spans="2:10" x14ac:dyDescent="0.35">
      <c r="B91" s="108">
        <v>33</v>
      </c>
      <c r="C91" s="102">
        <v>561.47</v>
      </c>
      <c r="D91" s="68">
        <v>518.26</v>
      </c>
      <c r="E91" s="68">
        <v>817.97</v>
      </c>
      <c r="F91" s="102"/>
      <c r="G91" s="69"/>
      <c r="H91" s="73"/>
      <c r="I91" s="9"/>
      <c r="J91" s="9"/>
    </row>
    <row r="92" spans="2:10" x14ac:dyDescent="0.35">
      <c r="B92" s="108">
        <v>34</v>
      </c>
      <c r="C92" s="102">
        <v>565.5</v>
      </c>
      <c r="D92" s="68">
        <v>508.11</v>
      </c>
      <c r="E92" s="69">
        <v>713.24</v>
      </c>
      <c r="F92" s="102"/>
      <c r="G92" s="69"/>
      <c r="H92" s="73"/>
      <c r="I92" s="9"/>
      <c r="J92" s="9"/>
    </row>
    <row r="93" spans="2:10" x14ac:dyDescent="0.35">
      <c r="B93" s="108">
        <v>35</v>
      </c>
      <c r="C93" s="102">
        <v>547.38</v>
      </c>
      <c r="D93" s="68">
        <v>494.92</v>
      </c>
      <c r="E93" s="69">
        <v>790.77</v>
      </c>
      <c r="F93" s="102"/>
      <c r="G93" s="69"/>
      <c r="H93" s="73"/>
      <c r="I93" s="9"/>
      <c r="J93" s="9"/>
    </row>
    <row r="94" spans="2:10" x14ac:dyDescent="0.35">
      <c r="B94" s="108">
        <v>36</v>
      </c>
      <c r="C94" s="102">
        <v>563.85</v>
      </c>
      <c r="D94" s="68">
        <v>517.52</v>
      </c>
      <c r="E94" s="69">
        <v>787.92</v>
      </c>
      <c r="F94" s="102"/>
      <c r="G94" s="69"/>
      <c r="H94" s="73"/>
      <c r="I94" s="9"/>
      <c r="J94" s="9"/>
    </row>
    <row r="95" spans="2:10" x14ac:dyDescent="0.35">
      <c r="B95" s="108">
        <v>37</v>
      </c>
      <c r="C95" s="102">
        <v>498.25</v>
      </c>
      <c r="D95" s="68">
        <v>505.56</v>
      </c>
      <c r="E95" s="69">
        <v>760.48</v>
      </c>
      <c r="F95" s="102"/>
      <c r="G95" s="69"/>
      <c r="H95" s="73"/>
      <c r="I95" s="9"/>
      <c r="J95" s="9"/>
    </row>
    <row r="96" spans="2:10" x14ac:dyDescent="0.35">
      <c r="B96" s="108">
        <v>38</v>
      </c>
      <c r="C96" s="102">
        <v>380.11</v>
      </c>
      <c r="D96" s="68">
        <v>489.26</v>
      </c>
      <c r="E96" s="69">
        <v>817.26</v>
      </c>
      <c r="F96" s="102"/>
      <c r="G96" s="69"/>
      <c r="H96" s="73"/>
      <c r="I96" s="9"/>
      <c r="J96" s="9"/>
    </row>
    <row r="97" spans="2:10" x14ac:dyDescent="0.35">
      <c r="B97" s="108">
        <v>39</v>
      </c>
      <c r="C97" s="102">
        <v>391.2</v>
      </c>
      <c r="D97" s="68">
        <v>510.75</v>
      </c>
      <c r="E97" s="69">
        <v>792.54</v>
      </c>
      <c r="F97" s="102"/>
      <c r="G97" s="69"/>
      <c r="H97" s="73"/>
      <c r="I97" s="9"/>
      <c r="J97" s="9"/>
    </row>
    <row r="98" spans="2:10" x14ac:dyDescent="0.35">
      <c r="B98" s="108">
        <v>40</v>
      </c>
      <c r="C98" s="102">
        <v>564.16</v>
      </c>
      <c r="D98" s="68">
        <v>502.25</v>
      </c>
      <c r="E98" s="69">
        <v>756.91</v>
      </c>
      <c r="F98" s="102"/>
      <c r="G98" s="69"/>
      <c r="H98" s="73"/>
      <c r="I98" s="9"/>
      <c r="J98" s="9"/>
    </row>
    <row r="99" spans="2:10" x14ac:dyDescent="0.35">
      <c r="B99" s="108">
        <v>41</v>
      </c>
      <c r="C99" s="102">
        <v>520.80999999999995</v>
      </c>
      <c r="D99" s="68">
        <v>549.70000000000005</v>
      </c>
      <c r="E99" s="69">
        <v>822.72</v>
      </c>
      <c r="F99" s="102"/>
      <c r="G99" s="69"/>
      <c r="H99" s="73"/>
    </row>
    <row r="100" spans="2:10" x14ac:dyDescent="0.35">
      <c r="B100" s="108">
        <v>42</v>
      </c>
      <c r="C100" s="102">
        <v>522.87</v>
      </c>
      <c r="D100" s="68">
        <v>540.53</v>
      </c>
      <c r="E100" s="69">
        <v>824.04</v>
      </c>
      <c r="F100" s="102"/>
      <c r="G100" s="69"/>
      <c r="H100" s="73"/>
    </row>
    <row r="101" spans="2:10" x14ac:dyDescent="0.35">
      <c r="B101" s="108">
        <v>43</v>
      </c>
      <c r="C101" s="102">
        <v>374.58</v>
      </c>
      <c r="D101" s="68">
        <v>585.51</v>
      </c>
      <c r="E101" s="69">
        <v>827.1</v>
      </c>
      <c r="F101" s="102"/>
      <c r="G101" s="69"/>
      <c r="H101" s="73"/>
    </row>
    <row r="102" spans="2:10" x14ac:dyDescent="0.35">
      <c r="B102" s="108">
        <v>44</v>
      </c>
      <c r="C102" s="103">
        <v>364.51</v>
      </c>
      <c r="D102" s="68">
        <v>488.22</v>
      </c>
      <c r="E102" s="69">
        <v>741.82</v>
      </c>
      <c r="F102" s="103"/>
      <c r="G102" s="69"/>
      <c r="H102" s="73"/>
    </row>
    <row r="103" spans="2:10" x14ac:dyDescent="0.35">
      <c r="B103" s="108">
        <v>45</v>
      </c>
      <c r="C103" s="102">
        <v>362.77</v>
      </c>
      <c r="D103" s="68">
        <v>477.25</v>
      </c>
      <c r="E103" s="69">
        <v>822.88</v>
      </c>
      <c r="F103" s="102"/>
      <c r="G103" s="69"/>
      <c r="H103" s="73"/>
    </row>
    <row r="104" spans="2:10" x14ac:dyDescent="0.35">
      <c r="B104" s="108">
        <v>46</v>
      </c>
      <c r="C104" s="102">
        <v>368.78</v>
      </c>
      <c r="D104" s="68">
        <v>515.13</v>
      </c>
      <c r="E104" s="69">
        <v>765.64</v>
      </c>
      <c r="F104" s="102"/>
      <c r="G104" s="69"/>
      <c r="H104" s="73"/>
    </row>
    <row r="105" spans="2:10" x14ac:dyDescent="0.35">
      <c r="B105" s="108">
        <v>47</v>
      </c>
      <c r="C105" s="104">
        <v>425.36</v>
      </c>
      <c r="D105" s="68">
        <v>511.5</v>
      </c>
      <c r="E105" s="69">
        <v>829.55</v>
      </c>
      <c r="F105" s="104"/>
      <c r="G105" s="69"/>
      <c r="H105" s="73"/>
    </row>
    <row r="106" spans="2:10" x14ac:dyDescent="0.35">
      <c r="B106" s="108">
        <v>48</v>
      </c>
      <c r="C106" s="102">
        <v>428.08</v>
      </c>
      <c r="D106" s="68">
        <v>580</v>
      </c>
      <c r="E106" s="69">
        <v>797.25</v>
      </c>
      <c r="F106" s="102"/>
      <c r="G106" s="69"/>
      <c r="H106" s="73"/>
    </row>
    <row r="107" spans="2:10" x14ac:dyDescent="0.35">
      <c r="B107" s="108">
        <v>49</v>
      </c>
      <c r="C107" s="102">
        <v>512.46</v>
      </c>
      <c r="D107" s="68">
        <v>527.96</v>
      </c>
      <c r="E107" s="69">
        <v>833.88</v>
      </c>
      <c r="F107" s="102"/>
      <c r="G107" s="69"/>
      <c r="H107" s="73"/>
    </row>
    <row r="108" spans="2:10" x14ac:dyDescent="0.35">
      <c r="B108" s="108">
        <v>50</v>
      </c>
      <c r="C108" s="102">
        <v>373.86</v>
      </c>
      <c r="D108" s="68">
        <v>506.14</v>
      </c>
      <c r="E108" s="69">
        <v>840.03</v>
      </c>
      <c r="F108" s="102"/>
      <c r="G108" s="69"/>
      <c r="H108" s="73"/>
    </row>
    <row r="109" spans="2:10" x14ac:dyDescent="0.35">
      <c r="B109" s="108">
        <v>51</v>
      </c>
      <c r="C109" s="102">
        <v>430.29</v>
      </c>
      <c r="D109" s="68">
        <v>482.02</v>
      </c>
      <c r="E109" s="69">
        <v>820.17</v>
      </c>
      <c r="F109" s="102"/>
      <c r="G109" s="69"/>
      <c r="H109" s="73"/>
    </row>
    <row r="110" spans="2:10" ht="15" thickBot="1" x14ac:dyDescent="0.4">
      <c r="B110" s="109">
        <v>52</v>
      </c>
      <c r="C110" s="105">
        <v>482.27</v>
      </c>
      <c r="D110" s="71">
        <v>514.16000000000008</v>
      </c>
      <c r="E110" s="112">
        <v>770.36</v>
      </c>
      <c r="F110" s="105"/>
      <c r="G110" s="112"/>
      <c r="H110" s="113"/>
    </row>
    <row r="111" spans="2:10" x14ac:dyDescent="0.35">
      <c r="H111" s="6"/>
    </row>
  </sheetData>
  <conditionalFormatting sqref="E23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7:G17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7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2695312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26953125" style="2" customWidth="1"/>
    <col min="5" max="5" width="23" style="2" customWidth="1"/>
    <col min="6" max="95" width="9.26953125" style="2"/>
    <col min="96" max="96" width="9.26953125" style="2" customWidth="1"/>
    <col min="97" max="16384" width="9.26953125" style="2"/>
  </cols>
  <sheetData>
    <row r="1" spans="1:5" ht="18.5" x14ac:dyDescent="0.45">
      <c r="B1" s="132" t="s">
        <v>42</v>
      </c>
    </row>
    <row r="3" spans="1:5" x14ac:dyDescent="0.35">
      <c r="B3" s="2" t="s">
        <v>80</v>
      </c>
    </row>
    <row r="4" spans="1:5" ht="15" thickBot="1" x14ac:dyDescent="0.4"/>
    <row r="5" spans="1:5" ht="15" thickBot="1" x14ac:dyDescent="0.4">
      <c r="B5" s="7" t="s">
        <v>37</v>
      </c>
      <c r="C5" s="24" t="s">
        <v>32</v>
      </c>
      <c r="D5" s="24" t="s">
        <v>72</v>
      </c>
      <c r="E5" s="29" t="s">
        <v>71</v>
      </c>
    </row>
    <row r="6" spans="1:5" x14ac:dyDescent="0.35">
      <c r="B6" s="32" t="s">
        <v>43</v>
      </c>
      <c r="C6" s="119">
        <v>1161.23</v>
      </c>
      <c r="D6" s="120">
        <v>123.53999999999996</v>
      </c>
      <c r="E6" s="191">
        <v>0.11905289633705629</v>
      </c>
    </row>
    <row r="7" spans="1:5" x14ac:dyDescent="0.35">
      <c r="B7" s="33" t="s">
        <v>16</v>
      </c>
      <c r="C7" s="121">
        <v>1179.23</v>
      </c>
      <c r="D7" s="122">
        <v>0</v>
      </c>
      <c r="E7" s="123">
        <v>0</v>
      </c>
    </row>
    <row r="8" spans="1:5" x14ac:dyDescent="0.35">
      <c r="B8" s="33" t="s">
        <v>44</v>
      </c>
      <c r="C8" s="121">
        <v>574.12</v>
      </c>
      <c r="D8" s="122">
        <v>0</v>
      </c>
      <c r="E8" s="123">
        <v>0</v>
      </c>
    </row>
    <row r="9" spans="1:5" x14ac:dyDescent="0.35">
      <c r="B9" s="33" t="s">
        <v>45</v>
      </c>
      <c r="C9" s="121">
        <v>593.59</v>
      </c>
      <c r="D9" s="122">
        <v>0</v>
      </c>
      <c r="E9" s="123">
        <v>0</v>
      </c>
    </row>
    <row r="10" spans="1:5" x14ac:dyDescent="0.35">
      <c r="B10" s="33" t="s">
        <v>46</v>
      </c>
      <c r="C10" s="121">
        <v>594.6</v>
      </c>
      <c r="D10" s="122">
        <v>0</v>
      </c>
      <c r="E10" s="123">
        <v>0</v>
      </c>
    </row>
    <row r="11" spans="1:5" x14ac:dyDescent="0.35">
      <c r="B11" s="33" t="s">
        <v>20</v>
      </c>
      <c r="C11" s="121">
        <v>540.91</v>
      </c>
      <c r="D11" s="122">
        <v>129.60999999999996</v>
      </c>
      <c r="E11" s="123">
        <v>0.31512278142475059</v>
      </c>
    </row>
    <row r="12" spans="1:5" x14ac:dyDescent="0.35">
      <c r="B12" s="33" t="s">
        <v>21</v>
      </c>
      <c r="C12" s="121">
        <v>737.85</v>
      </c>
      <c r="D12" s="122">
        <v>-90.009999999999991</v>
      </c>
      <c r="E12" s="143">
        <v>-0.10872611311091251</v>
      </c>
    </row>
    <row r="13" spans="1:5" x14ac:dyDescent="0.35">
      <c r="B13" s="33" t="s">
        <v>30</v>
      </c>
      <c r="C13" s="121">
        <v>418.05</v>
      </c>
      <c r="D13" s="122">
        <v>-1.75</v>
      </c>
      <c r="E13" s="143">
        <v>-4.1686517389233346E-3</v>
      </c>
    </row>
    <row r="14" spans="1:5" ht="15" thickBot="1" x14ac:dyDescent="0.4">
      <c r="B14" s="34" t="s">
        <v>70</v>
      </c>
      <c r="C14" s="124">
        <v>457.39</v>
      </c>
      <c r="D14" s="125">
        <v>22.529999999999973</v>
      </c>
      <c r="E14" s="144">
        <v>5.1809777859540995E-2</v>
      </c>
    </row>
    <row r="16" spans="1:5" x14ac:dyDescent="0.35">
      <c r="A16" s="53"/>
      <c r="B16" s="53"/>
      <c r="C16" s="53"/>
      <c r="D16" s="53"/>
    </row>
    <row r="17" spans="1:106" x14ac:dyDescent="0.35">
      <c r="A17" s="53"/>
      <c r="B17" s="53" t="s">
        <v>96</v>
      </c>
      <c r="C17" s="53"/>
      <c r="D17" s="53"/>
    </row>
    <row r="18" spans="1:106" ht="15" thickBot="1" x14ac:dyDescent="0.4">
      <c r="A18" s="53"/>
      <c r="B18" s="53"/>
      <c r="C18" s="53"/>
      <c r="D18" s="53"/>
      <c r="AB18" s="53"/>
      <c r="AC18" s="53"/>
      <c r="AD18" s="53"/>
    </row>
    <row r="19" spans="1:106" ht="15" thickBot="1" x14ac:dyDescent="0.4">
      <c r="B19" s="6"/>
      <c r="C19" s="136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58">
        <v>2023</v>
      </c>
    </row>
    <row r="20" spans="1:106" ht="15" thickBot="1" x14ac:dyDescent="0.4">
      <c r="B20" s="35"/>
      <c r="C20" s="137">
        <v>1</v>
      </c>
      <c r="D20" s="138">
        <v>2</v>
      </c>
      <c r="E20" s="133">
        <v>3</v>
      </c>
      <c r="F20" s="133">
        <v>4</v>
      </c>
      <c r="G20" s="133">
        <v>5</v>
      </c>
      <c r="H20" s="133">
        <v>6</v>
      </c>
      <c r="I20" s="133">
        <v>7</v>
      </c>
      <c r="J20" s="133">
        <v>8</v>
      </c>
      <c r="K20" s="133">
        <v>9</v>
      </c>
      <c r="L20" s="133">
        <v>10</v>
      </c>
      <c r="M20" s="133">
        <v>11</v>
      </c>
      <c r="N20" s="133">
        <v>12</v>
      </c>
      <c r="O20" s="133">
        <v>13</v>
      </c>
      <c r="P20" s="133">
        <v>14</v>
      </c>
      <c r="Q20" s="133">
        <v>15</v>
      </c>
      <c r="R20" s="133">
        <v>16</v>
      </c>
      <c r="S20" s="133">
        <v>17</v>
      </c>
      <c r="T20" s="133">
        <v>18</v>
      </c>
      <c r="U20" s="133">
        <v>19</v>
      </c>
      <c r="V20" s="133">
        <v>20</v>
      </c>
      <c r="W20" s="133">
        <v>21</v>
      </c>
      <c r="X20" s="133">
        <v>22</v>
      </c>
      <c r="Y20" s="133">
        <v>23</v>
      </c>
      <c r="Z20" s="133">
        <v>24</v>
      </c>
      <c r="AA20" s="133">
        <v>25</v>
      </c>
      <c r="AB20" s="133">
        <v>26</v>
      </c>
      <c r="AC20" s="133">
        <v>27</v>
      </c>
      <c r="AD20" s="133">
        <v>28</v>
      </c>
      <c r="AE20" s="133">
        <v>29</v>
      </c>
      <c r="AF20" s="133">
        <v>30</v>
      </c>
      <c r="AG20" s="133">
        <v>31</v>
      </c>
      <c r="AH20" s="133">
        <v>32</v>
      </c>
      <c r="AI20" s="133">
        <v>33</v>
      </c>
      <c r="AJ20" s="133">
        <v>34</v>
      </c>
      <c r="AK20" s="133">
        <v>35</v>
      </c>
      <c r="AL20" s="133">
        <v>36</v>
      </c>
      <c r="AM20" s="133">
        <v>37</v>
      </c>
      <c r="AN20" s="133">
        <v>38</v>
      </c>
      <c r="AO20" s="133">
        <v>39</v>
      </c>
      <c r="AP20" s="133">
        <v>40</v>
      </c>
      <c r="AQ20" s="133">
        <v>41</v>
      </c>
      <c r="AR20" s="133">
        <v>42</v>
      </c>
      <c r="AS20" s="133">
        <v>43</v>
      </c>
      <c r="AT20" s="133">
        <v>44</v>
      </c>
      <c r="AU20" s="133">
        <v>45</v>
      </c>
      <c r="AV20" s="133">
        <v>46</v>
      </c>
      <c r="AW20" s="133">
        <v>47</v>
      </c>
      <c r="AX20" s="133">
        <v>48</v>
      </c>
      <c r="AY20" s="133">
        <v>49</v>
      </c>
      <c r="AZ20" s="133">
        <v>50</v>
      </c>
      <c r="BA20" s="133">
        <v>51</v>
      </c>
      <c r="BB20" s="168">
        <v>52</v>
      </c>
      <c r="BC20" s="172">
        <v>1</v>
      </c>
      <c r="BD20" s="173">
        <v>2</v>
      </c>
      <c r="BE20" s="173">
        <v>3</v>
      </c>
      <c r="BF20" s="173">
        <v>4</v>
      </c>
      <c r="BG20" s="173">
        <v>5</v>
      </c>
      <c r="BH20" s="173">
        <v>6</v>
      </c>
      <c r="BI20" s="173">
        <v>7</v>
      </c>
      <c r="BJ20" s="173">
        <v>8</v>
      </c>
      <c r="BK20" s="173">
        <v>9</v>
      </c>
      <c r="BL20" s="173">
        <v>10</v>
      </c>
      <c r="BM20" s="173">
        <v>11</v>
      </c>
      <c r="BN20" s="173">
        <v>12</v>
      </c>
      <c r="BO20" s="173">
        <v>13</v>
      </c>
      <c r="BP20" s="173">
        <v>14</v>
      </c>
      <c r="BQ20" s="173">
        <v>15</v>
      </c>
      <c r="BR20" s="173">
        <v>16</v>
      </c>
      <c r="BS20" s="173">
        <v>17</v>
      </c>
      <c r="BT20" s="173">
        <v>18</v>
      </c>
      <c r="BU20" s="173">
        <v>19</v>
      </c>
      <c r="BV20" s="173">
        <v>20</v>
      </c>
      <c r="BW20" s="173">
        <v>21</v>
      </c>
      <c r="BX20" s="173">
        <v>22</v>
      </c>
      <c r="BY20" s="173">
        <v>23</v>
      </c>
      <c r="BZ20" s="173">
        <v>24</v>
      </c>
      <c r="CA20" s="173">
        <v>25</v>
      </c>
      <c r="CB20" s="173">
        <v>26</v>
      </c>
      <c r="CC20" s="173">
        <v>27</v>
      </c>
      <c r="CD20" s="173">
        <v>28</v>
      </c>
      <c r="CE20" s="173">
        <v>29</v>
      </c>
      <c r="CF20" s="173">
        <v>30</v>
      </c>
      <c r="CG20" s="173">
        <v>31</v>
      </c>
      <c r="CH20" s="173">
        <v>32</v>
      </c>
      <c r="CI20" s="173">
        <v>33</v>
      </c>
      <c r="CJ20" s="173">
        <v>34</v>
      </c>
      <c r="CK20" s="173">
        <v>35</v>
      </c>
      <c r="CL20" s="173">
        <v>36</v>
      </c>
      <c r="CM20" s="173">
        <v>37</v>
      </c>
      <c r="CN20" s="173">
        <v>38</v>
      </c>
      <c r="CO20" s="173">
        <v>39</v>
      </c>
      <c r="CP20" s="173">
        <v>40</v>
      </c>
      <c r="CQ20" s="173">
        <v>41</v>
      </c>
      <c r="CR20" s="173">
        <v>42</v>
      </c>
      <c r="CS20" s="173">
        <v>43</v>
      </c>
      <c r="CT20" s="173">
        <v>44</v>
      </c>
      <c r="CU20" s="173">
        <v>45</v>
      </c>
      <c r="CV20" s="173">
        <v>46</v>
      </c>
      <c r="CW20" s="173">
        <v>47</v>
      </c>
      <c r="CX20" s="173">
        <v>48</v>
      </c>
      <c r="CY20" s="173">
        <v>49</v>
      </c>
      <c r="CZ20" s="173">
        <v>50</v>
      </c>
      <c r="DA20" s="173">
        <v>51</v>
      </c>
      <c r="DB20" s="174">
        <v>52</v>
      </c>
    </row>
    <row r="21" spans="1:106" x14ac:dyDescent="0.35">
      <c r="B21" s="33" t="s">
        <v>43</v>
      </c>
      <c r="C21" s="134">
        <v>810.32</v>
      </c>
      <c r="D21" s="135">
        <v>826.48</v>
      </c>
      <c r="E21" s="135">
        <v>765.28</v>
      </c>
      <c r="F21" s="135">
        <v>833.98</v>
      </c>
      <c r="G21" s="135">
        <v>786.55</v>
      </c>
      <c r="H21" s="135">
        <v>838.72</v>
      </c>
      <c r="I21" s="135">
        <v>773.4</v>
      </c>
      <c r="J21" s="135">
        <v>775</v>
      </c>
      <c r="K21" s="135">
        <v>757.66</v>
      </c>
      <c r="L21" s="135">
        <v>870.07</v>
      </c>
      <c r="M21" s="135">
        <v>793.04</v>
      </c>
      <c r="N21" s="135">
        <v>804.18</v>
      </c>
      <c r="O21" s="135">
        <v>849.56</v>
      </c>
      <c r="P21" s="135">
        <v>782.98</v>
      </c>
      <c r="Q21" s="135">
        <v>800.82</v>
      </c>
      <c r="R21" s="135">
        <v>831.92</v>
      </c>
      <c r="S21" s="135">
        <v>1054.48</v>
      </c>
      <c r="T21" s="135">
        <v>958.93</v>
      </c>
      <c r="U21" s="135">
        <v>868.95</v>
      </c>
      <c r="V21" s="135">
        <v>957.37</v>
      </c>
      <c r="W21" s="135">
        <v>834.81</v>
      </c>
      <c r="X21" s="135">
        <v>1006.34</v>
      </c>
      <c r="Y21" s="135">
        <v>1058.94</v>
      </c>
      <c r="Z21" s="135">
        <v>834.01</v>
      </c>
      <c r="AA21" s="135">
        <v>884.93</v>
      </c>
      <c r="AB21" s="135">
        <v>859.92</v>
      </c>
      <c r="AC21" s="135">
        <v>1091.3499999999999</v>
      </c>
      <c r="AD21" s="135">
        <v>889.65</v>
      </c>
      <c r="AE21" s="135">
        <v>901.37</v>
      </c>
      <c r="AF21" s="135">
        <v>872.81</v>
      </c>
      <c r="AG21" s="135">
        <v>1004.48</v>
      </c>
      <c r="AH21" s="135">
        <v>942.63</v>
      </c>
      <c r="AI21" s="135">
        <v>896.42</v>
      </c>
      <c r="AJ21" s="135">
        <v>1016.77</v>
      </c>
      <c r="AK21" s="135">
        <v>914.88</v>
      </c>
      <c r="AL21" s="135">
        <v>1036.53</v>
      </c>
      <c r="AM21" s="135">
        <v>955.04</v>
      </c>
      <c r="AN21" s="135">
        <v>906.36</v>
      </c>
      <c r="AO21" s="135">
        <v>907.09</v>
      </c>
      <c r="AP21" s="135">
        <v>1074.76</v>
      </c>
      <c r="AQ21" s="135">
        <v>1086.07</v>
      </c>
      <c r="AR21" s="135">
        <v>1083.23</v>
      </c>
      <c r="AS21" s="135">
        <v>1058.3499999999999</v>
      </c>
      <c r="AT21" s="135">
        <v>992.29</v>
      </c>
      <c r="AU21" s="135">
        <v>1244.33</v>
      </c>
      <c r="AV21" s="135">
        <v>1116.03</v>
      </c>
      <c r="AW21" s="135">
        <v>1034.47</v>
      </c>
      <c r="AX21" s="135">
        <v>1076.93</v>
      </c>
      <c r="AY21" s="135">
        <v>1090.3499999999999</v>
      </c>
      <c r="AZ21" s="135">
        <v>1141.6500000000001</v>
      </c>
      <c r="BA21" s="135">
        <v>1142.71</v>
      </c>
      <c r="BB21" s="169">
        <v>1037.69</v>
      </c>
      <c r="BC21" s="160">
        <v>1161.23</v>
      </c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2"/>
    </row>
    <row r="22" spans="1:106" x14ac:dyDescent="0.35">
      <c r="B22" s="33" t="s">
        <v>16</v>
      </c>
      <c r="C22" s="127">
        <v>1020.98</v>
      </c>
      <c r="D22" s="126">
        <v>1020.98</v>
      </c>
      <c r="E22" s="126">
        <v>1020.98</v>
      </c>
      <c r="F22" s="126">
        <v>1020.98</v>
      </c>
      <c r="G22" s="126">
        <v>1020.98</v>
      </c>
      <c r="H22" s="126">
        <v>1020.98</v>
      </c>
      <c r="I22" s="126">
        <v>1020.98</v>
      </c>
      <c r="J22" s="126">
        <v>1020.98</v>
      </c>
      <c r="K22" s="126">
        <v>1020.98</v>
      </c>
      <c r="L22" s="126">
        <v>1020.98</v>
      </c>
      <c r="M22" s="126">
        <v>1020.98</v>
      </c>
      <c r="N22" s="126">
        <v>1020.98</v>
      </c>
      <c r="O22" s="126">
        <v>1020.98</v>
      </c>
      <c r="P22" s="126">
        <v>1179.23</v>
      </c>
      <c r="Q22" s="126">
        <v>1179.23</v>
      </c>
      <c r="R22" s="126">
        <v>1179.23</v>
      </c>
      <c r="S22" s="126">
        <v>1179.23</v>
      </c>
      <c r="T22" s="126">
        <v>1179.23</v>
      </c>
      <c r="U22" s="126">
        <v>1179.23</v>
      </c>
      <c r="V22" s="126">
        <v>1179.23</v>
      </c>
      <c r="W22" s="126">
        <v>1179.23</v>
      </c>
      <c r="X22" s="126">
        <v>1179.23</v>
      </c>
      <c r="Y22" s="126">
        <v>1179.23</v>
      </c>
      <c r="Z22" s="126">
        <v>1179.23</v>
      </c>
      <c r="AA22" s="126">
        <v>1179.23</v>
      </c>
      <c r="AB22" s="126">
        <v>1179.23</v>
      </c>
      <c r="AC22" s="126">
        <v>1179.23</v>
      </c>
      <c r="AD22" s="126">
        <v>1179.23</v>
      </c>
      <c r="AE22" s="126">
        <v>1179.23</v>
      </c>
      <c r="AF22" s="126">
        <v>1179.23</v>
      </c>
      <c r="AG22" s="126">
        <v>1179.23</v>
      </c>
      <c r="AH22" s="126">
        <v>1179.23</v>
      </c>
      <c r="AI22" s="126">
        <v>1179.23</v>
      </c>
      <c r="AJ22" s="126">
        <v>1179.23</v>
      </c>
      <c r="AK22" s="126">
        <v>1179.23</v>
      </c>
      <c r="AL22" s="126">
        <v>1179.23</v>
      </c>
      <c r="AM22" s="126">
        <v>1179.23</v>
      </c>
      <c r="AN22" s="126">
        <v>1179.23</v>
      </c>
      <c r="AO22" s="126">
        <v>1179.23</v>
      </c>
      <c r="AP22" s="126">
        <v>1179.23</v>
      </c>
      <c r="AQ22" s="126">
        <v>1179.23</v>
      </c>
      <c r="AR22" s="126">
        <v>1179.23</v>
      </c>
      <c r="AS22" s="126">
        <v>1179.23</v>
      </c>
      <c r="AT22" s="126">
        <v>1179.23</v>
      </c>
      <c r="AU22" s="126">
        <v>1179.23</v>
      </c>
      <c r="AV22" s="126">
        <v>1179.23</v>
      </c>
      <c r="AW22" s="126">
        <v>1179.23</v>
      </c>
      <c r="AX22" s="126">
        <v>1179.23</v>
      </c>
      <c r="AY22" s="126">
        <v>1179.23</v>
      </c>
      <c r="AZ22" s="126">
        <v>1179.23</v>
      </c>
      <c r="BA22" s="126">
        <v>1179.23</v>
      </c>
      <c r="BB22" s="170">
        <v>1179.23</v>
      </c>
      <c r="BC22" s="163">
        <v>1179.23</v>
      </c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4"/>
    </row>
    <row r="23" spans="1:106" x14ac:dyDescent="0.35">
      <c r="B23" s="33" t="s">
        <v>44</v>
      </c>
      <c r="C23" s="127">
        <v>349.34</v>
      </c>
      <c r="D23" s="126">
        <v>349.34</v>
      </c>
      <c r="E23" s="126">
        <v>349.34</v>
      </c>
      <c r="F23" s="126">
        <v>349.34</v>
      </c>
      <c r="G23" s="126">
        <v>349.34</v>
      </c>
      <c r="H23" s="126">
        <v>349.34</v>
      </c>
      <c r="I23" s="126">
        <v>349.34</v>
      </c>
      <c r="J23" s="126">
        <v>349.34</v>
      </c>
      <c r="K23" s="126">
        <v>349.34</v>
      </c>
      <c r="L23" s="126">
        <v>349.34</v>
      </c>
      <c r="M23" s="126">
        <v>349.34</v>
      </c>
      <c r="N23" s="126">
        <v>349.34</v>
      </c>
      <c r="O23" s="126">
        <v>349.34</v>
      </c>
      <c r="P23" s="126">
        <v>349.34</v>
      </c>
      <c r="Q23" s="126">
        <v>349.34</v>
      </c>
      <c r="R23" s="126">
        <v>349.34</v>
      </c>
      <c r="S23" s="126">
        <v>349.34</v>
      </c>
      <c r="T23" s="126">
        <v>349.34</v>
      </c>
      <c r="U23" s="126">
        <v>349.34</v>
      </c>
      <c r="V23" s="126">
        <v>349.34</v>
      </c>
      <c r="W23" s="126">
        <v>349.34</v>
      </c>
      <c r="X23" s="126">
        <v>349.34</v>
      </c>
      <c r="Y23" s="126">
        <v>349.34</v>
      </c>
      <c r="Z23" s="126">
        <v>349.34</v>
      </c>
      <c r="AA23" s="126">
        <v>349.34</v>
      </c>
      <c r="AB23" s="126">
        <v>531.59</v>
      </c>
      <c r="AC23" s="126">
        <v>531.59</v>
      </c>
      <c r="AD23" s="126">
        <v>531.59</v>
      </c>
      <c r="AE23" s="126">
        <v>531.59</v>
      </c>
      <c r="AF23" s="126">
        <v>531.59</v>
      </c>
      <c r="AG23" s="126">
        <v>531.59</v>
      </c>
      <c r="AH23" s="126">
        <v>531.59</v>
      </c>
      <c r="AI23" s="126">
        <v>531.59</v>
      </c>
      <c r="AJ23" s="126">
        <v>531.59</v>
      </c>
      <c r="AK23" s="126">
        <v>531.59</v>
      </c>
      <c r="AL23" s="126">
        <v>531.59</v>
      </c>
      <c r="AM23" s="126">
        <v>574.12</v>
      </c>
      <c r="AN23" s="126">
        <v>574.12</v>
      </c>
      <c r="AO23" s="126">
        <v>574.12</v>
      </c>
      <c r="AP23" s="126">
        <v>574.12</v>
      </c>
      <c r="AQ23" s="126">
        <v>574.12</v>
      </c>
      <c r="AR23" s="126">
        <v>574.12</v>
      </c>
      <c r="AS23" s="126">
        <v>574.12</v>
      </c>
      <c r="AT23" s="126">
        <v>574.12</v>
      </c>
      <c r="AU23" s="126">
        <v>574.12</v>
      </c>
      <c r="AV23" s="126">
        <v>574.12</v>
      </c>
      <c r="AW23" s="126">
        <v>574.12</v>
      </c>
      <c r="AX23" s="126">
        <v>574.12</v>
      </c>
      <c r="AY23" s="126">
        <v>574.12</v>
      </c>
      <c r="AZ23" s="126">
        <v>574.12</v>
      </c>
      <c r="BA23" s="126">
        <v>574.12</v>
      </c>
      <c r="BB23" s="170">
        <v>574.12</v>
      </c>
      <c r="BC23" s="163">
        <v>574.12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4"/>
    </row>
    <row r="24" spans="1:106" x14ac:dyDescent="0.35">
      <c r="B24" s="33" t="s">
        <v>45</v>
      </c>
      <c r="C24" s="127">
        <v>364.44</v>
      </c>
      <c r="D24" s="126">
        <v>364.44</v>
      </c>
      <c r="E24" s="126">
        <v>364.44</v>
      </c>
      <c r="F24" s="126">
        <v>364.44</v>
      </c>
      <c r="G24" s="126">
        <v>364.44</v>
      </c>
      <c r="H24" s="126">
        <v>364.44</v>
      </c>
      <c r="I24" s="126">
        <v>364.44</v>
      </c>
      <c r="J24" s="126">
        <v>364.44</v>
      </c>
      <c r="K24" s="126">
        <v>364.44</v>
      </c>
      <c r="L24" s="126">
        <v>364.44</v>
      </c>
      <c r="M24" s="126">
        <v>364.44</v>
      </c>
      <c r="N24" s="126">
        <v>364.44</v>
      </c>
      <c r="O24" s="126">
        <v>364.44</v>
      </c>
      <c r="P24" s="126">
        <v>364.44</v>
      </c>
      <c r="Q24" s="126">
        <v>364.44</v>
      </c>
      <c r="R24" s="126">
        <v>364.44</v>
      </c>
      <c r="S24" s="126">
        <v>364.44</v>
      </c>
      <c r="T24" s="126">
        <v>364.44</v>
      </c>
      <c r="U24" s="126">
        <v>364.44</v>
      </c>
      <c r="V24" s="126">
        <v>364.44</v>
      </c>
      <c r="W24" s="126">
        <v>364.44</v>
      </c>
      <c r="X24" s="126">
        <v>364.44</v>
      </c>
      <c r="Y24" s="126">
        <v>364.44</v>
      </c>
      <c r="Z24" s="126">
        <v>364.44</v>
      </c>
      <c r="AA24" s="126">
        <v>364.44</v>
      </c>
      <c r="AB24" s="126">
        <v>549.62</v>
      </c>
      <c r="AC24" s="126">
        <v>549.62</v>
      </c>
      <c r="AD24" s="126">
        <v>549.62</v>
      </c>
      <c r="AE24" s="126">
        <v>549.62</v>
      </c>
      <c r="AF24" s="126">
        <v>549.62</v>
      </c>
      <c r="AG24" s="126">
        <v>549.62</v>
      </c>
      <c r="AH24" s="126">
        <v>549.62</v>
      </c>
      <c r="AI24" s="126">
        <v>549.62</v>
      </c>
      <c r="AJ24" s="126">
        <v>549.62</v>
      </c>
      <c r="AK24" s="126">
        <v>549.62</v>
      </c>
      <c r="AL24" s="126">
        <v>549.62</v>
      </c>
      <c r="AM24" s="126">
        <v>593.59</v>
      </c>
      <c r="AN24" s="126">
        <v>593.59</v>
      </c>
      <c r="AO24" s="126">
        <v>593.59</v>
      </c>
      <c r="AP24" s="126">
        <v>593.59</v>
      </c>
      <c r="AQ24" s="126">
        <v>593.59</v>
      </c>
      <c r="AR24" s="126">
        <v>593.59</v>
      </c>
      <c r="AS24" s="126">
        <v>593.59</v>
      </c>
      <c r="AT24" s="126">
        <v>593.59</v>
      </c>
      <c r="AU24" s="126">
        <v>593.59</v>
      </c>
      <c r="AV24" s="126">
        <v>593.59</v>
      </c>
      <c r="AW24" s="126">
        <v>593.59</v>
      </c>
      <c r="AX24" s="126">
        <v>593.59</v>
      </c>
      <c r="AY24" s="126">
        <v>593.59</v>
      </c>
      <c r="AZ24" s="126">
        <v>593.59</v>
      </c>
      <c r="BA24" s="126">
        <v>593.59</v>
      </c>
      <c r="BB24" s="170">
        <v>593.59</v>
      </c>
      <c r="BC24" s="163">
        <v>593.59</v>
      </c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4"/>
    </row>
    <row r="25" spans="1:106" x14ac:dyDescent="0.35">
      <c r="B25" s="33" t="s">
        <v>46</v>
      </c>
      <c r="C25" s="127">
        <v>344.26</v>
      </c>
      <c r="D25" s="126">
        <v>344.26</v>
      </c>
      <c r="E25" s="126">
        <v>344.26</v>
      </c>
      <c r="F25" s="126">
        <v>344.26</v>
      </c>
      <c r="G25" s="126">
        <v>344.26</v>
      </c>
      <c r="H25" s="126">
        <v>344.26</v>
      </c>
      <c r="I25" s="126">
        <v>344.26</v>
      </c>
      <c r="J25" s="126">
        <v>344.26</v>
      </c>
      <c r="K25" s="126">
        <v>344.26</v>
      </c>
      <c r="L25" s="126">
        <v>344.26</v>
      </c>
      <c r="M25" s="126">
        <v>344.26</v>
      </c>
      <c r="N25" s="126">
        <v>344.26</v>
      </c>
      <c r="O25" s="126">
        <v>344.26</v>
      </c>
      <c r="P25" s="126">
        <v>344.26</v>
      </c>
      <c r="Q25" s="126">
        <v>344.26</v>
      </c>
      <c r="R25" s="126">
        <v>344.26</v>
      </c>
      <c r="S25" s="126">
        <v>344.26</v>
      </c>
      <c r="T25" s="126">
        <v>344.26</v>
      </c>
      <c r="U25" s="126">
        <v>344.26</v>
      </c>
      <c r="V25" s="126">
        <v>344.26</v>
      </c>
      <c r="W25" s="126">
        <v>344.26</v>
      </c>
      <c r="X25" s="126">
        <v>344.26</v>
      </c>
      <c r="Y25" s="126">
        <v>344.26</v>
      </c>
      <c r="Z25" s="126">
        <v>344.26</v>
      </c>
      <c r="AA25" s="126">
        <v>344.26</v>
      </c>
      <c r="AB25" s="126">
        <v>550.55999999999995</v>
      </c>
      <c r="AC25" s="126">
        <v>550.55999999999995</v>
      </c>
      <c r="AD25" s="126">
        <v>550.55999999999995</v>
      </c>
      <c r="AE25" s="126">
        <v>550.55999999999995</v>
      </c>
      <c r="AF25" s="126">
        <v>550.55999999999995</v>
      </c>
      <c r="AG25" s="126">
        <v>550.55999999999995</v>
      </c>
      <c r="AH25" s="126">
        <v>550.55999999999995</v>
      </c>
      <c r="AI25" s="126">
        <v>550.55999999999995</v>
      </c>
      <c r="AJ25" s="126">
        <v>550.55999999999995</v>
      </c>
      <c r="AK25" s="126">
        <v>550.55999999999995</v>
      </c>
      <c r="AL25" s="126">
        <v>550.55999999999995</v>
      </c>
      <c r="AM25" s="126">
        <v>594.6</v>
      </c>
      <c r="AN25" s="126">
        <v>594.6</v>
      </c>
      <c r="AO25" s="126">
        <v>594.6</v>
      </c>
      <c r="AP25" s="126">
        <v>594.6</v>
      </c>
      <c r="AQ25" s="126">
        <v>594.6</v>
      </c>
      <c r="AR25" s="126">
        <v>594.6</v>
      </c>
      <c r="AS25" s="126">
        <v>594.6</v>
      </c>
      <c r="AT25" s="126">
        <v>594.6</v>
      </c>
      <c r="AU25" s="126">
        <v>594.6</v>
      </c>
      <c r="AV25" s="126">
        <v>594.6</v>
      </c>
      <c r="AW25" s="126">
        <v>594.6</v>
      </c>
      <c r="AX25" s="126">
        <v>594.6</v>
      </c>
      <c r="AY25" s="126">
        <v>594.6</v>
      </c>
      <c r="AZ25" s="126">
        <v>594.6</v>
      </c>
      <c r="BA25" s="126">
        <v>594.6</v>
      </c>
      <c r="BB25" s="170">
        <v>594.6</v>
      </c>
      <c r="BC25" s="163">
        <v>594.6</v>
      </c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4"/>
    </row>
    <row r="26" spans="1:106" x14ac:dyDescent="0.35">
      <c r="B26" s="33" t="s">
        <v>20</v>
      </c>
      <c r="C26" s="127">
        <v>338.5</v>
      </c>
      <c r="D26" s="126">
        <v>288.81</v>
      </c>
      <c r="E26" s="126">
        <v>306.42</v>
      </c>
      <c r="F26" s="126">
        <v>303.99</v>
      </c>
      <c r="G26" s="126">
        <v>328.93</v>
      </c>
      <c r="H26" s="126">
        <v>325.51</v>
      </c>
      <c r="I26" s="126">
        <v>314.2</v>
      </c>
      <c r="J26" s="126">
        <v>315.97000000000003</v>
      </c>
      <c r="K26" s="126">
        <v>326.51</v>
      </c>
      <c r="L26" s="126">
        <v>317</v>
      </c>
      <c r="M26" s="126">
        <v>322.42</v>
      </c>
      <c r="N26" s="126">
        <v>352.48</v>
      </c>
      <c r="O26" s="126">
        <v>359.23</v>
      </c>
      <c r="P26" s="126">
        <v>353.34</v>
      </c>
      <c r="Q26" s="126">
        <v>354.6</v>
      </c>
      <c r="R26" s="126">
        <v>347.11</v>
      </c>
      <c r="S26" s="126">
        <v>342.68</v>
      </c>
      <c r="T26" s="126">
        <v>359.71</v>
      </c>
      <c r="U26" s="126">
        <v>356.75</v>
      </c>
      <c r="V26" s="126">
        <v>360.57</v>
      </c>
      <c r="W26" s="126">
        <v>359.83</v>
      </c>
      <c r="X26" s="126">
        <v>372</v>
      </c>
      <c r="Y26" s="126">
        <v>402.92</v>
      </c>
      <c r="Z26" s="126">
        <v>399.28</v>
      </c>
      <c r="AA26" s="126">
        <v>390.43</v>
      </c>
      <c r="AB26" s="126">
        <v>402.52</v>
      </c>
      <c r="AC26" s="126">
        <v>412.2</v>
      </c>
      <c r="AD26" s="126">
        <v>416.88</v>
      </c>
      <c r="AE26" s="126">
        <v>420.29</v>
      </c>
      <c r="AF26" s="126">
        <v>414.93</v>
      </c>
      <c r="AG26" s="126">
        <v>407</v>
      </c>
      <c r="AH26" s="126">
        <v>417.6</v>
      </c>
      <c r="AI26" s="126">
        <v>412.59</v>
      </c>
      <c r="AJ26" s="126">
        <v>398.51</v>
      </c>
      <c r="AK26" s="126">
        <v>413.61</v>
      </c>
      <c r="AL26" s="126">
        <v>437.35</v>
      </c>
      <c r="AM26" s="126">
        <v>429.72</v>
      </c>
      <c r="AN26" s="126">
        <v>421.69</v>
      </c>
      <c r="AO26" s="126">
        <v>420.22</v>
      </c>
      <c r="AP26" s="126">
        <v>417.8</v>
      </c>
      <c r="AQ26" s="126">
        <v>420.67</v>
      </c>
      <c r="AR26" s="126">
        <v>411.29</v>
      </c>
      <c r="AS26" s="126">
        <v>428.09</v>
      </c>
      <c r="AT26" s="126">
        <v>400.12</v>
      </c>
      <c r="AU26" s="126">
        <v>416.78</v>
      </c>
      <c r="AV26" s="126">
        <v>417.04</v>
      </c>
      <c r="AW26" s="126">
        <v>431.13</v>
      </c>
      <c r="AX26" s="126">
        <v>435.49</v>
      </c>
      <c r="AY26" s="126">
        <v>423.59</v>
      </c>
      <c r="AZ26" s="126">
        <v>435.08</v>
      </c>
      <c r="BA26" s="126">
        <v>418.91</v>
      </c>
      <c r="BB26" s="170">
        <v>411.3</v>
      </c>
      <c r="BC26" s="163">
        <v>540.91</v>
      </c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4"/>
    </row>
    <row r="27" spans="1:106" x14ac:dyDescent="0.35">
      <c r="B27" s="33" t="s">
        <v>21</v>
      </c>
      <c r="C27" s="127">
        <v>584.82000000000005</v>
      </c>
      <c r="D27" s="126">
        <v>590.42999999999995</v>
      </c>
      <c r="E27" s="126">
        <v>619.44000000000005</v>
      </c>
      <c r="F27" s="126">
        <v>547.36</v>
      </c>
      <c r="G27" s="126">
        <v>584.16</v>
      </c>
      <c r="H27" s="126">
        <v>530.54</v>
      </c>
      <c r="I27" s="126">
        <v>595.95000000000005</v>
      </c>
      <c r="J27" s="126">
        <v>595.29999999999995</v>
      </c>
      <c r="K27" s="126">
        <v>605.20000000000005</v>
      </c>
      <c r="L27" s="126">
        <v>566.94000000000005</v>
      </c>
      <c r="M27" s="126">
        <v>616.74</v>
      </c>
      <c r="N27" s="126">
        <v>580.5</v>
      </c>
      <c r="O27" s="126">
        <v>608.79999999999995</v>
      </c>
      <c r="P27" s="126">
        <v>652.41999999999996</v>
      </c>
      <c r="Q27" s="126">
        <v>612.19000000000005</v>
      </c>
      <c r="R27" s="126">
        <v>659.32</v>
      </c>
      <c r="S27" s="126">
        <v>650.58000000000004</v>
      </c>
      <c r="T27" s="126">
        <v>682.46</v>
      </c>
      <c r="U27" s="126">
        <v>728.31</v>
      </c>
      <c r="V27" s="126">
        <v>707.97</v>
      </c>
      <c r="W27" s="126">
        <v>705.75</v>
      </c>
      <c r="X27" s="126">
        <v>723.66</v>
      </c>
      <c r="Y27" s="126">
        <v>753.2</v>
      </c>
      <c r="Z27" s="126">
        <v>739.11</v>
      </c>
      <c r="AA27" s="126">
        <v>703.87</v>
      </c>
      <c r="AB27" s="126">
        <v>760.6</v>
      </c>
      <c r="AC27" s="126">
        <v>706.37</v>
      </c>
      <c r="AD27" s="126">
        <v>700.02</v>
      </c>
      <c r="AE27" s="126">
        <v>729.42</v>
      </c>
      <c r="AF27" s="126">
        <v>740.31</v>
      </c>
      <c r="AG27" s="126">
        <v>709.35</v>
      </c>
      <c r="AH27" s="126">
        <v>729.23</v>
      </c>
      <c r="AI27" s="126">
        <v>741.36</v>
      </c>
      <c r="AJ27" s="126">
        <v>771.88</v>
      </c>
      <c r="AK27" s="126">
        <v>754.62</v>
      </c>
      <c r="AL27" s="126">
        <v>773.71</v>
      </c>
      <c r="AM27" s="126">
        <v>744.56</v>
      </c>
      <c r="AN27" s="126">
        <v>793.66</v>
      </c>
      <c r="AO27" s="126">
        <v>783.73</v>
      </c>
      <c r="AP27" s="126">
        <v>786.28</v>
      </c>
      <c r="AQ27" s="126">
        <v>837.43</v>
      </c>
      <c r="AR27" s="126">
        <v>824.2</v>
      </c>
      <c r="AS27" s="126">
        <v>809.69</v>
      </c>
      <c r="AT27" s="126">
        <v>848.81</v>
      </c>
      <c r="AU27" s="126">
        <v>812.54</v>
      </c>
      <c r="AV27" s="126">
        <v>821.48</v>
      </c>
      <c r="AW27" s="126">
        <v>813.53</v>
      </c>
      <c r="AX27" s="126">
        <v>862.05</v>
      </c>
      <c r="AY27" s="126">
        <v>843.31</v>
      </c>
      <c r="AZ27" s="126">
        <v>897.22</v>
      </c>
      <c r="BA27" s="126">
        <v>845.65</v>
      </c>
      <c r="BB27" s="170">
        <v>827.86</v>
      </c>
      <c r="BC27" s="163">
        <v>737.85</v>
      </c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4"/>
    </row>
    <row r="28" spans="1:106" x14ac:dyDescent="0.35">
      <c r="B28" s="33" t="s">
        <v>30</v>
      </c>
      <c r="C28" s="127">
        <v>300.89</v>
      </c>
      <c r="D28" s="126">
        <v>264.39</v>
      </c>
      <c r="E28" s="126">
        <v>283.5</v>
      </c>
      <c r="F28" s="126">
        <v>282.39999999999998</v>
      </c>
      <c r="G28" s="126">
        <v>265.91000000000003</v>
      </c>
      <c r="H28" s="126">
        <v>272.05</v>
      </c>
      <c r="I28" s="126">
        <v>283.08</v>
      </c>
      <c r="J28" s="126">
        <v>282.45999999999998</v>
      </c>
      <c r="K28" s="126">
        <v>274.31</v>
      </c>
      <c r="L28" s="126">
        <v>279.77</v>
      </c>
      <c r="M28" s="126">
        <v>279.58</v>
      </c>
      <c r="N28" s="126">
        <v>291.49</v>
      </c>
      <c r="O28" s="126">
        <v>315.54000000000002</v>
      </c>
      <c r="P28" s="126">
        <v>352.78</v>
      </c>
      <c r="Q28" s="126">
        <v>301.18</v>
      </c>
      <c r="R28" s="126">
        <v>325.51</v>
      </c>
      <c r="S28" s="126">
        <v>308.18</v>
      </c>
      <c r="T28" s="126">
        <v>317</v>
      </c>
      <c r="U28" s="126">
        <v>320.85000000000002</v>
      </c>
      <c r="V28" s="126">
        <v>316</v>
      </c>
      <c r="W28" s="126">
        <v>304.06</v>
      </c>
      <c r="X28" s="126">
        <v>337.31</v>
      </c>
      <c r="Y28" s="126">
        <v>336.34</v>
      </c>
      <c r="Z28" s="126">
        <v>331.65</v>
      </c>
      <c r="AA28" s="126">
        <v>345.87</v>
      </c>
      <c r="AB28" s="126">
        <v>377.43</v>
      </c>
      <c r="AC28" s="126">
        <v>354.58</v>
      </c>
      <c r="AD28" s="126">
        <v>362.08</v>
      </c>
      <c r="AE28" s="126">
        <v>332.95</v>
      </c>
      <c r="AF28" s="126">
        <v>359.39</v>
      </c>
      <c r="AG28" s="126">
        <v>354.08</v>
      </c>
      <c r="AH28" s="126">
        <v>333.76</v>
      </c>
      <c r="AI28" s="126">
        <v>357.99</v>
      </c>
      <c r="AJ28" s="126">
        <v>327.92</v>
      </c>
      <c r="AK28" s="126">
        <v>367.76</v>
      </c>
      <c r="AL28" s="126">
        <v>337.27</v>
      </c>
      <c r="AM28" s="126">
        <v>327.57</v>
      </c>
      <c r="AN28" s="126">
        <v>349.45</v>
      </c>
      <c r="AO28" s="126">
        <v>361.61</v>
      </c>
      <c r="AP28" s="126">
        <v>355.06</v>
      </c>
      <c r="AQ28" s="126">
        <v>349.19</v>
      </c>
      <c r="AR28" s="126">
        <v>377.69</v>
      </c>
      <c r="AS28" s="126">
        <v>373.62</v>
      </c>
      <c r="AT28" s="126">
        <v>375.72</v>
      </c>
      <c r="AU28" s="126">
        <v>340.91</v>
      </c>
      <c r="AV28" s="126">
        <v>384.75</v>
      </c>
      <c r="AW28" s="126">
        <v>393.69</v>
      </c>
      <c r="AX28" s="126">
        <v>377.61</v>
      </c>
      <c r="AY28" s="126">
        <v>368.64</v>
      </c>
      <c r="AZ28" s="126">
        <v>367.99</v>
      </c>
      <c r="BA28" s="126">
        <v>412.12</v>
      </c>
      <c r="BB28" s="170">
        <v>419.8</v>
      </c>
      <c r="BC28" s="163">
        <v>418.05</v>
      </c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4"/>
    </row>
    <row r="29" spans="1:106" ht="15" thickBot="1" x14ac:dyDescent="0.4">
      <c r="B29" s="66" t="s">
        <v>70</v>
      </c>
      <c r="C29" s="129">
        <v>325.88</v>
      </c>
      <c r="D29" s="128">
        <v>294.63</v>
      </c>
      <c r="E29" s="128">
        <v>304.33999999999997</v>
      </c>
      <c r="F29" s="128">
        <v>303.66000000000003</v>
      </c>
      <c r="G29" s="128">
        <v>291.89999999999998</v>
      </c>
      <c r="H29" s="128">
        <v>302.64999999999998</v>
      </c>
      <c r="I29" s="128">
        <v>303.45999999999998</v>
      </c>
      <c r="J29" s="128">
        <v>302.76</v>
      </c>
      <c r="K29" s="128">
        <v>295.92</v>
      </c>
      <c r="L29" s="128">
        <v>319.52</v>
      </c>
      <c r="M29" s="128">
        <v>311.52999999999997</v>
      </c>
      <c r="N29" s="128">
        <v>316</v>
      </c>
      <c r="O29" s="128">
        <v>356.97</v>
      </c>
      <c r="P29" s="128">
        <v>358.53</v>
      </c>
      <c r="Q29" s="128">
        <v>334.92</v>
      </c>
      <c r="R29" s="128">
        <v>336.13</v>
      </c>
      <c r="S29" s="128">
        <v>334.39</v>
      </c>
      <c r="T29" s="128">
        <v>320.18</v>
      </c>
      <c r="U29" s="128">
        <v>348.07</v>
      </c>
      <c r="V29" s="128">
        <v>348.1</v>
      </c>
      <c r="W29" s="128">
        <v>360.27</v>
      </c>
      <c r="X29" s="128">
        <v>355.76</v>
      </c>
      <c r="Y29" s="128">
        <v>360.33</v>
      </c>
      <c r="Z29" s="128">
        <v>348.94</v>
      </c>
      <c r="AA29" s="128">
        <v>361.61</v>
      </c>
      <c r="AB29" s="128">
        <v>432.46</v>
      </c>
      <c r="AC29" s="128">
        <v>384.58</v>
      </c>
      <c r="AD29" s="128">
        <v>384.22</v>
      </c>
      <c r="AE29" s="128">
        <v>409.66</v>
      </c>
      <c r="AF29" s="128">
        <v>375.41</v>
      </c>
      <c r="AG29" s="128">
        <v>374.74</v>
      </c>
      <c r="AH29" s="128">
        <v>380.87</v>
      </c>
      <c r="AI29" s="128">
        <v>372.48</v>
      </c>
      <c r="AJ29" s="128">
        <v>392.83</v>
      </c>
      <c r="AK29" s="128">
        <v>393.02</v>
      </c>
      <c r="AL29" s="128">
        <v>411.59</v>
      </c>
      <c r="AM29" s="128">
        <v>396.91</v>
      </c>
      <c r="AN29" s="128">
        <v>389.24</v>
      </c>
      <c r="AO29" s="128">
        <v>384.26</v>
      </c>
      <c r="AP29" s="128">
        <v>393.29</v>
      </c>
      <c r="AQ29" s="128">
        <v>396.04</v>
      </c>
      <c r="AR29" s="128">
        <v>395.33</v>
      </c>
      <c r="AS29" s="128">
        <v>393.46</v>
      </c>
      <c r="AT29" s="128">
        <v>403.24</v>
      </c>
      <c r="AU29" s="128">
        <v>415.97</v>
      </c>
      <c r="AV29" s="128">
        <v>403.03</v>
      </c>
      <c r="AW29" s="128">
        <v>403</v>
      </c>
      <c r="AX29" s="128">
        <v>409</v>
      </c>
      <c r="AY29" s="128">
        <v>422.72</v>
      </c>
      <c r="AZ29" s="128">
        <v>424.41</v>
      </c>
      <c r="BA29" s="128">
        <v>430.03</v>
      </c>
      <c r="BB29" s="171">
        <v>434.86</v>
      </c>
      <c r="BC29" s="165">
        <v>457.39</v>
      </c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97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26953125" defaultRowHeight="14.5" x14ac:dyDescent="0.35"/>
  <cols>
    <col min="1" max="1" width="7.26953125" style="2" customWidth="1"/>
    <col min="2" max="2" width="35.26953125" style="2" customWidth="1"/>
    <col min="3" max="3" width="23.26953125" style="2" customWidth="1"/>
    <col min="4" max="4" width="22.26953125" style="2" customWidth="1"/>
    <col min="5" max="5" width="22.7265625" style="2" customWidth="1"/>
    <col min="6" max="106" width="7.7265625" style="2" customWidth="1"/>
    <col min="107" max="16384" width="9.26953125" style="2"/>
  </cols>
  <sheetData>
    <row r="1" spans="2:106" ht="18.5" x14ac:dyDescent="0.45">
      <c r="B1" s="132" t="s">
        <v>47</v>
      </c>
    </row>
    <row r="3" spans="2:106" x14ac:dyDescent="0.35">
      <c r="B3" s="2" t="s">
        <v>91</v>
      </c>
    </row>
    <row r="4" spans="2:106" ht="15" thickBot="1" x14ac:dyDescent="0.4">
      <c r="B4" s="1"/>
    </row>
    <row r="5" spans="2:106" ht="15" thickBot="1" x14ac:dyDescent="0.4">
      <c r="B5" s="8" t="s">
        <v>37</v>
      </c>
      <c r="C5" s="77" t="s">
        <v>32</v>
      </c>
      <c r="D5" s="78" t="s">
        <v>72</v>
      </c>
      <c r="E5" s="79" t="s">
        <v>71</v>
      </c>
    </row>
    <row r="6" spans="2:106" x14ac:dyDescent="0.35">
      <c r="B6" s="4" t="s">
        <v>48</v>
      </c>
      <c r="C6" s="80">
        <v>178.67</v>
      </c>
      <c r="D6" s="110">
        <v>-10.110000000000014</v>
      </c>
      <c r="E6" s="192">
        <v>-5.3554401949359121E-2</v>
      </c>
      <c r="F6" s="130"/>
      <c r="G6" s="131"/>
    </row>
    <row r="7" spans="2:106" ht="15" thickBot="1" x14ac:dyDescent="0.4">
      <c r="B7" s="5" t="s">
        <v>49</v>
      </c>
      <c r="C7" s="72">
        <v>189.25</v>
      </c>
      <c r="D7" s="111">
        <v>-4.4499999999999886</v>
      </c>
      <c r="E7" s="114">
        <v>-2.2973670624677256E-2</v>
      </c>
    </row>
    <row r="8" spans="2:106" x14ac:dyDescent="0.35">
      <c r="D8" s="10"/>
      <c r="E8" s="11"/>
    </row>
    <row r="10" spans="2:106" x14ac:dyDescent="0.35">
      <c r="B10" s="2" t="s">
        <v>98</v>
      </c>
    </row>
    <row r="11" spans="2:106" ht="15" thickBot="1" x14ac:dyDescent="0.4">
      <c r="T11" s="53"/>
      <c r="U11" s="53"/>
      <c r="V11" s="53"/>
      <c r="AE11" s="53"/>
      <c r="AF11" s="53"/>
      <c r="AG11" s="53"/>
    </row>
    <row r="12" spans="2:106" ht="15" thickBot="1" x14ac:dyDescent="0.4">
      <c r="C12" s="175">
        <v>2022</v>
      </c>
      <c r="BC12" s="156">
        <v>2023</v>
      </c>
    </row>
    <row r="13" spans="2:106" s="18" customFormat="1" ht="15" thickBot="1" x14ac:dyDescent="0.4">
      <c r="B13" s="7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139">
        <v>12</v>
      </c>
      <c r="O13" s="139">
        <v>13</v>
      </c>
      <c r="P13" s="139">
        <v>14</v>
      </c>
      <c r="Q13" s="139">
        <v>15</v>
      </c>
      <c r="R13" s="139">
        <v>16</v>
      </c>
      <c r="S13" s="139">
        <v>17</v>
      </c>
      <c r="T13" s="139">
        <v>18</v>
      </c>
      <c r="U13" s="139">
        <v>19</v>
      </c>
      <c r="V13" s="139">
        <v>20</v>
      </c>
      <c r="W13" s="139">
        <v>21</v>
      </c>
      <c r="X13" s="139">
        <v>22</v>
      </c>
      <c r="Y13" s="139">
        <v>23</v>
      </c>
      <c r="Z13" s="139">
        <v>24</v>
      </c>
      <c r="AA13" s="139">
        <v>25</v>
      </c>
      <c r="AB13" s="139">
        <v>26</v>
      </c>
      <c r="AC13" s="139">
        <v>27</v>
      </c>
      <c r="AD13" s="139">
        <v>28</v>
      </c>
      <c r="AE13" s="139">
        <v>29</v>
      </c>
      <c r="AF13" s="139">
        <v>30</v>
      </c>
      <c r="AG13" s="139">
        <v>31</v>
      </c>
      <c r="AH13" s="139">
        <v>32</v>
      </c>
      <c r="AI13" s="139">
        <v>33</v>
      </c>
      <c r="AJ13" s="139">
        <v>34</v>
      </c>
      <c r="AK13" s="139">
        <v>35</v>
      </c>
      <c r="AL13" s="139">
        <v>36</v>
      </c>
      <c r="AM13" s="139">
        <v>37</v>
      </c>
      <c r="AN13" s="139">
        <v>38</v>
      </c>
      <c r="AO13" s="139">
        <v>39</v>
      </c>
      <c r="AP13" s="139">
        <v>40</v>
      </c>
      <c r="AQ13" s="139">
        <v>41</v>
      </c>
      <c r="AR13" s="139">
        <v>42</v>
      </c>
      <c r="AS13" s="139">
        <v>43</v>
      </c>
      <c r="AT13" s="139">
        <v>44</v>
      </c>
      <c r="AU13" s="139">
        <v>45</v>
      </c>
      <c r="AV13" s="139">
        <v>46</v>
      </c>
      <c r="AW13" s="139">
        <v>47</v>
      </c>
      <c r="AX13" s="139">
        <v>48</v>
      </c>
      <c r="AY13" s="139">
        <v>49</v>
      </c>
      <c r="AZ13" s="139">
        <v>50</v>
      </c>
      <c r="BA13" s="139">
        <v>51</v>
      </c>
      <c r="BB13" s="176">
        <v>52</v>
      </c>
      <c r="BC13" s="179">
        <v>1</v>
      </c>
      <c r="BD13" s="180">
        <v>2</v>
      </c>
      <c r="BE13" s="180">
        <v>3</v>
      </c>
      <c r="BF13" s="180">
        <v>4</v>
      </c>
      <c r="BG13" s="180">
        <v>5</v>
      </c>
      <c r="BH13" s="180">
        <v>6</v>
      </c>
      <c r="BI13" s="180">
        <v>7</v>
      </c>
      <c r="BJ13" s="180">
        <v>8</v>
      </c>
      <c r="BK13" s="180">
        <v>9</v>
      </c>
      <c r="BL13" s="180">
        <v>10</v>
      </c>
      <c r="BM13" s="180">
        <v>11</v>
      </c>
      <c r="BN13" s="180">
        <v>12</v>
      </c>
      <c r="BO13" s="180">
        <v>13</v>
      </c>
      <c r="BP13" s="180">
        <v>14</v>
      </c>
      <c r="BQ13" s="180">
        <v>15</v>
      </c>
      <c r="BR13" s="180">
        <v>16</v>
      </c>
      <c r="BS13" s="180">
        <v>17</v>
      </c>
      <c r="BT13" s="180">
        <v>18</v>
      </c>
      <c r="BU13" s="180">
        <v>19</v>
      </c>
      <c r="BV13" s="180">
        <v>20</v>
      </c>
      <c r="BW13" s="180">
        <v>21</v>
      </c>
      <c r="BX13" s="180">
        <v>22</v>
      </c>
      <c r="BY13" s="180">
        <v>23</v>
      </c>
      <c r="BZ13" s="180">
        <v>24</v>
      </c>
      <c r="CA13" s="180">
        <v>25</v>
      </c>
      <c r="CB13" s="180">
        <v>26</v>
      </c>
      <c r="CC13" s="180">
        <v>27</v>
      </c>
      <c r="CD13" s="180">
        <v>28</v>
      </c>
      <c r="CE13" s="180">
        <v>29</v>
      </c>
      <c r="CF13" s="180">
        <v>30</v>
      </c>
      <c r="CG13" s="180">
        <v>31</v>
      </c>
      <c r="CH13" s="180">
        <v>32</v>
      </c>
      <c r="CI13" s="180">
        <v>33</v>
      </c>
      <c r="CJ13" s="180">
        <v>34</v>
      </c>
      <c r="CK13" s="180">
        <v>35</v>
      </c>
      <c r="CL13" s="180">
        <v>36</v>
      </c>
      <c r="CM13" s="180">
        <v>37</v>
      </c>
      <c r="CN13" s="180">
        <v>38</v>
      </c>
      <c r="CO13" s="180">
        <v>39</v>
      </c>
      <c r="CP13" s="180">
        <v>40</v>
      </c>
      <c r="CQ13" s="180">
        <v>41</v>
      </c>
      <c r="CR13" s="180">
        <v>42</v>
      </c>
      <c r="CS13" s="180">
        <v>43</v>
      </c>
      <c r="CT13" s="180">
        <v>44</v>
      </c>
      <c r="CU13" s="180">
        <v>45</v>
      </c>
      <c r="CV13" s="180">
        <v>46</v>
      </c>
      <c r="CW13" s="180">
        <v>47</v>
      </c>
      <c r="CX13" s="180">
        <v>48</v>
      </c>
      <c r="CY13" s="180">
        <v>49</v>
      </c>
      <c r="CZ13" s="180">
        <v>50</v>
      </c>
      <c r="DA13" s="180">
        <v>51</v>
      </c>
      <c r="DB13" s="181">
        <v>52</v>
      </c>
    </row>
    <row r="14" spans="2:106" x14ac:dyDescent="0.35">
      <c r="B14" s="32" t="s">
        <v>48</v>
      </c>
      <c r="C14" s="40">
        <v>152.51</v>
      </c>
      <c r="D14" s="30">
        <v>146.91999999999999</v>
      </c>
      <c r="E14" s="30">
        <v>142.83000000000001</v>
      </c>
      <c r="F14" s="30">
        <v>144.01</v>
      </c>
      <c r="G14" s="30">
        <v>132.13</v>
      </c>
      <c r="H14" s="30">
        <v>146.16</v>
      </c>
      <c r="I14" s="30">
        <v>142.94</v>
      </c>
      <c r="J14" s="30">
        <v>144.86000000000001</v>
      </c>
      <c r="K14" s="30">
        <v>133.88</v>
      </c>
      <c r="L14" s="30">
        <v>142.72999999999999</v>
      </c>
      <c r="M14" s="30">
        <v>145.93</v>
      </c>
      <c r="N14" s="30">
        <v>141.52000000000001</v>
      </c>
      <c r="O14" s="30">
        <v>146.96</v>
      </c>
      <c r="P14" s="30">
        <v>148.26</v>
      </c>
      <c r="Q14" s="30">
        <v>153</v>
      </c>
      <c r="R14" s="30">
        <v>154.57</v>
      </c>
      <c r="S14" s="30">
        <v>155.85</v>
      </c>
      <c r="T14" s="30">
        <v>139.12</v>
      </c>
      <c r="U14" s="30">
        <v>158.80000000000001</v>
      </c>
      <c r="V14" s="30">
        <v>161.77000000000001</v>
      </c>
      <c r="W14" s="30">
        <v>156.47999999999999</v>
      </c>
      <c r="X14" s="30">
        <v>146.65</v>
      </c>
      <c r="Y14" s="30">
        <v>147.57</v>
      </c>
      <c r="Z14" s="30">
        <v>159.86000000000001</v>
      </c>
      <c r="AA14" s="30">
        <v>157.80000000000001</v>
      </c>
      <c r="AB14" s="30">
        <v>179.35</v>
      </c>
      <c r="AC14" s="30">
        <v>163.37</v>
      </c>
      <c r="AD14" s="30">
        <v>166.81</v>
      </c>
      <c r="AE14" s="30">
        <v>163.13</v>
      </c>
      <c r="AF14" s="30">
        <v>150.66</v>
      </c>
      <c r="AG14" s="30">
        <v>153.6</v>
      </c>
      <c r="AH14" s="30">
        <v>159.74</v>
      </c>
      <c r="AI14" s="30">
        <v>158.15</v>
      </c>
      <c r="AJ14" s="30">
        <v>164.06</v>
      </c>
      <c r="AK14" s="30">
        <v>154.82</v>
      </c>
      <c r="AL14" s="30">
        <v>151.6</v>
      </c>
      <c r="AM14" s="30">
        <v>160.72</v>
      </c>
      <c r="AN14" s="30">
        <v>167.48</v>
      </c>
      <c r="AO14" s="30">
        <v>153.15</v>
      </c>
      <c r="AP14" s="30">
        <v>153.83000000000001</v>
      </c>
      <c r="AQ14" s="30">
        <v>165.91</v>
      </c>
      <c r="AR14" s="30">
        <v>164.24</v>
      </c>
      <c r="AS14" s="30">
        <v>163.74</v>
      </c>
      <c r="AT14" s="30">
        <v>147.75</v>
      </c>
      <c r="AU14" s="30">
        <v>169.38</v>
      </c>
      <c r="AV14" s="30">
        <v>165.03</v>
      </c>
      <c r="AW14" s="30">
        <v>179.73</v>
      </c>
      <c r="AX14" s="30">
        <v>155.04</v>
      </c>
      <c r="AY14" s="30">
        <v>164.66</v>
      </c>
      <c r="AZ14" s="30">
        <v>170.41</v>
      </c>
      <c r="BA14" s="30">
        <v>180.03</v>
      </c>
      <c r="BB14" s="177">
        <v>188.78</v>
      </c>
      <c r="BC14" s="160">
        <v>178.67</v>
      </c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2"/>
    </row>
    <row r="15" spans="2:106" ht="15" thickBot="1" x14ac:dyDescent="0.4">
      <c r="B15" s="34" t="s">
        <v>49</v>
      </c>
      <c r="C15" s="41">
        <v>124.37</v>
      </c>
      <c r="D15" s="42">
        <v>128.33000000000001</v>
      </c>
      <c r="E15" s="42">
        <v>128.37</v>
      </c>
      <c r="F15" s="42">
        <v>127.49</v>
      </c>
      <c r="G15" s="42">
        <v>125.53</v>
      </c>
      <c r="H15" s="42">
        <v>127.72</v>
      </c>
      <c r="I15" s="42">
        <v>128.61000000000001</v>
      </c>
      <c r="J15" s="42">
        <v>129.06</v>
      </c>
      <c r="K15" s="42">
        <v>129.38</v>
      </c>
      <c r="L15" s="42">
        <v>130.07</v>
      </c>
      <c r="M15" s="42">
        <v>130.47999999999999</v>
      </c>
      <c r="N15" s="42">
        <v>133.29</v>
      </c>
      <c r="O15" s="42">
        <v>133.11000000000001</v>
      </c>
      <c r="P15" s="42">
        <v>132.82</v>
      </c>
      <c r="Q15" s="42">
        <v>133.82</v>
      </c>
      <c r="R15" s="42">
        <v>134.22999999999999</v>
      </c>
      <c r="S15" s="42">
        <v>134.72999999999999</v>
      </c>
      <c r="T15" s="42">
        <v>134.16</v>
      </c>
      <c r="U15" s="42">
        <v>137.22</v>
      </c>
      <c r="V15" s="42">
        <v>137.34</v>
      </c>
      <c r="W15" s="42">
        <v>138.09</v>
      </c>
      <c r="X15" s="42">
        <v>135.93</v>
      </c>
      <c r="Y15" s="42">
        <v>135.36000000000001</v>
      </c>
      <c r="Z15" s="42">
        <v>136.51</v>
      </c>
      <c r="AA15" s="42">
        <v>137.13</v>
      </c>
      <c r="AB15" s="42">
        <v>147.24</v>
      </c>
      <c r="AC15" s="42">
        <v>149.08000000000001</v>
      </c>
      <c r="AD15" s="42">
        <v>144.6</v>
      </c>
      <c r="AE15" s="42">
        <v>159.02000000000001</v>
      </c>
      <c r="AF15" s="42">
        <v>155.44</v>
      </c>
      <c r="AG15" s="42">
        <v>155.02000000000001</v>
      </c>
      <c r="AH15" s="42">
        <v>164.54</v>
      </c>
      <c r="AI15" s="42">
        <v>159.87</v>
      </c>
      <c r="AJ15" s="42">
        <v>161.09</v>
      </c>
      <c r="AK15" s="42">
        <v>155.22999999999999</v>
      </c>
      <c r="AL15" s="42">
        <v>154.72</v>
      </c>
      <c r="AM15" s="42">
        <v>164.6</v>
      </c>
      <c r="AN15" s="42">
        <v>167.6</v>
      </c>
      <c r="AO15" s="42">
        <v>160.54</v>
      </c>
      <c r="AP15" s="42">
        <v>161.63999999999999</v>
      </c>
      <c r="AQ15" s="42">
        <v>163.75</v>
      </c>
      <c r="AR15" s="42">
        <v>168.25</v>
      </c>
      <c r="AS15" s="42">
        <v>168.14</v>
      </c>
      <c r="AT15" s="42">
        <v>167.14</v>
      </c>
      <c r="AU15" s="42">
        <v>170.8</v>
      </c>
      <c r="AV15" s="42">
        <v>170.17</v>
      </c>
      <c r="AW15" s="42">
        <v>172.46</v>
      </c>
      <c r="AX15" s="42">
        <v>169.48</v>
      </c>
      <c r="AY15" s="42">
        <v>171.74</v>
      </c>
      <c r="AZ15" s="42">
        <v>174.76</v>
      </c>
      <c r="BA15" s="42">
        <v>192.97</v>
      </c>
      <c r="BB15" s="178">
        <v>193.7</v>
      </c>
      <c r="BC15" s="165">
        <v>189.25</v>
      </c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81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26953125" defaultRowHeight="14.5" x14ac:dyDescent="0.35"/>
  <cols>
    <col min="1" max="1" width="6.7265625" style="2" customWidth="1"/>
    <col min="2" max="2" width="33" style="2" customWidth="1"/>
    <col min="3" max="3" width="23.453125" style="2" customWidth="1"/>
    <col min="4" max="5" width="22.7265625" style="2" customWidth="1"/>
    <col min="6" max="16384" width="9.26953125" style="2"/>
  </cols>
  <sheetData>
    <row r="1" spans="2:106" ht="18.5" x14ac:dyDescent="0.45">
      <c r="B1" s="132" t="s">
        <v>50</v>
      </c>
    </row>
    <row r="3" spans="2:106" x14ac:dyDescent="0.35">
      <c r="B3" s="2" t="s">
        <v>78</v>
      </c>
    </row>
    <row r="4" spans="2:106" ht="15" thickBot="1" x14ac:dyDescent="0.4"/>
    <row r="5" spans="2:106" ht="15" thickBot="1" x14ac:dyDescent="0.4">
      <c r="B5" s="24" t="s">
        <v>37</v>
      </c>
      <c r="C5" s="24" t="s">
        <v>32</v>
      </c>
      <c r="D5" s="24" t="s">
        <v>72</v>
      </c>
      <c r="E5" s="29" t="s">
        <v>71</v>
      </c>
    </row>
    <row r="6" spans="2:106" x14ac:dyDescent="0.35">
      <c r="B6" s="4" t="s">
        <v>51</v>
      </c>
      <c r="C6" s="115">
        <v>545.65</v>
      </c>
      <c r="D6" s="116">
        <v>6.6000000000000227</v>
      </c>
      <c r="E6" s="147">
        <v>1.2243762174195316E-2</v>
      </c>
    </row>
    <row r="7" spans="2:106" ht="15" thickBot="1" x14ac:dyDescent="0.4">
      <c r="B7" s="5" t="s">
        <v>52</v>
      </c>
      <c r="C7" s="72">
        <v>386.09</v>
      </c>
      <c r="D7" s="111">
        <v>6.7999999999999545</v>
      </c>
      <c r="E7" s="114">
        <v>1.7928234332568627E-2</v>
      </c>
    </row>
    <row r="10" spans="2:106" x14ac:dyDescent="0.35">
      <c r="B10" s="53" t="s">
        <v>99</v>
      </c>
      <c r="C10" s="53"/>
      <c r="D10" s="53"/>
    </row>
    <row r="11" spans="2:106" ht="15" thickBot="1" x14ac:dyDescent="0.4">
      <c r="V11" s="53"/>
      <c r="W11" s="53"/>
      <c r="X11" s="53"/>
      <c r="AB11" s="53"/>
      <c r="AC11" s="53"/>
      <c r="AD11" s="53"/>
    </row>
    <row r="12" spans="2:106" ht="15" thickBot="1" x14ac:dyDescent="0.4">
      <c r="B12" s="15"/>
      <c r="C12" s="184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56">
        <v>2023</v>
      </c>
    </row>
    <row r="13" spans="2:106" s="18" customFormat="1" ht="15" thickBot="1" x14ac:dyDescent="0.4">
      <c r="B13" s="183"/>
      <c r="C13" s="140">
        <v>1</v>
      </c>
      <c r="D13" s="140">
        <v>2</v>
      </c>
      <c r="E13" s="140">
        <v>3</v>
      </c>
      <c r="F13" s="140">
        <v>4</v>
      </c>
      <c r="G13" s="140">
        <v>5</v>
      </c>
      <c r="H13" s="140">
        <v>6</v>
      </c>
      <c r="I13" s="140">
        <v>7</v>
      </c>
      <c r="J13" s="140">
        <v>8</v>
      </c>
      <c r="K13" s="140">
        <v>9</v>
      </c>
      <c r="L13" s="141">
        <v>10</v>
      </c>
      <c r="M13" s="49">
        <v>11</v>
      </c>
      <c r="N13" s="50">
        <v>12</v>
      </c>
      <c r="O13" s="50">
        <v>13</v>
      </c>
      <c r="P13" s="50">
        <v>14</v>
      </c>
      <c r="Q13" s="50">
        <v>15</v>
      </c>
      <c r="R13" s="51">
        <v>16</v>
      </c>
      <c r="S13" s="51">
        <v>17</v>
      </c>
      <c r="T13" s="51">
        <v>18</v>
      </c>
      <c r="U13" s="51">
        <v>19</v>
      </c>
      <c r="V13" s="51">
        <v>20</v>
      </c>
      <c r="W13" s="51">
        <v>21</v>
      </c>
      <c r="X13" s="51">
        <v>22</v>
      </c>
      <c r="Y13" s="51">
        <v>23</v>
      </c>
      <c r="Z13" s="51">
        <v>24</v>
      </c>
      <c r="AA13" s="51">
        <v>25</v>
      </c>
      <c r="AB13" s="51">
        <v>26</v>
      </c>
      <c r="AC13" s="51">
        <v>27</v>
      </c>
      <c r="AD13" s="51">
        <v>28</v>
      </c>
      <c r="AE13" s="51">
        <v>29</v>
      </c>
      <c r="AF13" s="51">
        <v>30</v>
      </c>
      <c r="AG13" s="51">
        <v>31</v>
      </c>
      <c r="AH13" s="51">
        <v>32</v>
      </c>
      <c r="AI13" s="51">
        <v>33</v>
      </c>
      <c r="AJ13" s="51">
        <v>34</v>
      </c>
      <c r="AK13" s="51">
        <v>35</v>
      </c>
      <c r="AL13" s="51">
        <v>36</v>
      </c>
      <c r="AM13" s="51">
        <v>37</v>
      </c>
      <c r="AN13" s="51">
        <v>38</v>
      </c>
      <c r="AO13" s="51">
        <v>39</v>
      </c>
      <c r="AP13" s="51">
        <v>40</v>
      </c>
      <c r="AQ13" s="51">
        <v>41</v>
      </c>
      <c r="AR13" s="51">
        <v>42</v>
      </c>
      <c r="AS13" s="51">
        <v>43</v>
      </c>
      <c r="AT13" s="51">
        <v>44</v>
      </c>
      <c r="AU13" s="51">
        <v>45</v>
      </c>
      <c r="AV13" s="51">
        <v>46</v>
      </c>
      <c r="AW13" s="51">
        <v>47</v>
      </c>
      <c r="AX13" s="51">
        <v>48</v>
      </c>
      <c r="AY13" s="51">
        <v>49</v>
      </c>
      <c r="AZ13" s="51">
        <v>50</v>
      </c>
      <c r="BA13" s="51">
        <v>51</v>
      </c>
      <c r="BB13" s="185">
        <v>52</v>
      </c>
      <c r="BC13" s="179">
        <v>1</v>
      </c>
      <c r="BD13" s="180">
        <v>2</v>
      </c>
      <c r="BE13" s="180">
        <v>3</v>
      </c>
      <c r="BF13" s="180">
        <v>4</v>
      </c>
      <c r="BG13" s="180">
        <v>5</v>
      </c>
      <c r="BH13" s="180">
        <v>6</v>
      </c>
      <c r="BI13" s="180">
        <v>7</v>
      </c>
      <c r="BJ13" s="180">
        <v>8</v>
      </c>
      <c r="BK13" s="180">
        <v>9</v>
      </c>
      <c r="BL13" s="180">
        <v>10</v>
      </c>
      <c r="BM13" s="180">
        <v>11</v>
      </c>
      <c r="BN13" s="180">
        <v>12</v>
      </c>
      <c r="BO13" s="180">
        <v>13</v>
      </c>
      <c r="BP13" s="180">
        <v>14</v>
      </c>
      <c r="BQ13" s="180">
        <v>15</v>
      </c>
      <c r="BR13" s="180">
        <v>16</v>
      </c>
      <c r="BS13" s="180">
        <v>17</v>
      </c>
      <c r="BT13" s="180">
        <v>18</v>
      </c>
      <c r="BU13" s="180">
        <v>19</v>
      </c>
      <c r="BV13" s="180">
        <v>20</v>
      </c>
      <c r="BW13" s="180">
        <v>21</v>
      </c>
      <c r="BX13" s="180">
        <v>22</v>
      </c>
      <c r="BY13" s="180">
        <v>23</v>
      </c>
      <c r="BZ13" s="180">
        <v>24</v>
      </c>
      <c r="CA13" s="180">
        <v>25</v>
      </c>
      <c r="CB13" s="180">
        <v>26</v>
      </c>
      <c r="CC13" s="180">
        <v>27</v>
      </c>
      <c r="CD13" s="180">
        <v>28</v>
      </c>
      <c r="CE13" s="180">
        <v>29</v>
      </c>
      <c r="CF13" s="180">
        <v>30</v>
      </c>
      <c r="CG13" s="180">
        <v>31</v>
      </c>
      <c r="CH13" s="180">
        <v>32</v>
      </c>
      <c r="CI13" s="180">
        <v>33</v>
      </c>
      <c r="CJ13" s="180">
        <v>34</v>
      </c>
      <c r="CK13" s="180">
        <v>35</v>
      </c>
      <c r="CL13" s="180">
        <v>36</v>
      </c>
      <c r="CM13" s="180">
        <v>37</v>
      </c>
      <c r="CN13" s="180">
        <v>38</v>
      </c>
      <c r="CO13" s="180">
        <v>39</v>
      </c>
      <c r="CP13" s="180">
        <v>40</v>
      </c>
      <c r="CQ13" s="180">
        <v>41</v>
      </c>
      <c r="CR13" s="180">
        <v>42</v>
      </c>
      <c r="CS13" s="180">
        <v>43</v>
      </c>
      <c r="CT13" s="180">
        <v>44</v>
      </c>
      <c r="CU13" s="180">
        <v>45</v>
      </c>
      <c r="CV13" s="180">
        <v>46</v>
      </c>
      <c r="CW13" s="180">
        <v>47</v>
      </c>
      <c r="CX13" s="180">
        <v>48</v>
      </c>
      <c r="CY13" s="180">
        <v>49</v>
      </c>
      <c r="CZ13" s="180">
        <v>50</v>
      </c>
      <c r="DA13" s="180">
        <v>51</v>
      </c>
      <c r="DB13" s="181">
        <v>52</v>
      </c>
    </row>
    <row r="14" spans="2:106" x14ac:dyDescent="0.35">
      <c r="B14" s="182" t="s">
        <v>51</v>
      </c>
      <c r="C14" s="40">
        <v>330.17</v>
      </c>
      <c r="D14" s="30">
        <v>337.77</v>
      </c>
      <c r="E14" s="30">
        <v>324.70999999999998</v>
      </c>
      <c r="F14" s="30">
        <v>325.26</v>
      </c>
      <c r="G14" s="30">
        <v>327.87</v>
      </c>
      <c r="H14" s="30">
        <v>335.35</v>
      </c>
      <c r="I14" s="30">
        <v>340.37</v>
      </c>
      <c r="J14" s="30">
        <v>340.5</v>
      </c>
      <c r="K14" s="30">
        <v>317.64999999999998</v>
      </c>
      <c r="L14" s="30">
        <v>334.16</v>
      </c>
      <c r="M14" s="30">
        <v>333.91</v>
      </c>
      <c r="N14" s="30">
        <v>362.09</v>
      </c>
      <c r="O14" s="30">
        <v>413.31</v>
      </c>
      <c r="P14" s="30">
        <v>413.74</v>
      </c>
      <c r="Q14" s="30">
        <v>375.74</v>
      </c>
      <c r="R14" s="30">
        <v>375.48</v>
      </c>
      <c r="S14" s="30">
        <v>375.37</v>
      </c>
      <c r="T14" s="30">
        <v>378.41</v>
      </c>
      <c r="U14" s="30">
        <v>414.14</v>
      </c>
      <c r="V14" s="30">
        <v>414.1</v>
      </c>
      <c r="W14" s="30">
        <v>424.18</v>
      </c>
      <c r="X14" s="30">
        <v>419.95</v>
      </c>
      <c r="Y14" s="30">
        <v>420.02</v>
      </c>
      <c r="Z14" s="30">
        <v>433.56</v>
      </c>
      <c r="AA14" s="30">
        <v>440.78</v>
      </c>
      <c r="AB14" s="30">
        <v>544.70000000000005</v>
      </c>
      <c r="AC14" s="30">
        <v>445.75</v>
      </c>
      <c r="AD14" s="30">
        <v>445.81</v>
      </c>
      <c r="AE14" s="30">
        <v>440.99</v>
      </c>
      <c r="AF14" s="30">
        <v>430.53</v>
      </c>
      <c r="AG14" s="30">
        <v>430.55</v>
      </c>
      <c r="AH14" s="30">
        <v>443.11</v>
      </c>
      <c r="AI14" s="30">
        <v>440.3</v>
      </c>
      <c r="AJ14" s="30">
        <v>440.33</v>
      </c>
      <c r="AK14" s="30">
        <v>439.41</v>
      </c>
      <c r="AL14" s="30">
        <v>439.42</v>
      </c>
      <c r="AM14" s="30">
        <v>440.02</v>
      </c>
      <c r="AN14" s="30">
        <v>452.15</v>
      </c>
      <c r="AO14" s="30">
        <v>443.21</v>
      </c>
      <c r="AP14" s="30">
        <v>443.23</v>
      </c>
      <c r="AQ14" s="30">
        <v>447.15</v>
      </c>
      <c r="AR14" s="30">
        <v>451.15</v>
      </c>
      <c r="AS14" s="30">
        <v>451.22</v>
      </c>
      <c r="AT14" s="30">
        <v>456.79</v>
      </c>
      <c r="AU14" s="30">
        <v>461.82</v>
      </c>
      <c r="AV14" s="30">
        <v>500.49</v>
      </c>
      <c r="AW14" s="30">
        <v>500.54</v>
      </c>
      <c r="AX14" s="30">
        <v>477.71</v>
      </c>
      <c r="AY14" s="30">
        <v>500.77</v>
      </c>
      <c r="AZ14" s="30">
        <v>500.67</v>
      </c>
      <c r="BA14" s="30">
        <v>539.07000000000005</v>
      </c>
      <c r="BB14" s="177">
        <v>539.04999999999995</v>
      </c>
      <c r="BC14" s="160">
        <v>545.65</v>
      </c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2"/>
    </row>
    <row r="15" spans="2:106" ht="15" thickBot="1" x14ac:dyDescent="0.4">
      <c r="B15" s="63" t="s">
        <v>52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86">
        <v>379.29</v>
      </c>
      <c r="BC15" s="165">
        <v>386.09</v>
      </c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100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26953125" defaultRowHeight="14.5" x14ac:dyDescent="0.35"/>
  <cols>
    <col min="1" max="1" width="7.453125" style="2" customWidth="1"/>
    <col min="2" max="2" width="45.54296875" style="2" customWidth="1"/>
    <col min="3" max="3" width="23.7265625" style="2" customWidth="1"/>
    <col min="4" max="4" width="22" style="2" customWidth="1"/>
    <col min="5" max="5" width="23.26953125" style="2" customWidth="1"/>
    <col min="6" max="16384" width="9.26953125" style="2"/>
  </cols>
  <sheetData>
    <row r="1" spans="1:106" ht="18.5" x14ac:dyDescent="0.45">
      <c r="B1" s="132" t="s">
        <v>53</v>
      </c>
    </row>
    <row r="3" spans="1:106" x14ac:dyDescent="0.35">
      <c r="B3" s="2" t="s">
        <v>79</v>
      </c>
    </row>
    <row r="4" spans="1:106" ht="15" thickBot="1" x14ac:dyDescent="0.4"/>
    <row r="5" spans="1:106" ht="15" thickBot="1" x14ac:dyDescent="0.4">
      <c r="B5" s="45" t="s">
        <v>37</v>
      </c>
      <c r="C5" s="24" t="s">
        <v>32</v>
      </c>
      <c r="D5" s="24" t="s">
        <v>72</v>
      </c>
      <c r="E5" s="29" t="s">
        <v>71</v>
      </c>
    </row>
    <row r="6" spans="1:106" x14ac:dyDescent="0.35">
      <c r="B6" s="82" t="s">
        <v>54</v>
      </c>
      <c r="C6" s="115">
        <v>86.15</v>
      </c>
      <c r="D6" s="116">
        <v>-3.7199999999999989</v>
      </c>
      <c r="E6" s="147">
        <v>-4.1393123400467302E-2</v>
      </c>
    </row>
    <row r="7" spans="1:106" x14ac:dyDescent="0.35">
      <c r="B7" s="83" t="s">
        <v>55</v>
      </c>
      <c r="C7" s="117">
        <v>84.89</v>
      </c>
      <c r="D7" s="118">
        <v>-14.489999999999995</v>
      </c>
      <c r="E7" s="193">
        <v>-0.14580398470517197</v>
      </c>
    </row>
    <row r="8" spans="1:106" x14ac:dyDescent="0.35">
      <c r="B8" s="83" t="s">
        <v>56</v>
      </c>
      <c r="C8" s="117">
        <v>106.93</v>
      </c>
      <c r="D8" s="118">
        <v>7.5900000000000034</v>
      </c>
      <c r="E8" s="145">
        <v>7.6404268169921519E-2</v>
      </c>
    </row>
    <row r="9" spans="1:106" ht="15" thickBot="1" x14ac:dyDescent="0.4">
      <c r="B9" s="84" t="s">
        <v>77</v>
      </c>
      <c r="C9" s="72">
        <v>147.28</v>
      </c>
      <c r="D9" s="111">
        <v>31.460000000000008</v>
      </c>
      <c r="E9" s="146">
        <v>0.27162838887929563</v>
      </c>
    </row>
    <row r="11" spans="1:106" x14ac:dyDescent="0.35">
      <c r="A11" s="53"/>
      <c r="B11" s="53"/>
      <c r="C11" s="53"/>
      <c r="D11" s="53"/>
    </row>
    <row r="12" spans="1:106" x14ac:dyDescent="0.35">
      <c r="A12" s="53"/>
      <c r="B12" s="53" t="s">
        <v>101</v>
      </c>
      <c r="C12" s="53"/>
      <c r="D12" s="53"/>
    </row>
    <row r="13" spans="1:106" ht="15" thickBot="1" x14ac:dyDescent="0.4">
      <c r="A13" s="53"/>
      <c r="B13" s="53"/>
      <c r="C13" s="53"/>
      <c r="D13" s="53"/>
      <c r="Q13" s="53"/>
      <c r="R13" s="53"/>
      <c r="S13" s="53"/>
      <c r="AB13" s="53"/>
      <c r="AC13" s="53"/>
      <c r="AD13" s="53"/>
    </row>
    <row r="14" spans="1:106" ht="15" thickBot="1" x14ac:dyDescent="0.4">
      <c r="B14" s="187"/>
      <c r="C14" s="47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56">
        <v>2023</v>
      </c>
    </row>
    <row r="15" spans="1:106" s="18" customFormat="1" ht="15" thickBot="1" x14ac:dyDescent="0.4">
      <c r="B15" s="7"/>
      <c r="C15" s="47">
        <v>1</v>
      </c>
      <c r="D15" s="47">
        <v>2</v>
      </c>
      <c r="E15" s="47">
        <v>3</v>
      </c>
      <c r="F15" s="47">
        <v>4</v>
      </c>
      <c r="G15" s="47">
        <v>5</v>
      </c>
      <c r="H15" s="47">
        <v>6</v>
      </c>
      <c r="I15" s="47">
        <v>7</v>
      </c>
      <c r="J15" s="47">
        <v>8</v>
      </c>
      <c r="K15" s="47">
        <v>9</v>
      </c>
      <c r="L15" s="48">
        <v>10</v>
      </c>
      <c r="M15" s="49">
        <v>11</v>
      </c>
      <c r="N15" s="50">
        <v>12</v>
      </c>
      <c r="O15" s="50">
        <v>13</v>
      </c>
      <c r="P15" s="50">
        <v>14</v>
      </c>
      <c r="Q15" s="50">
        <v>15</v>
      </c>
      <c r="R15" s="50">
        <v>16</v>
      </c>
      <c r="S15" s="50">
        <v>17</v>
      </c>
      <c r="T15" s="50">
        <v>18</v>
      </c>
      <c r="U15" s="50">
        <v>19</v>
      </c>
      <c r="V15" s="50">
        <v>20</v>
      </c>
      <c r="W15" s="50">
        <v>21</v>
      </c>
      <c r="X15" s="50">
        <v>22</v>
      </c>
      <c r="Y15" s="50">
        <v>23</v>
      </c>
      <c r="Z15" s="50">
        <v>24</v>
      </c>
      <c r="AA15" s="50">
        <v>25</v>
      </c>
      <c r="AB15" s="50">
        <v>26</v>
      </c>
      <c r="AC15" s="50">
        <v>27</v>
      </c>
      <c r="AD15" s="50">
        <v>28</v>
      </c>
      <c r="AE15" s="50">
        <v>29</v>
      </c>
      <c r="AF15" s="50">
        <v>30</v>
      </c>
      <c r="AG15" s="50">
        <v>31</v>
      </c>
      <c r="AH15" s="50">
        <v>32</v>
      </c>
      <c r="AI15" s="50">
        <v>33</v>
      </c>
      <c r="AJ15" s="50">
        <v>34</v>
      </c>
      <c r="AK15" s="50">
        <v>35</v>
      </c>
      <c r="AL15" s="50">
        <v>36</v>
      </c>
      <c r="AM15" s="51">
        <v>37</v>
      </c>
      <c r="AN15" s="51">
        <v>38</v>
      </c>
      <c r="AO15" s="51">
        <v>39</v>
      </c>
      <c r="AP15" s="51">
        <v>40</v>
      </c>
      <c r="AQ15" s="51">
        <v>41</v>
      </c>
      <c r="AR15" s="51">
        <v>42</v>
      </c>
      <c r="AS15" s="51">
        <v>43</v>
      </c>
      <c r="AT15" s="51">
        <v>44</v>
      </c>
      <c r="AU15" s="51">
        <v>45</v>
      </c>
      <c r="AV15" s="51">
        <v>46</v>
      </c>
      <c r="AW15" s="51">
        <v>47</v>
      </c>
      <c r="AX15" s="51">
        <v>48</v>
      </c>
      <c r="AY15" s="51">
        <v>49</v>
      </c>
      <c r="AZ15" s="51">
        <v>50</v>
      </c>
      <c r="BA15" s="51">
        <v>51</v>
      </c>
      <c r="BB15" s="185">
        <v>52</v>
      </c>
      <c r="BC15" s="179">
        <v>1</v>
      </c>
      <c r="BD15" s="180">
        <v>2</v>
      </c>
      <c r="BE15" s="180">
        <v>3</v>
      </c>
      <c r="BF15" s="180">
        <v>4</v>
      </c>
      <c r="BG15" s="180">
        <v>5</v>
      </c>
      <c r="BH15" s="180">
        <v>6</v>
      </c>
      <c r="BI15" s="180">
        <v>7</v>
      </c>
      <c r="BJ15" s="180">
        <v>8</v>
      </c>
      <c r="BK15" s="180">
        <v>9</v>
      </c>
      <c r="BL15" s="180">
        <v>10</v>
      </c>
      <c r="BM15" s="180">
        <v>11</v>
      </c>
      <c r="BN15" s="180">
        <v>12</v>
      </c>
      <c r="BO15" s="180">
        <v>13</v>
      </c>
      <c r="BP15" s="180">
        <v>14</v>
      </c>
      <c r="BQ15" s="180">
        <v>15</v>
      </c>
      <c r="BR15" s="180">
        <v>16</v>
      </c>
      <c r="BS15" s="180">
        <v>17</v>
      </c>
      <c r="BT15" s="180">
        <v>18</v>
      </c>
      <c r="BU15" s="180">
        <v>19</v>
      </c>
      <c r="BV15" s="180">
        <v>20</v>
      </c>
      <c r="BW15" s="180">
        <v>21</v>
      </c>
      <c r="BX15" s="180">
        <v>22</v>
      </c>
      <c r="BY15" s="180">
        <v>23</v>
      </c>
      <c r="BZ15" s="180">
        <v>24</v>
      </c>
      <c r="CA15" s="180">
        <v>25</v>
      </c>
      <c r="CB15" s="180">
        <v>26</v>
      </c>
      <c r="CC15" s="180">
        <v>27</v>
      </c>
      <c r="CD15" s="180">
        <v>28</v>
      </c>
      <c r="CE15" s="180">
        <v>29</v>
      </c>
      <c r="CF15" s="180">
        <v>30</v>
      </c>
      <c r="CG15" s="180">
        <v>31</v>
      </c>
      <c r="CH15" s="180">
        <v>32</v>
      </c>
      <c r="CI15" s="180">
        <v>33</v>
      </c>
      <c r="CJ15" s="180">
        <v>34</v>
      </c>
      <c r="CK15" s="180">
        <v>35</v>
      </c>
      <c r="CL15" s="180">
        <v>36</v>
      </c>
      <c r="CM15" s="180">
        <v>37</v>
      </c>
      <c r="CN15" s="180">
        <v>38</v>
      </c>
      <c r="CO15" s="180">
        <v>39</v>
      </c>
      <c r="CP15" s="180">
        <v>40</v>
      </c>
      <c r="CQ15" s="180">
        <v>41</v>
      </c>
      <c r="CR15" s="180">
        <v>42</v>
      </c>
      <c r="CS15" s="180">
        <v>43</v>
      </c>
      <c r="CT15" s="180">
        <v>44</v>
      </c>
      <c r="CU15" s="180">
        <v>45</v>
      </c>
      <c r="CV15" s="180">
        <v>46</v>
      </c>
      <c r="CW15" s="180">
        <v>47</v>
      </c>
      <c r="CX15" s="180">
        <v>48</v>
      </c>
      <c r="CY15" s="180">
        <v>49</v>
      </c>
      <c r="CZ15" s="180">
        <v>50</v>
      </c>
      <c r="DA15" s="180">
        <v>51</v>
      </c>
      <c r="DB15" s="181">
        <v>52</v>
      </c>
    </row>
    <row r="16" spans="1:106" x14ac:dyDescent="0.35">
      <c r="B16" s="85" t="s">
        <v>57</v>
      </c>
      <c r="C16" s="40">
        <v>55.75</v>
      </c>
      <c r="D16" s="30">
        <v>62.41</v>
      </c>
      <c r="E16" s="30">
        <v>59.89</v>
      </c>
      <c r="F16" s="43">
        <v>60.34</v>
      </c>
      <c r="G16" s="43">
        <v>57.22</v>
      </c>
      <c r="H16" s="43">
        <v>60.49</v>
      </c>
      <c r="I16" s="43">
        <v>63.41</v>
      </c>
      <c r="J16" s="43">
        <v>63.24</v>
      </c>
      <c r="K16" s="43">
        <v>60.02</v>
      </c>
      <c r="L16" s="43">
        <v>63.65</v>
      </c>
      <c r="M16" s="30">
        <v>63</v>
      </c>
      <c r="N16" s="30">
        <v>67.260000000000005</v>
      </c>
      <c r="O16" s="30">
        <v>62.31</v>
      </c>
      <c r="P16" s="30">
        <v>64.09</v>
      </c>
      <c r="Q16" s="30">
        <v>70.62</v>
      </c>
      <c r="R16" s="30">
        <v>70.92</v>
      </c>
      <c r="S16" s="30">
        <v>70.209999999999994</v>
      </c>
      <c r="T16" s="30">
        <v>65.44</v>
      </c>
      <c r="U16" s="30">
        <v>74.650000000000006</v>
      </c>
      <c r="V16" s="30">
        <v>74.19</v>
      </c>
      <c r="W16" s="30">
        <v>75.27</v>
      </c>
      <c r="X16" s="30">
        <v>69.13</v>
      </c>
      <c r="Y16" s="30">
        <v>69.58</v>
      </c>
      <c r="Z16" s="30">
        <v>76.260000000000005</v>
      </c>
      <c r="AA16" s="30">
        <v>77.88</v>
      </c>
      <c r="AB16" s="30">
        <v>72.599999999999994</v>
      </c>
      <c r="AC16" s="30">
        <v>76.69</v>
      </c>
      <c r="AD16" s="30">
        <v>76.099999999999994</v>
      </c>
      <c r="AE16" s="30">
        <v>77.319999999999993</v>
      </c>
      <c r="AF16" s="30">
        <v>73.959999999999994</v>
      </c>
      <c r="AG16" s="30">
        <v>74.66</v>
      </c>
      <c r="AH16" s="30">
        <v>76.98</v>
      </c>
      <c r="AI16" s="30">
        <v>77.260000000000005</v>
      </c>
      <c r="AJ16" s="30">
        <v>78.09</v>
      </c>
      <c r="AK16" s="30">
        <v>74.2</v>
      </c>
      <c r="AL16" s="30">
        <v>74.41</v>
      </c>
      <c r="AM16" s="30">
        <v>77.790000000000006</v>
      </c>
      <c r="AN16" s="30">
        <v>79.98</v>
      </c>
      <c r="AO16" s="30">
        <v>74.77</v>
      </c>
      <c r="AP16" s="30">
        <v>75.48</v>
      </c>
      <c r="AQ16" s="30">
        <v>80.48</v>
      </c>
      <c r="AR16" s="30">
        <v>80.34</v>
      </c>
      <c r="AS16" s="30">
        <v>80.239999999999995</v>
      </c>
      <c r="AT16" s="30">
        <v>78.36</v>
      </c>
      <c r="AU16" s="30">
        <v>82.55</v>
      </c>
      <c r="AV16" s="30">
        <v>85.89</v>
      </c>
      <c r="AW16" s="30">
        <v>85.69</v>
      </c>
      <c r="AX16" s="30">
        <v>82.48</v>
      </c>
      <c r="AY16" s="30">
        <v>85.92</v>
      </c>
      <c r="AZ16" s="30">
        <v>85.7</v>
      </c>
      <c r="BA16" s="30">
        <v>89.38</v>
      </c>
      <c r="BB16" s="177">
        <v>89.87</v>
      </c>
      <c r="BC16" s="160">
        <v>86.15</v>
      </c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2"/>
    </row>
    <row r="17" spans="2:106" x14ac:dyDescent="0.35">
      <c r="B17" s="86" t="s">
        <v>58</v>
      </c>
      <c r="C17" s="46">
        <v>60.73</v>
      </c>
      <c r="D17" s="13">
        <v>59.05</v>
      </c>
      <c r="E17" s="13">
        <v>58.73</v>
      </c>
      <c r="F17" s="88">
        <v>58.25</v>
      </c>
      <c r="G17" s="88">
        <v>56.09</v>
      </c>
      <c r="H17" s="88">
        <v>57.79</v>
      </c>
      <c r="I17" s="88">
        <v>59.76</v>
      </c>
      <c r="J17" s="88">
        <v>59.66</v>
      </c>
      <c r="K17" s="88">
        <v>56.59</v>
      </c>
      <c r="L17" s="88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88">
        <v>99.38</v>
      </c>
      <c r="BC17" s="163">
        <v>84.89</v>
      </c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64"/>
    </row>
    <row r="18" spans="2:106" x14ac:dyDescent="0.35">
      <c r="B18" s="86" t="s">
        <v>59</v>
      </c>
      <c r="C18" s="46">
        <v>75.069999999999993</v>
      </c>
      <c r="D18" s="13">
        <v>66.77</v>
      </c>
      <c r="E18" s="13">
        <v>66.34</v>
      </c>
      <c r="F18" s="88">
        <v>66.209999999999994</v>
      </c>
      <c r="G18" s="88">
        <v>67.45</v>
      </c>
      <c r="H18" s="88">
        <v>65.11</v>
      </c>
      <c r="I18" s="88">
        <v>61.94</v>
      </c>
      <c r="J18" s="88">
        <v>62.23</v>
      </c>
      <c r="K18" s="88">
        <v>69.94</v>
      </c>
      <c r="L18" s="88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88">
        <v>99.34</v>
      </c>
      <c r="BC18" s="163">
        <v>106.93</v>
      </c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64"/>
    </row>
    <row r="19" spans="2:106" ht="15" thickBot="1" x14ac:dyDescent="0.4">
      <c r="B19" s="87" t="s">
        <v>60</v>
      </c>
      <c r="C19" s="16">
        <v>79.400000000000006</v>
      </c>
      <c r="D19" s="17">
        <v>79.14</v>
      </c>
      <c r="E19" s="17">
        <v>80.41</v>
      </c>
      <c r="F19" s="44">
        <v>79.62</v>
      </c>
      <c r="G19" s="44">
        <v>83.6</v>
      </c>
      <c r="H19" s="44">
        <v>84.42</v>
      </c>
      <c r="I19" s="44">
        <v>76.459999999999994</v>
      </c>
      <c r="J19" s="44">
        <v>77.14</v>
      </c>
      <c r="K19" s="44">
        <v>79.069999999999993</v>
      </c>
      <c r="L19" s="44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86">
        <v>115.82</v>
      </c>
      <c r="BC19" s="165">
        <v>147.28</v>
      </c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102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2023-01-11T11:38:59Z</dcterms:modified>
</cp:coreProperties>
</file>