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86D996A4-75D1-4583-9A86-14D086AC1ED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<sst xmlns="http://schemas.openxmlformats.org/spreadsheetml/2006/main" count="133" uniqueCount="90">
  <si>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</si>
  <si>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</si>
  <si>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</si>
  <si>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</si>
  <si>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</si>
  <si>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</si>
  <si>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</si>
  <si>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</si>
  <si>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</si>
  <si>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</si>
  <si>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</si>
  <si>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</si>
  <si>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</si>
  <si>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</si>
  <si>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</si>
  <si>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</si>
  <si>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</si>
  <si>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</si>
  <si>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</si>
  <si>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</si>
  <si>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</si>
  <si>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</si>
  <si>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</si>
  <si>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</si>
  <si>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</si>
  <si>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</si>
  <si>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</si>
  <si>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</si>
  <si>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</si>
  <si>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</si>
  <si>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</si>
  <si>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</si>
  <si>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</si>
  <si>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</si>
  <si>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</si>
  <si>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</si>
  <si>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</si>
  <si>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</si>
  <si>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</si>
  <si>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</si>
  <si>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</si>
  <si>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</si>
  <si>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</si>
  <si>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</si>
  <si>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</si>
  <si>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</si>
  <si>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</si>
  <si>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</si>
  <si>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</si>
  <si>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</si>
  <si>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</si>
  <si>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</si>
  <si>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</si>
  <si>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</si>
  <si>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</si>
  <si>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</si>
  <si>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</si>
  <si>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</si>
  <si>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</si>
  <si>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</si>
  <si>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</si>
  <si>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</si>
  <si>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</si>
  <si>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</si>
  <si>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</si>
  <si>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</si>
  <si>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</si>
  <si>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</si>
  <si>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</si>
  <si>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</si>
  <si>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</si>
  <si>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</si>
  <si>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</si>
  <si>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</si>
  <si>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</si>
  <si>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</si>
  <si>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</si>
  <si>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</si>
  <si>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</si>
  <si>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</si>
  <si>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</si>
  <si>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</si>
  <si>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</si>
  <si>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</si>
  <si>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</si>
  <si>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21.12.2022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</si>
  <si>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49. teden (5.12.2022 - 11.12.2022)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</si>
  <si>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49. teden (5.12.2022 - 11.12.2022)</t>
    </r>
  </si>
  <si>
    <t>50. teden (12.12.2022 - 18.12.2022)</t>
  </si>
  <si>
    <t>Številka: 3305-7/2022/564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</si>
</sst>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kg'!$C$63:$C$115</c:f>
              <c:numCache>
                <c:formatCode>#,##0</c:formatCode>
                <c:ptCount val="53"/>
                <c:pt idx="0">
                  <c:v>760</c:v>
                </c:pt>
                <c:pt idx="1">
                  <c:v>1373</c:v>
                </c:pt>
                <c:pt idx="2">
                  <c:v>1871</c:v>
                </c:pt>
                <c:pt idx="3">
                  <c:v>979</c:v>
                </c:pt>
                <c:pt idx="4">
                  <c:v>879</c:v>
                </c:pt>
                <c:pt idx="5">
                  <c:v>95</c:v>
                </c:pt>
                <c:pt idx="6">
                  <c:v>372</c:v>
                </c:pt>
                <c:pt idx="7">
                  <c:v>415</c:v>
                </c:pt>
                <c:pt idx="8">
                  <c:v>267</c:v>
                </c:pt>
                <c:pt idx="9">
                  <c:v>503</c:v>
                </c:pt>
                <c:pt idx="10">
                  <c:v>365</c:v>
                </c:pt>
                <c:pt idx="11">
                  <c:v>298</c:v>
                </c:pt>
                <c:pt idx="12">
                  <c:v>361</c:v>
                </c:pt>
                <c:pt idx="13">
                  <c:v>220</c:v>
                </c:pt>
                <c:pt idx="14">
                  <c:v>257</c:v>
                </c:pt>
                <c:pt idx="15">
                  <c:v>442</c:v>
                </c:pt>
                <c:pt idx="16">
                  <c:v>2029</c:v>
                </c:pt>
                <c:pt idx="17">
                  <c:v>4388</c:v>
                </c:pt>
                <c:pt idx="18">
                  <c:v>440</c:v>
                </c:pt>
                <c:pt idx="19">
                  <c:v>1048</c:v>
                </c:pt>
                <c:pt idx="20">
                  <c:v>514</c:v>
                </c:pt>
                <c:pt idx="21">
                  <c:v>440</c:v>
                </c:pt>
                <c:pt idx="22">
                  <c:v>1176</c:v>
                </c:pt>
                <c:pt idx="23">
                  <c:v>351</c:v>
                </c:pt>
                <c:pt idx="24">
                  <c:v>442</c:v>
                </c:pt>
                <c:pt idx="25">
                  <c:v>524</c:v>
                </c:pt>
                <c:pt idx="26">
                  <c:v>388</c:v>
                </c:pt>
                <c:pt idx="27">
                  <c:v>514</c:v>
                </c:pt>
                <c:pt idx="28">
                  <c:v>592</c:v>
                </c:pt>
                <c:pt idx="29">
                  <c:v>655</c:v>
                </c:pt>
                <c:pt idx="30">
                  <c:v>622</c:v>
                </c:pt>
                <c:pt idx="31">
                  <c:v>409</c:v>
                </c:pt>
                <c:pt idx="32">
                  <c:v>357</c:v>
                </c:pt>
                <c:pt idx="33">
                  <c:v>333</c:v>
                </c:pt>
                <c:pt idx="34">
                  <c:v>675</c:v>
                </c:pt>
                <c:pt idx="35">
                  <c:v>464</c:v>
                </c:pt>
                <c:pt idx="36">
                  <c:v>488</c:v>
                </c:pt>
                <c:pt idx="37">
                  <c:v>581</c:v>
                </c:pt>
                <c:pt idx="38">
                  <c:v>351</c:v>
                </c:pt>
                <c:pt idx="39">
                  <c:v>633</c:v>
                </c:pt>
                <c:pt idx="40">
                  <c:v>664</c:v>
                </c:pt>
                <c:pt idx="41">
                  <c:v>468</c:v>
                </c:pt>
                <c:pt idx="42">
                  <c:v>388</c:v>
                </c:pt>
                <c:pt idx="43">
                  <c:v>404</c:v>
                </c:pt>
                <c:pt idx="44">
                  <c:v>228</c:v>
                </c:pt>
                <c:pt idx="45">
                  <c:v>661</c:v>
                </c:pt>
                <c:pt idx="46">
                  <c:v>361</c:v>
                </c:pt>
                <c:pt idx="47">
                  <c:v>667</c:v>
                </c:pt>
                <c:pt idx="48">
                  <c:v>346</c:v>
                </c:pt>
                <c:pt idx="49">
                  <c:v>1042</c:v>
                </c:pt>
                <c:pt idx="50">
                  <c:v>685</c:v>
                </c:pt>
                <c:pt idx="51">
                  <c:v>911</c:v>
                </c:pt>
                <c:pt idx="52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kg'!$B$63:$B$115</c:f>
              <c:numCache>
                <c:formatCode>#,##0.00</c:formatCode>
                <c:ptCount val="53"/>
                <c:pt idx="0">
                  <c:v>596.78</c:v>
                </c:pt>
                <c:pt idx="1">
                  <c:v>591.21</c:v>
                </c:pt>
                <c:pt idx="2">
                  <c:v>618.37</c:v>
                </c:pt>
                <c:pt idx="3">
                  <c:v>616.41</c:v>
                </c:pt>
                <c:pt idx="4">
                  <c:v>590.52</c:v>
                </c:pt>
                <c:pt idx="5">
                  <c:v>577.79</c:v>
                </c:pt>
                <c:pt idx="6">
                  <c:v>573.54999999999995</c:v>
                </c:pt>
                <c:pt idx="7">
                  <c:v>591.13</c:v>
                </c:pt>
                <c:pt idx="8">
                  <c:v>600.52</c:v>
                </c:pt>
                <c:pt idx="9">
                  <c:v>574.41</c:v>
                </c:pt>
                <c:pt idx="10">
                  <c:v>588.47</c:v>
                </c:pt>
                <c:pt idx="11">
                  <c:v>586.30999999999995</c:v>
                </c:pt>
                <c:pt idx="12">
                  <c:v>615.71</c:v>
                </c:pt>
                <c:pt idx="13">
                  <c:v>590.82000000000005</c:v>
                </c:pt>
                <c:pt idx="14">
                  <c:v>591.52</c:v>
                </c:pt>
                <c:pt idx="15">
                  <c:v>574.64</c:v>
                </c:pt>
                <c:pt idx="16">
                  <c:v>609.16999999999996</c:v>
                </c:pt>
                <c:pt idx="17">
                  <c:v>605.16</c:v>
                </c:pt>
                <c:pt idx="18">
                  <c:v>609.25</c:v>
                </c:pt>
                <c:pt idx="19">
                  <c:v>624.97</c:v>
                </c:pt>
                <c:pt idx="20">
                  <c:v>595.89</c:v>
                </c:pt>
                <c:pt idx="21">
                  <c:v>586.16</c:v>
                </c:pt>
                <c:pt idx="22">
                  <c:v>615.72</c:v>
                </c:pt>
                <c:pt idx="23">
                  <c:v>610.37</c:v>
                </c:pt>
                <c:pt idx="24">
                  <c:v>595.29</c:v>
                </c:pt>
                <c:pt idx="25">
                  <c:v>604.98</c:v>
                </c:pt>
                <c:pt idx="26">
                  <c:v>580.21</c:v>
                </c:pt>
                <c:pt idx="27">
                  <c:v>609.41999999999996</c:v>
                </c:pt>
                <c:pt idx="28">
                  <c:v>586.84</c:v>
                </c:pt>
                <c:pt idx="29">
                  <c:v>588.80999999999995</c:v>
                </c:pt>
                <c:pt idx="30">
                  <c:v>591.4</c:v>
                </c:pt>
                <c:pt idx="31">
                  <c:v>623.62</c:v>
                </c:pt>
                <c:pt idx="32">
                  <c:v>618.63</c:v>
                </c:pt>
                <c:pt idx="33">
                  <c:v>613.51</c:v>
                </c:pt>
                <c:pt idx="34">
                  <c:v>623.1</c:v>
                </c:pt>
                <c:pt idx="35">
                  <c:v>578.34</c:v>
                </c:pt>
                <c:pt idx="36">
                  <c:v>596.02</c:v>
                </c:pt>
                <c:pt idx="37">
                  <c:v>574.04</c:v>
                </c:pt>
                <c:pt idx="38">
                  <c:v>617.69000000000005</c:v>
                </c:pt>
                <c:pt idx="39">
                  <c:v>605.23</c:v>
                </c:pt>
                <c:pt idx="40">
                  <c:v>598.19000000000005</c:v>
                </c:pt>
                <c:pt idx="41">
                  <c:v>594.08000000000004</c:v>
                </c:pt>
                <c:pt idx="42">
                  <c:v>641.49</c:v>
                </c:pt>
                <c:pt idx="43">
                  <c:v>603.24</c:v>
                </c:pt>
                <c:pt idx="44">
                  <c:v>617.05999999999995</c:v>
                </c:pt>
                <c:pt idx="45">
                  <c:v>624.54</c:v>
                </c:pt>
                <c:pt idx="46">
                  <c:v>629.28</c:v>
                </c:pt>
                <c:pt idx="47">
                  <c:v>606.85</c:v>
                </c:pt>
                <c:pt idx="48">
                  <c:v>639.04999999999995</c:v>
                </c:pt>
                <c:pt idx="49">
                  <c:v>632.22</c:v>
                </c:pt>
                <c:pt idx="50">
                  <c:v>641.07000000000005</c:v>
                </c:pt>
                <c:pt idx="51">
                  <c:v>634.99</c:v>
                </c:pt>
                <c:pt idx="52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kg'!$E$120:$E$172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kg'!$F$120:$F$172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kg'!$G$120:$G$172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več'!$C$63:$C$115</c:f>
              <c:numCache>
                <c:formatCode>#,##0</c:formatCode>
                <c:ptCount val="53"/>
                <c:pt idx="0">
                  <c:v>2215</c:v>
                </c:pt>
                <c:pt idx="1">
                  <c:v>2433</c:v>
                </c:pt>
                <c:pt idx="2">
                  <c:v>4271</c:v>
                </c:pt>
                <c:pt idx="3">
                  <c:v>1167</c:v>
                </c:pt>
                <c:pt idx="4">
                  <c:v>997</c:v>
                </c:pt>
                <c:pt idx="5">
                  <c:v>998</c:v>
                </c:pt>
                <c:pt idx="6">
                  <c:v>556</c:v>
                </c:pt>
                <c:pt idx="7">
                  <c:v>490</c:v>
                </c:pt>
                <c:pt idx="8">
                  <c:v>843</c:v>
                </c:pt>
                <c:pt idx="9">
                  <c:v>779</c:v>
                </c:pt>
                <c:pt idx="10">
                  <c:v>1125</c:v>
                </c:pt>
                <c:pt idx="11">
                  <c:v>981</c:v>
                </c:pt>
                <c:pt idx="12">
                  <c:v>1236</c:v>
                </c:pt>
                <c:pt idx="13">
                  <c:v>1260</c:v>
                </c:pt>
                <c:pt idx="14">
                  <c:v>1258</c:v>
                </c:pt>
                <c:pt idx="15">
                  <c:v>1094</c:v>
                </c:pt>
                <c:pt idx="16">
                  <c:v>3366</c:v>
                </c:pt>
                <c:pt idx="17">
                  <c:v>7439</c:v>
                </c:pt>
                <c:pt idx="18">
                  <c:v>1033</c:v>
                </c:pt>
                <c:pt idx="19">
                  <c:v>2295</c:v>
                </c:pt>
                <c:pt idx="20">
                  <c:v>1031</c:v>
                </c:pt>
                <c:pt idx="21">
                  <c:v>945</c:v>
                </c:pt>
                <c:pt idx="22">
                  <c:v>2268</c:v>
                </c:pt>
                <c:pt idx="23">
                  <c:v>2189</c:v>
                </c:pt>
                <c:pt idx="24">
                  <c:v>963</c:v>
                </c:pt>
                <c:pt idx="25">
                  <c:v>788</c:v>
                </c:pt>
                <c:pt idx="26">
                  <c:v>958</c:v>
                </c:pt>
                <c:pt idx="27">
                  <c:v>1375</c:v>
                </c:pt>
                <c:pt idx="28">
                  <c:v>682</c:v>
                </c:pt>
                <c:pt idx="29">
                  <c:v>1020</c:v>
                </c:pt>
                <c:pt idx="30">
                  <c:v>966</c:v>
                </c:pt>
                <c:pt idx="31">
                  <c:v>953</c:v>
                </c:pt>
                <c:pt idx="32">
                  <c:v>1022</c:v>
                </c:pt>
                <c:pt idx="33">
                  <c:v>831</c:v>
                </c:pt>
                <c:pt idx="34">
                  <c:v>1055</c:v>
                </c:pt>
                <c:pt idx="35">
                  <c:v>843</c:v>
                </c:pt>
                <c:pt idx="36">
                  <c:v>838</c:v>
                </c:pt>
                <c:pt idx="37">
                  <c:v>892</c:v>
                </c:pt>
                <c:pt idx="38">
                  <c:v>749</c:v>
                </c:pt>
                <c:pt idx="39">
                  <c:v>1074</c:v>
                </c:pt>
                <c:pt idx="40">
                  <c:v>921</c:v>
                </c:pt>
                <c:pt idx="41">
                  <c:v>1125</c:v>
                </c:pt>
                <c:pt idx="42">
                  <c:v>873</c:v>
                </c:pt>
                <c:pt idx="43">
                  <c:v>991</c:v>
                </c:pt>
                <c:pt idx="44">
                  <c:v>1196</c:v>
                </c:pt>
                <c:pt idx="45">
                  <c:v>1196</c:v>
                </c:pt>
                <c:pt idx="46">
                  <c:v>664</c:v>
                </c:pt>
                <c:pt idx="47">
                  <c:v>873</c:v>
                </c:pt>
                <c:pt idx="48">
                  <c:v>1158</c:v>
                </c:pt>
                <c:pt idx="49">
                  <c:v>945</c:v>
                </c:pt>
                <c:pt idx="50">
                  <c:v>1673</c:v>
                </c:pt>
                <c:pt idx="51">
                  <c:v>1181</c:v>
                </c:pt>
                <c:pt idx="52">
                  <c:v>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več'!$B$63:$B$115</c:f>
              <c:numCache>
                <c:formatCode>#,##0.00</c:formatCode>
                <c:ptCount val="53"/>
                <c:pt idx="0">
                  <c:v>659.27</c:v>
                </c:pt>
                <c:pt idx="1">
                  <c:v>626.37</c:v>
                </c:pt>
                <c:pt idx="2">
                  <c:v>652.21</c:v>
                </c:pt>
                <c:pt idx="3">
                  <c:v>635.76</c:v>
                </c:pt>
                <c:pt idx="4">
                  <c:v>627.54</c:v>
                </c:pt>
                <c:pt idx="5">
                  <c:v>602.82000000000005</c:v>
                </c:pt>
                <c:pt idx="6">
                  <c:v>647.14</c:v>
                </c:pt>
                <c:pt idx="7">
                  <c:v>582.20000000000005</c:v>
                </c:pt>
                <c:pt idx="8">
                  <c:v>633.89</c:v>
                </c:pt>
                <c:pt idx="9">
                  <c:v>640.05999999999995</c:v>
                </c:pt>
                <c:pt idx="10">
                  <c:v>620.97</c:v>
                </c:pt>
                <c:pt idx="11">
                  <c:v>629.05999999999995</c:v>
                </c:pt>
                <c:pt idx="12">
                  <c:v>615.96</c:v>
                </c:pt>
                <c:pt idx="13">
                  <c:v>628.16999999999996</c:v>
                </c:pt>
                <c:pt idx="14">
                  <c:v>622.58000000000004</c:v>
                </c:pt>
                <c:pt idx="15">
                  <c:v>626.20000000000005</c:v>
                </c:pt>
                <c:pt idx="16">
                  <c:v>630.05999999999995</c:v>
                </c:pt>
                <c:pt idx="17">
                  <c:v>615.54999999999995</c:v>
                </c:pt>
                <c:pt idx="18">
                  <c:v>615.04999999999995</c:v>
                </c:pt>
                <c:pt idx="19">
                  <c:v>620.51</c:v>
                </c:pt>
                <c:pt idx="20">
                  <c:v>610.61</c:v>
                </c:pt>
                <c:pt idx="21">
                  <c:v>638.80999999999995</c:v>
                </c:pt>
                <c:pt idx="22">
                  <c:v>622.26</c:v>
                </c:pt>
                <c:pt idx="23">
                  <c:v>624.86</c:v>
                </c:pt>
                <c:pt idx="24">
                  <c:v>615.53</c:v>
                </c:pt>
                <c:pt idx="25">
                  <c:v>614.71</c:v>
                </c:pt>
                <c:pt idx="26">
                  <c:v>652.83000000000004</c:v>
                </c:pt>
                <c:pt idx="27">
                  <c:v>600.66</c:v>
                </c:pt>
                <c:pt idx="28">
                  <c:v>620.62</c:v>
                </c:pt>
                <c:pt idx="29">
                  <c:v>632.35</c:v>
                </c:pt>
                <c:pt idx="30">
                  <c:v>640.9</c:v>
                </c:pt>
                <c:pt idx="31">
                  <c:v>629.25</c:v>
                </c:pt>
                <c:pt idx="32">
                  <c:v>626.52</c:v>
                </c:pt>
                <c:pt idx="33">
                  <c:v>624.51</c:v>
                </c:pt>
                <c:pt idx="34">
                  <c:v>629.59</c:v>
                </c:pt>
                <c:pt idx="35">
                  <c:v>614.16</c:v>
                </c:pt>
                <c:pt idx="36">
                  <c:v>626.32000000000005</c:v>
                </c:pt>
                <c:pt idx="37">
                  <c:v>629.92999999999995</c:v>
                </c:pt>
                <c:pt idx="38">
                  <c:v>610.48</c:v>
                </c:pt>
                <c:pt idx="39">
                  <c:v>631.17999999999995</c:v>
                </c:pt>
                <c:pt idx="40">
                  <c:v>628.55999999999995</c:v>
                </c:pt>
                <c:pt idx="41">
                  <c:v>639.30999999999995</c:v>
                </c:pt>
                <c:pt idx="42">
                  <c:v>608.41999999999996</c:v>
                </c:pt>
                <c:pt idx="43">
                  <c:v>633.54999999999995</c:v>
                </c:pt>
                <c:pt idx="44">
                  <c:v>620.39</c:v>
                </c:pt>
                <c:pt idx="45">
                  <c:v>624.72</c:v>
                </c:pt>
                <c:pt idx="46">
                  <c:v>619.71</c:v>
                </c:pt>
                <c:pt idx="47">
                  <c:v>623.29999999999995</c:v>
                </c:pt>
                <c:pt idx="48">
                  <c:v>608.25</c:v>
                </c:pt>
                <c:pt idx="49">
                  <c:v>632.44000000000005</c:v>
                </c:pt>
                <c:pt idx="50">
                  <c:v>618.41</c:v>
                </c:pt>
                <c:pt idx="51">
                  <c:v>622.62</c:v>
                </c:pt>
                <c:pt idx="52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več'!$E$120:$E$172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več'!$F$120:$F$172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več'!$A$120:$A$172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več'!$G$120:$G$172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Cene!$AY$5:$CY$5</c:f>
              <c:numCache>
                <c:formatCode>0.00</c:formatCode>
                <c:ptCount val="53"/>
                <c:pt idx="0">
                  <c:v>596.78</c:v>
                </c:pt>
                <c:pt idx="1">
                  <c:v>591.21</c:v>
                </c:pt>
                <c:pt idx="2">
                  <c:v>618.37</c:v>
                </c:pt>
                <c:pt idx="3">
                  <c:v>616.41</c:v>
                </c:pt>
                <c:pt idx="4">
                  <c:v>590.52</c:v>
                </c:pt>
                <c:pt idx="5">
                  <c:v>577.79</c:v>
                </c:pt>
                <c:pt idx="6">
                  <c:v>573.54999999999995</c:v>
                </c:pt>
                <c:pt idx="7">
                  <c:v>591.13</c:v>
                </c:pt>
                <c:pt idx="8">
                  <c:v>600.52</c:v>
                </c:pt>
                <c:pt idx="9">
                  <c:v>574.41</c:v>
                </c:pt>
                <c:pt idx="10">
                  <c:v>588.47</c:v>
                </c:pt>
                <c:pt idx="11">
                  <c:v>586.30999999999995</c:v>
                </c:pt>
                <c:pt idx="12">
                  <c:v>615.71</c:v>
                </c:pt>
                <c:pt idx="13">
                  <c:v>590.82000000000005</c:v>
                </c:pt>
                <c:pt idx="14">
                  <c:v>591.52</c:v>
                </c:pt>
                <c:pt idx="15">
                  <c:v>574.64</c:v>
                </c:pt>
                <c:pt idx="16">
                  <c:v>609.16999999999996</c:v>
                </c:pt>
                <c:pt idx="17">
                  <c:v>605.16</c:v>
                </c:pt>
                <c:pt idx="18">
                  <c:v>609.25</c:v>
                </c:pt>
                <c:pt idx="19">
                  <c:v>624.97</c:v>
                </c:pt>
                <c:pt idx="20">
                  <c:v>595.89</c:v>
                </c:pt>
                <c:pt idx="21">
                  <c:v>586.16</c:v>
                </c:pt>
                <c:pt idx="22">
                  <c:v>615.72</c:v>
                </c:pt>
                <c:pt idx="23">
                  <c:v>610.37</c:v>
                </c:pt>
                <c:pt idx="24">
                  <c:v>595.29</c:v>
                </c:pt>
                <c:pt idx="25">
                  <c:v>604.98</c:v>
                </c:pt>
                <c:pt idx="26">
                  <c:v>580.21</c:v>
                </c:pt>
                <c:pt idx="27">
                  <c:v>609.41999999999996</c:v>
                </c:pt>
                <c:pt idx="28">
                  <c:v>586.84</c:v>
                </c:pt>
                <c:pt idx="29">
                  <c:v>588.80999999999995</c:v>
                </c:pt>
                <c:pt idx="30">
                  <c:v>591.4</c:v>
                </c:pt>
                <c:pt idx="31">
                  <c:v>623.62</c:v>
                </c:pt>
                <c:pt idx="32">
                  <c:v>618.63</c:v>
                </c:pt>
                <c:pt idx="33">
                  <c:v>613.51</c:v>
                </c:pt>
                <c:pt idx="34">
                  <c:v>623.1</c:v>
                </c:pt>
                <c:pt idx="35">
                  <c:v>578.34</c:v>
                </c:pt>
                <c:pt idx="36">
                  <c:v>596.02</c:v>
                </c:pt>
                <c:pt idx="37">
                  <c:v>574.04</c:v>
                </c:pt>
                <c:pt idx="38">
                  <c:v>617.69000000000005</c:v>
                </c:pt>
                <c:pt idx="39">
                  <c:v>605.23</c:v>
                </c:pt>
                <c:pt idx="40">
                  <c:v>598.19000000000005</c:v>
                </c:pt>
                <c:pt idx="41">
                  <c:v>594.08000000000004</c:v>
                </c:pt>
                <c:pt idx="42">
                  <c:v>641.49</c:v>
                </c:pt>
                <c:pt idx="43">
                  <c:v>603.24</c:v>
                </c:pt>
                <c:pt idx="44">
                  <c:v>617.05999999999995</c:v>
                </c:pt>
                <c:pt idx="45">
                  <c:v>624.54</c:v>
                </c:pt>
                <c:pt idx="46">
                  <c:v>629.28</c:v>
                </c:pt>
                <c:pt idx="47">
                  <c:v>606.85</c:v>
                </c:pt>
                <c:pt idx="48">
                  <c:v>639.04999999999995</c:v>
                </c:pt>
                <c:pt idx="49">
                  <c:v>632.22</c:v>
                </c:pt>
                <c:pt idx="50">
                  <c:v>641.07000000000005</c:v>
                </c:pt>
                <c:pt idx="51">
                  <c:v>634.99</c:v>
                </c:pt>
                <c:pt idx="52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Cene!$AY$6:$CY$6</c:f>
              <c:numCache>
                <c:formatCode>0.00</c:formatCode>
                <c:ptCount val="53"/>
                <c:pt idx="0">
                  <c:v>659.27</c:v>
                </c:pt>
                <c:pt idx="1">
                  <c:v>626.37</c:v>
                </c:pt>
                <c:pt idx="2">
                  <c:v>652.21</c:v>
                </c:pt>
                <c:pt idx="3">
                  <c:v>635.76</c:v>
                </c:pt>
                <c:pt idx="4">
                  <c:v>627.54</c:v>
                </c:pt>
                <c:pt idx="5">
                  <c:v>602.82000000000005</c:v>
                </c:pt>
                <c:pt idx="6">
                  <c:v>647.14</c:v>
                </c:pt>
                <c:pt idx="7">
                  <c:v>582.20000000000005</c:v>
                </c:pt>
                <c:pt idx="8">
                  <c:v>633.89</c:v>
                </c:pt>
                <c:pt idx="9">
                  <c:v>640.05999999999995</c:v>
                </c:pt>
                <c:pt idx="10">
                  <c:v>620.97</c:v>
                </c:pt>
                <c:pt idx="11">
                  <c:v>629.05999999999995</c:v>
                </c:pt>
                <c:pt idx="12">
                  <c:v>615.96</c:v>
                </c:pt>
                <c:pt idx="13">
                  <c:v>628.16999999999996</c:v>
                </c:pt>
                <c:pt idx="14">
                  <c:v>622.58000000000004</c:v>
                </c:pt>
                <c:pt idx="15">
                  <c:v>626.20000000000005</c:v>
                </c:pt>
                <c:pt idx="16">
                  <c:v>630.05999999999995</c:v>
                </c:pt>
                <c:pt idx="17">
                  <c:v>615.54999999999995</c:v>
                </c:pt>
                <c:pt idx="18">
                  <c:v>615.04999999999995</c:v>
                </c:pt>
                <c:pt idx="19">
                  <c:v>620.51</c:v>
                </c:pt>
                <c:pt idx="20">
                  <c:v>610.61</c:v>
                </c:pt>
                <c:pt idx="21">
                  <c:v>638.80999999999995</c:v>
                </c:pt>
                <c:pt idx="22">
                  <c:v>622.26</c:v>
                </c:pt>
                <c:pt idx="23">
                  <c:v>624.86</c:v>
                </c:pt>
                <c:pt idx="24">
                  <c:v>615.53</c:v>
                </c:pt>
                <c:pt idx="25">
                  <c:v>614.71</c:v>
                </c:pt>
                <c:pt idx="26">
                  <c:v>652.83000000000004</c:v>
                </c:pt>
                <c:pt idx="27">
                  <c:v>600.66</c:v>
                </c:pt>
                <c:pt idx="28">
                  <c:v>620.62</c:v>
                </c:pt>
                <c:pt idx="29">
                  <c:v>632.35</c:v>
                </c:pt>
                <c:pt idx="30">
                  <c:v>640.9</c:v>
                </c:pt>
                <c:pt idx="31">
                  <c:v>629.25</c:v>
                </c:pt>
                <c:pt idx="32">
                  <c:v>626.52</c:v>
                </c:pt>
                <c:pt idx="33">
                  <c:v>624.51</c:v>
                </c:pt>
                <c:pt idx="34">
                  <c:v>629.59</c:v>
                </c:pt>
                <c:pt idx="35">
                  <c:v>614.16</c:v>
                </c:pt>
                <c:pt idx="36">
                  <c:v>626.32000000000005</c:v>
                </c:pt>
                <c:pt idx="37">
                  <c:v>629.92999999999995</c:v>
                </c:pt>
                <c:pt idx="38">
                  <c:v>610.48</c:v>
                </c:pt>
                <c:pt idx="39">
                  <c:v>631.17999999999995</c:v>
                </c:pt>
                <c:pt idx="40">
                  <c:v>628.55999999999995</c:v>
                </c:pt>
                <c:pt idx="41">
                  <c:v>639.30999999999995</c:v>
                </c:pt>
                <c:pt idx="42">
                  <c:v>608.41999999999996</c:v>
                </c:pt>
                <c:pt idx="43">
                  <c:v>633.54999999999995</c:v>
                </c:pt>
                <c:pt idx="44">
                  <c:v>620.39</c:v>
                </c:pt>
                <c:pt idx="45">
                  <c:v>624.72</c:v>
                </c:pt>
                <c:pt idx="46">
                  <c:v>619.71</c:v>
                </c:pt>
                <c:pt idx="47">
                  <c:v>623.29999999999995</c:v>
                </c:pt>
                <c:pt idx="48">
                  <c:v>608.25</c:v>
                </c:pt>
                <c:pt idx="49">
                  <c:v>632.44000000000005</c:v>
                </c:pt>
                <c:pt idx="50">
                  <c:v>618.41</c:v>
                </c:pt>
                <c:pt idx="51">
                  <c:v>622.62</c:v>
                </c:pt>
                <c:pt idx="52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lahka jagnjeta'!$AX$5:$CX$5</c:f>
              <c:numCache>
                <c:formatCode>0.00</c:formatCode>
                <c:ptCount val="53"/>
                <c:pt idx="0">
                  <c:v>754.82558004967154</c:v>
                </c:pt>
                <c:pt idx="1">
                  <c:v>754.82558004967154</c:v>
                </c:pt>
                <c:pt idx="2">
                  <c:v>736.03856285418783</c:v>
                </c:pt>
                <c:pt idx="3">
                  <c:v>741.93238148387002</c:v>
                </c:pt>
                <c:pt idx="4">
                  <c:v>696.09341168317133</c:v>
                </c:pt>
                <c:pt idx="5">
                  <c:v>640.32199568260501</c:v>
                </c:pt>
                <c:pt idx="6">
                  <c:v>631.19879751942494</c:v>
                </c:pt>
                <c:pt idx="7">
                  <c:v>625.06230376766189</c:v>
                </c:pt>
                <c:pt idx="8">
                  <c:v>628.32564880438827</c:v>
                </c:pt>
                <c:pt idx="9">
                  <c:v>632.37083920608404</c:v>
                </c:pt>
                <c:pt idx="10">
                  <c:v>638.44396807740304</c:v>
                </c:pt>
                <c:pt idx="11">
                  <c:v>645.46446161219274</c:v>
                </c:pt>
                <c:pt idx="12">
                  <c:v>647.55417743095359</c:v>
                </c:pt>
                <c:pt idx="13">
                  <c:v>648.13377874802222</c:v>
                </c:pt>
                <c:pt idx="14">
                  <c:v>651.56079618755393</c:v>
                </c:pt>
                <c:pt idx="15">
                  <c:v>659.36136126345707</c:v>
                </c:pt>
                <c:pt idx="16">
                  <c:v>668.76452463097166</c:v>
                </c:pt>
                <c:pt idx="17">
                  <c:v>723.09243673493586</c:v>
                </c:pt>
                <c:pt idx="18">
                  <c:v>757.27538937605402</c:v>
                </c:pt>
                <c:pt idx="19">
                  <c:v>719.42947639260217</c:v>
                </c:pt>
                <c:pt idx="20">
                  <c:v>676.38638313655679</c:v>
                </c:pt>
                <c:pt idx="21">
                  <c:v>666.93094012114193</c:v>
                </c:pt>
                <c:pt idx="22">
                  <c:v>665.97705563372699</c:v>
                </c:pt>
                <c:pt idx="23">
                  <c:v>657.46071799093147</c:v>
                </c:pt>
                <c:pt idx="24">
                  <c:v>661.99795143677659</c:v>
                </c:pt>
                <c:pt idx="25">
                  <c:v>666.13279686959606</c:v>
                </c:pt>
                <c:pt idx="26">
                  <c:v>665.97288290490326</c:v>
                </c:pt>
                <c:pt idx="27">
                  <c:v>669.13048571267677</c:v>
                </c:pt>
                <c:pt idx="28">
                  <c:v>667.18759858398562</c:v>
                </c:pt>
                <c:pt idx="29">
                  <c:v>669.06680486186531</c:v>
                </c:pt>
                <c:pt idx="30">
                  <c:v>670.22255680538649</c:v>
                </c:pt>
                <c:pt idx="31">
                  <c:v>676.28525583486044</c:v>
                </c:pt>
                <c:pt idx="32">
                  <c:v>678.71545727750981</c:v>
                </c:pt>
                <c:pt idx="33">
                  <c:v>681.60927502188929</c:v>
                </c:pt>
                <c:pt idx="34">
                  <c:v>680.96749392280992</c:v>
                </c:pt>
                <c:pt idx="35">
                  <c:v>682.57678808250785</c:v>
                </c:pt>
                <c:pt idx="36">
                  <c:v>691.45023052851457</c:v>
                </c:pt>
                <c:pt idx="37">
                  <c:v>700.98383607714447</c:v>
                </c:pt>
                <c:pt idx="38">
                  <c:v>708.9304613922277</c:v>
                </c:pt>
                <c:pt idx="39">
                  <c:v>714.55533532618551</c:v>
                </c:pt>
                <c:pt idx="40">
                  <c:v>712.48878247483731</c:v>
                </c:pt>
                <c:pt idx="41">
                  <c:v>724.24130029524417</c:v>
                </c:pt>
                <c:pt idx="42">
                  <c:v>729.30071106687149</c:v>
                </c:pt>
                <c:pt idx="43">
                  <c:v>731.26118071349958</c:v>
                </c:pt>
                <c:pt idx="44">
                  <c:v>734.47911557174893</c:v>
                </c:pt>
                <c:pt idx="45">
                  <c:v>741.95752101252253</c:v>
                </c:pt>
                <c:pt idx="46">
                  <c:v>746.79040191064053</c:v>
                </c:pt>
                <c:pt idx="47">
                  <c:v>746.48315581904217</c:v>
                </c:pt>
                <c:pt idx="48">
                  <c:v>747.68147268797782</c:v>
                </c:pt>
                <c:pt idx="49">
                  <c:v>754.29245110496674</c:v>
                </c:pt>
                <c:pt idx="50">
                  <c:v>749.30675132176032</c:v>
                </c:pt>
                <c:pt idx="51">
                  <c:v>755.19439015363719</c:v>
                </c:pt>
                <c:pt idx="52">
                  <c:v>764.84592763985097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lahka jagnjeta'!$AX$6:$CX$6</c:f>
              <c:numCache>
                <c:formatCode>0.00</c:formatCode>
                <c:ptCount val="53"/>
                <c:pt idx="0">
                  <c:v>987.404</c:v>
                </c:pt>
                <c:pt idx="1">
                  <c:v>987.404</c:v>
                </c:pt>
                <c:pt idx="2">
                  <c:v>830.94110000000001</c:v>
                </c:pt>
                <c:pt idx="3">
                  <c:v>965.13</c:v>
                </c:pt>
                <c:pt idx="4">
                  <c:v>919.24990000000003</c:v>
                </c:pt>
                <c:pt idx="5">
                  <c:v>1010.6637000000001</c:v>
                </c:pt>
                <c:pt idx="6">
                  <c:v>946.40520000000004</c:v>
                </c:pt>
                <c:pt idx="7">
                  <c:v>1028.8558</c:v>
                </c:pt>
                <c:pt idx="8">
                  <c:v>917.245</c:v>
                </c:pt>
                <c:pt idx="9">
                  <c:v>969.11540000000002</c:v>
                </c:pt>
                <c:pt idx="10">
                  <c:v>867.99970000000008</c:v>
                </c:pt>
                <c:pt idx="11">
                  <c:v>947.86880000000008</c:v>
                </c:pt>
                <c:pt idx="12">
                  <c:v>912.06460000000004</c:v>
                </c:pt>
                <c:pt idx="13">
                  <c:v>827.61</c:v>
                </c:pt>
                <c:pt idx="14">
                  <c:v>876.59900000000005</c:v>
                </c:pt>
                <c:pt idx="15">
                  <c:v>897.5123000000001</c:v>
                </c:pt>
                <c:pt idx="16">
                  <c:v>866.14350000000002</c:v>
                </c:pt>
                <c:pt idx="17">
                  <c:v>927</c:v>
                </c:pt>
                <c:pt idx="18">
                  <c:v>972</c:v>
                </c:pt>
                <c:pt idx="19">
                  <c:v>884.02700000000004</c:v>
                </c:pt>
                <c:pt idx="20">
                  <c:v>884.26730000000009</c:v>
                </c:pt>
                <c:pt idx="21">
                  <c:v>991.29770000000008</c:v>
                </c:pt>
                <c:pt idx="22">
                  <c:v>958.56940000000009</c:v>
                </c:pt>
                <c:pt idx="23">
                  <c:v>931.80280000000005</c:v>
                </c:pt>
                <c:pt idx="24">
                  <c:v>914.2346</c:v>
                </c:pt>
                <c:pt idx="25">
                  <c:v>893.23040000000003</c:v>
                </c:pt>
                <c:pt idx="26">
                  <c:v>874.27880000000005</c:v>
                </c:pt>
                <c:pt idx="27">
                  <c:v>859.86860000000001</c:v>
                </c:pt>
                <c:pt idx="28">
                  <c:v>853.50240000000008</c:v>
                </c:pt>
                <c:pt idx="29">
                  <c:v>854.12620000000004</c:v>
                </c:pt>
                <c:pt idx="30">
                  <c:v>812.74160000000006</c:v>
                </c:pt>
                <c:pt idx="31">
                  <c:v>803.64750000000004</c:v>
                </c:pt>
                <c:pt idx="32">
                  <c:v>808.10880000000009</c:v>
                </c:pt>
                <c:pt idx="33">
                  <c:v>813.48329999999999</c:v>
                </c:pt>
                <c:pt idx="34">
                  <c:v>821.23020000000008</c:v>
                </c:pt>
                <c:pt idx="35">
                  <c:v>810.34059999999999</c:v>
                </c:pt>
                <c:pt idx="36">
                  <c:v>856.44310000000007</c:v>
                </c:pt>
                <c:pt idx="37">
                  <c:v>859.34280000000001</c:v>
                </c:pt>
                <c:pt idx="38">
                  <c:v>838.09620000000007</c:v>
                </c:pt>
                <c:pt idx="39">
                  <c:v>854.23400000000004</c:v>
                </c:pt>
                <c:pt idx="40">
                  <c:v>822.21</c:v>
                </c:pt>
                <c:pt idx="41">
                  <c:v>853.75</c:v>
                </c:pt>
                <c:pt idx="42">
                  <c:v>951.92790000000002</c:v>
                </c:pt>
                <c:pt idx="43">
                  <c:v>871.18000000000006</c:v>
                </c:pt>
                <c:pt idx="44">
                  <c:v>872.46</c:v>
                </c:pt>
                <c:pt idx="45">
                  <c:v>872.46</c:v>
                </c:pt>
                <c:pt idx="46">
                  <c:v>909.94</c:v>
                </c:pt>
                <c:pt idx="47">
                  <c:v>956.30000000000007</c:v>
                </c:pt>
                <c:pt idx="48">
                  <c:v>969.06000000000006</c:v>
                </c:pt>
                <c:pt idx="49">
                  <c:v>973.28</c:v>
                </c:pt>
                <c:pt idx="50">
                  <c:v>984.54000000000008</c:v>
                </c:pt>
                <c:pt idx="51">
                  <c:v>984.92000000000007</c:v>
                </c:pt>
                <c:pt idx="52">
                  <c:v>994.74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lahka jagnjeta'!$AX$7:$CX$7</c:f>
              <c:numCache>
                <c:formatCode>0.00</c:formatCode>
                <c:ptCount val="53"/>
                <c:pt idx="0">
                  <c:v>596.78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581.25900000000001</c:v>
                </c:pt>
                <c:pt idx="5">
                  <c:v>540.04500000000007</c:v>
                </c:pt>
                <c:pt idx="6">
                  <c:v>534.45400000000006</c:v>
                </c:pt>
                <c:pt idx="7">
                  <c:v>528.56400000000008</c:v>
                </c:pt>
                <c:pt idx="8">
                  <c:v>536.32600000000002</c:v>
                </c:pt>
                <c:pt idx="9">
                  <c:v>539.42200000000003</c:v>
                </c:pt>
                <c:pt idx="10">
                  <c:v>544.31600000000003</c:v>
                </c:pt>
                <c:pt idx="11">
                  <c:v>552.82900000000006</c:v>
                </c:pt>
                <c:pt idx="12">
                  <c:v>553.28399999999999</c:v>
                </c:pt>
                <c:pt idx="13">
                  <c:v>554.99800000000005</c:v>
                </c:pt>
                <c:pt idx="14">
                  <c:v>560.15300000000002</c:v>
                </c:pt>
                <c:pt idx="15">
                  <c:v>561.08100000000002</c:v>
                </c:pt>
                <c:pt idx="16">
                  <c:v>574.64</c:v>
                </c:pt>
                <c:pt idx="17">
                  <c:v>342.34000000000003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610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588.81000000000006</c:v>
                </c:pt>
                <c:pt idx="31">
                  <c:v>591.4</c:v>
                </c:pt>
                <c:pt idx="32">
                  <c:v>617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531.34</c:v>
                </c:pt>
                <c:pt idx="44">
                  <c:v>603.24</c:v>
                </c:pt>
                <c:pt idx="45">
                  <c:v>617.06000000000006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639.05000000000007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lahka jagnjeta'!$AX$8:$CX$8</c:f>
              <c:numCache>
                <c:formatCode>0.00</c:formatCode>
                <c:ptCount val="53"/>
                <c:pt idx="0">
                  <c:v>596.78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616.41</c:v>
                </c:pt>
                <c:pt idx="5">
                  <c:v>590.52</c:v>
                </c:pt>
                <c:pt idx="6">
                  <c:v>577.79</c:v>
                </c:pt>
                <c:pt idx="7">
                  <c:v>573.55000000000007</c:v>
                </c:pt>
                <c:pt idx="8">
                  <c:v>591.13</c:v>
                </c:pt>
                <c:pt idx="9">
                  <c:v>600.52</c:v>
                </c:pt>
                <c:pt idx="10">
                  <c:v>574.41</c:v>
                </c:pt>
                <c:pt idx="11">
                  <c:v>588.47</c:v>
                </c:pt>
                <c:pt idx="12">
                  <c:v>586.31000000000006</c:v>
                </c:pt>
                <c:pt idx="13">
                  <c:v>615.71</c:v>
                </c:pt>
                <c:pt idx="14">
                  <c:v>590.82000000000005</c:v>
                </c:pt>
                <c:pt idx="15">
                  <c:v>591.52</c:v>
                </c:pt>
                <c:pt idx="16">
                  <c:v>574.64</c:v>
                </c:pt>
                <c:pt idx="17">
                  <c:v>609.16999999999996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615.72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588.81000000000006</c:v>
                </c:pt>
                <c:pt idx="31">
                  <c:v>591.4</c:v>
                </c:pt>
                <c:pt idx="32">
                  <c:v>623.62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641.49</c:v>
                </c:pt>
                <c:pt idx="44">
                  <c:v>603.24</c:v>
                </c:pt>
                <c:pt idx="45">
                  <c:v>617.06000000000006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639.05000000000007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težka jagnjeta'!$AX$5:$CX$5</c:f>
              <c:numCache>
                <c:formatCode>0.00</c:formatCode>
                <c:ptCount val="53"/>
                <c:pt idx="0">
                  <c:v>735.38583706750842</c:v>
                </c:pt>
                <c:pt idx="1">
                  <c:v>740.34038300787427</c:v>
                </c:pt>
                <c:pt idx="2">
                  <c:v>738.63806221431014</c:v>
                </c:pt>
                <c:pt idx="3">
                  <c:v>744.46507137815013</c:v>
                </c:pt>
                <c:pt idx="4">
                  <c:v>726.68306628476228</c:v>
                </c:pt>
                <c:pt idx="5">
                  <c:v>711.29771824962859</c:v>
                </c:pt>
                <c:pt idx="6">
                  <c:v>702.43332356779331</c:v>
                </c:pt>
                <c:pt idx="7">
                  <c:v>698.12335143672794</c:v>
                </c:pt>
                <c:pt idx="8">
                  <c:v>697.92033272864342</c:v>
                </c:pt>
                <c:pt idx="9">
                  <c:v>695.24512615503534</c:v>
                </c:pt>
                <c:pt idx="10">
                  <c:v>696.75479321945738</c:v>
                </c:pt>
                <c:pt idx="11">
                  <c:v>692.84633521394096</c:v>
                </c:pt>
                <c:pt idx="12">
                  <c:v>694.59038286373902</c:v>
                </c:pt>
                <c:pt idx="13">
                  <c:v>701.63351723006269</c:v>
                </c:pt>
                <c:pt idx="14">
                  <c:v>707.53591505333793</c:v>
                </c:pt>
                <c:pt idx="15">
                  <c:v>693.44980943100234</c:v>
                </c:pt>
                <c:pt idx="16">
                  <c:v>718.92155721074664</c:v>
                </c:pt>
                <c:pt idx="17">
                  <c:v>730.03176646728298</c:v>
                </c:pt>
                <c:pt idx="18">
                  <c:v>738.0909572328892</c:v>
                </c:pt>
                <c:pt idx="19">
                  <c:v>736.3547862833143</c:v>
                </c:pt>
                <c:pt idx="20">
                  <c:v>737.6591489521652</c:v>
                </c:pt>
                <c:pt idx="21">
                  <c:v>736.1396737019553</c:v>
                </c:pt>
                <c:pt idx="22">
                  <c:v>736.12182510712216</c:v>
                </c:pt>
                <c:pt idx="23">
                  <c:v>746.4185404455219</c:v>
                </c:pt>
                <c:pt idx="24">
                  <c:v>741.33846894535407</c:v>
                </c:pt>
                <c:pt idx="25">
                  <c:v>743.94135709663976</c:v>
                </c:pt>
                <c:pt idx="26">
                  <c:v>745.61907819967348</c:v>
                </c:pt>
                <c:pt idx="27">
                  <c:v>748.58449009489289</c:v>
                </c:pt>
                <c:pt idx="28">
                  <c:v>739.92360052018091</c:v>
                </c:pt>
                <c:pt idx="29">
                  <c:v>731.88588326125307</c:v>
                </c:pt>
                <c:pt idx="30">
                  <c:v>740.32017474526958</c:v>
                </c:pt>
                <c:pt idx="31">
                  <c:v>735.91811569617948</c:v>
                </c:pt>
                <c:pt idx="32">
                  <c:v>721.61354392277633</c:v>
                </c:pt>
                <c:pt idx="33">
                  <c:v>716.44153909920499</c:v>
                </c:pt>
                <c:pt idx="34">
                  <c:v>709.69219841221343</c:v>
                </c:pt>
                <c:pt idx="35">
                  <c:v>707.16939490613538</c:v>
                </c:pt>
                <c:pt idx="36">
                  <c:v>704.73955271572788</c:v>
                </c:pt>
                <c:pt idx="37">
                  <c:v>709.7154451381349</c:v>
                </c:pt>
                <c:pt idx="38">
                  <c:v>705.12060075296961</c:v>
                </c:pt>
                <c:pt idx="39">
                  <c:v>707.27048618028346</c:v>
                </c:pt>
                <c:pt idx="40">
                  <c:v>706.9937215387971</c:v>
                </c:pt>
                <c:pt idx="41">
                  <c:v>706.83581389960148</c:v>
                </c:pt>
                <c:pt idx="42">
                  <c:v>709.7761081594341</c:v>
                </c:pt>
                <c:pt idx="43">
                  <c:v>703.57056547356035</c:v>
                </c:pt>
                <c:pt idx="44">
                  <c:v>702.86913985480896</c:v>
                </c:pt>
                <c:pt idx="45">
                  <c:v>706.29004536195259</c:v>
                </c:pt>
                <c:pt idx="46">
                  <c:v>705.57649956156536</c:v>
                </c:pt>
                <c:pt idx="47">
                  <c:v>714.06969075443908</c:v>
                </c:pt>
                <c:pt idx="48">
                  <c:v>718.46641743252462</c:v>
                </c:pt>
                <c:pt idx="49">
                  <c:v>732.05279959038683</c:v>
                </c:pt>
                <c:pt idx="50">
                  <c:v>743.85909741173759</c:v>
                </c:pt>
                <c:pt idx="51">
                  <c:v>747.40398202592269</c:v>
                </c:pt>
                <c:pt idx="52">
                  <c:v>747.04185499184427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težka jagnjeta'!$AX$6:$CX$6</c:f>
              <c:numCache>
                <c:formatCode>0.00</c:formatCode>
                <c:ptCount val="53"/>
                <c:pt idx="0">
                  <c:v>796</c:v>
                </c:pt>
                <c:pt idx="1">
                  <c:v>864.02</c:v>
                </c:pt>
                <c:pt idx="2">
                  <c:v>873.82900000000006</c:v>
                </c:pt>
                <c:pt idx="3">
                  <c:v>894.24390000000005</c:v>
                </c:pt>
                <c:pt idx="4">
                  <c:v>794</c:v>
                </c:pt>
                <c:pt idx="5">
                  <c:v>898.92930000000001</c:v>
                </c:pt>
                <c:pt idx="6">
                  <c:v>889.23880000000008</c:v>
                </c:pt>
                <c:pt idx="7">
                  <c:v>895.89690000000007</c:v>
                </c:pt>
                <c:pt idx="8">
                  <c:v>773.48</c:v>
                </c:pt>
                <c:pt idx="9">
                  <c:v>857.16300000000001</c:v>
                </c:pt>
                <c:pt idx="10">
                  <c:v>802.75</c:v>
                </c:pt>
                <c:pt idx="11">
                  <c:v>783.03</c:v>
                </c:pt>
                <c:pt idx="12">
                  <c:v>860.58270000000005</c:v>
                </c:pt>
                <c:pt idx="13">
                  <c:v>814.14060000000006</c:v>
                </c:pt>
                <c:pt idx="14">
                  <c:v>847.4</c:v>
                </c:pt>
                <c:pt idx="15">
                  <c:v>813.24390000000005</c:v>
                </c:pt>
                <c:pt idx="16">
                  <c:v>808.31290000000001</c:v>
                </c:pt>
                <c:pt idx="17">
                  <c:v>817.28489999999999</c:v>
                </c:pt>
                <c:pt idx="18">
                  <c:v>807</c:v>
                </c:pt>
                <c:pt idx="19">
                  <c:v>821.95</c:v>
                </c:pt>
                <c:pt idx="20">
                  <c:v>824.54100000000005</c:v>
                </c:pt>
                <c:pt idx="21">
                  <c:v>823.5</c:v>
                </c:pt>
                <c:pt idx="22">
                  <c:v>839.71</c:v>
                </c:pt>
                <c:pt idx="23">
                  <c:v>852.25</c:v>
                </c:pt>
                <c:pt idx="24">
                  <c:v>836.64890000000003</c:v>
                </c:pt>
                <c:pt idx="25">
                  <c:v>838.81990000000008</c:v>
                </c:pt>
                <c:pt idx="26">
                  <c:v>837.93000000000006</c:v>
                </c:pt>
                <c:pt idx="27">
                  <c:v>825.77980000000002</c:v>
                </c:pt>
                <c:pt idx="28">
                  <c:v>832.01850000000002</c:v>
                </c:pt>
                <c:pt idx="29">
                  <c:v>833.87720000000002</c:v>
                </c:pt>
                <c:pt idx="30">
                  <c:v>844.07</c:v>
                </c:pt>
                <c:pt idx="31">
                  <c:v>807</c:v>
                </c:pt>
                <c:pt idx="32">
                  <c:v>812.01430000000005</c:v>
                </c:pt>
                <c:pt idx="33">
                  <c:v>805</c:v>
                </c:pt>
                <c:pt idx="34">
                  <c:v>812.58</c:v>
                </c:pt>
                <c:pt idx="35">
                  <c:v>802</c:v>
                </c:pt>
                <c:pt idx="36">
                  <c:v>800</c:v>
                </c:pt>
                <c:pt idx="37">
                  <c:v>803</c:v>
                </c:pt>
                <c:pt idx="38">
                  <c:v>797</c:v>
                </c:pt>
                <c:pt idx="39">
                  <c:v>801</c:v>
                </c:pt>
                <c:pt idx="40">
                  <c:v>800</c:v>
                </c:pt>
                <c:pt idx="41">
                  <c:v>796</c:v>
                </c:pt>
                <c:pt idx="42">
                  <c:v>833.07810000000006</c:v>
                </c:pt>
                <c:pt idx="43">
                  <c:v>796.14</c:v>
                </c:pt>
                <c:pt idx="44">
                  <c:v>795</c:v>
                </c:pt>
                <c:pt idx="45">
                  <c:v>799.57</c:v>
                </c:pt>
                <c:pt idx="46">
                  <c:v>814.78039999999999</c:v>
                </c:pt>
                <c:pt idx="47">
                  <c:v>804</c:v>
                </c:pt>
                <c:pt idx="48">
                  <c:v>815</c:v>
                </c:pt>
                <c:pt idx="49">
                  <c:v>829</c:v>
                </c:pt>
                <c:pt idx="50">
                  <c:v>890.81080000000009</c:v>
                </c:pt>
                <c:pt idx="51">
                  <c:v>852</c:v>
                </c:pt>
                <c:pt idx="52">
                  <c:v>869.5874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težka jagnjeta'!$AX$7:$CX$7</c:f>
              <c:numCache>
                <c:formatCode>0.00</c:formatCode>
                <c:ptCount val="53"/>
                <c:pt idx="0">
                  <c:v>252.58940000000001</c:v>
                </c:pt>
                <c:pt idx="1">
                  <c:v>318.40680000000003</c:v>
                </c:pt>
                <c:pt idx="2">
                  <c:v>437.83</c:v>
                </c:pt>
                <c:pt idx="3">
                  <c:v>444.61200000000002</c:v>
                </c:pt>
                <c:pt idx="4">
                  <c:v>285.35660000000001</c:v>
                </c:pt>
                <c:pt idx="5">
                  <c:v>445.06</c:v>
                </c:pt>
                <c:pt idx="6">
                  <c:v>317.815</c:v>
                </c:pt>
                <c:pt idx="7">
                  <c:v>283.35890000000001</c:v>
                </c:pt>
                <c:pt idx="8">
                  <c:v>262.8091</c:v>
                </c:pt>
                <c:pt idx="9">
                  <c:v>283.07910000000004</c:v>
                </c:pt>
                <c:pt idx="10">
                  <c:v>308.2355</c:v>
                </c:pt>
                <c:pt idx="11">
                  <c:v>282.9982</c:v>
                </c:pt>
                <c:pt idx="12">
                  <c:v>439.2</c:v>
                </c:pt>
                <c:pt idx="13">
                  <c:v>282.87810000000002</c:v>
                </c:pt>
                <c:pt idx="14">
                  <c:v>282.93770000000001</c:v>
                </c:pt>
                <c:pt idx="15">
                  <c:v>282.95730000000003</c:v>
                </c:pt>
                <c:pt idx="16">
                  <c:v>282.9982</c:v>
                </c:pt>
                <c:pt idx="17">
                  <c:v>328.32980000000003</c:v>
                </c:pt>
                <c:pt idx="18">
                  <c:v>487.14</c:v>
                </c:pt>
                <c:pt idx="19">
                  <c:v>404.47820000000002</c:v>
                </c:pt>
                <c:pt idx="20">
                  <c:v>471.24</c:v>
                </c:pt>
                <c:pt idx="21">
                  <c:v>323.35640000000001</c:v>
                </c:pt>
                <c:pt idx="22">
                  <c:v>284.07140000000004</c:v>
                </c:pt>
                <c:pt idx="23">
                  <c:v>394.48689999999999</c:v>
                </c:pt>
                <c:pt idx="24">
                  <c:v>306.50760000000002</c:v>
                </c:pt>
                <c:pt idx="25">
                  <c:v>508</c:v>
                </c:pt>
                <c:pt idx="26">
                  <c:v>323.6386</c:v>
                </c:pt>
                <c:pt idx="27">
                  <c:v>323.5573</c:v>
                </c:pt>
                <c:pt idx="28">
                  <c:v>323.47040000000004</c:v>
                </c:pt>
                <c:pt idx="29">
                  <c:v>288.86330000000004</c:v>
                </c:pt>
                <c:pt idx="30">
                  <c:v>323.61990000000003</c:v>
                </c:pt>
                <c:pt idx="31">
                  <c:v>482</c:v>
                </c:pt>
                <c:pt idx="32">
                  <c:v>364.4205</c:v>
                </c:pt>
                <c:pt idx="33">
                  <c:v>423.26830000000001</c:v>
                </c:pt>
                <c:pt idx="34">
                  <c:v>413.30470000000003</c:v>
                </c:pt>
                <c:pt idx="35">
                  <c:v>326.07900000000001</c:v>
                </c:pt>
                <c:pt idx="36">
                  <c:v>327.63960000000003</c:v>
                </c:pt>
                <c:pt idx="37">
                  <c:v>386.13660000000004</c:v>
                </c:pt>
                <c:pt idx="38">
                  <c:v>393.28480000000002</c:v>
                </c:pt>
                <c:pt idx="39">
                  <c:v>469</c:v>
                </c:pt>
                <c:pt idx="40">
                  <c:v>384.78399999999999</c:v>
                </c:pt>
                <c:pt idx="41">
                  <c:v>390.93690000000004</c:v>
                </c:pt>
                <c:pt idx="42">
                  <c:v>380.16300000000001</c:v>
                </c:pt>
                <c:pt idx="43">
                  <c:v>334.51550000000003</c:v>
                </c:pt>
                <c:pt idx="44">
                  <c:v>345.67200000000003</c:v>
                </c:pt>
                <c:pt idx="45">
                  <c:v>311.5804</c:v>
                </c:pt>
                <c:pt idx="46">
                  <c:v>340.33070000000004</c:v>
                </c:pt>
                <c:pt idx="47">
                  <c:v>339.10520000000002</c:v>
                </c:pt>
                <c:pt idx="48">
                  <c:v>329.62310000000002</c:v>
                </c:pt>
                <c:pt idx="49">
                  <c:v>380.99220000000003</c:v>
                </c:pt>
                <c:pt idx="50">
                  <c:v>543.572</c:v>
                </c:pt>
                <c:pt idx="51">
                  <c:v>313.44280000000003</c:v>
                </c:pt>
                <c:pt idx="52">
                  <c:v>351.62400000000002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težka jagnjeta'!$AX$8:$CX$8</c:f>
              <c:numCache>
                <c:formatCode>0.00</c:formatCode>
                <c:ptCount val="53"/>
                <c:pt idx="0">
                  <c:v>605.49</c:v>
                </c:pt>
                <c:pt idx="1">
                  <c:v>659.27</c:v>
                </c:pt>
                <c:pt idx="2">
                  <c:v>626.37</c:v>
                </c:pt>
                <c:pt idx="3">
                  <c:v>652.21</c:v>
                </c:pt>
                <c:pt idx="4">
                  <c:v>635.76</c:v>
                </c:pt>
                <c:pt idx="5">
                  <c:v>627.54</c:v>
                </c:pt>
                <c:pt idx="6">
                  <c:v>602.82000000000005</c:v>
                </c:pt>
                <c:pt idx="7">
                  <c:v>647.14</c:v>
                </c:pt>
                <c:pt idx="8">
                  <c:v>582.20000000000005</c:v>
                </c:pt>
                <c:pt idx="9">
                  <c:v>633.89</c:v>
                </c:pt>
                <c:pt idx="10">
                  <c:v>640.06000000000006</c:v>
                </c:pt>
                <c:pt idx="11">
                  <c:v>620.97</c:v>
                </c:pt>
                <c:pt idx="12">
                  <c:v>629.06000000000006</c:v>
                </c:pt>
                <c:pt idx="13">
                  <c:v>615.96</c:v>
                </c:pt>
                <c:pt idx="14">
                  <c:v>628.16999999999996</c:v>
                </c:pt>
                <c:pt idx="15">
                  <c:v>622.58000000000004</c:v>
                </c:pt>
                <c:pt idx="16">
                  <c:v>626.20000000000005</c:v>
                </c:pt>
                <c:pt idx="17">
                  <c:v>630.06000000000006</c:v>
                </c:pt>
                <c:pt idx="18">
                  <c:v>615.55000000000007</c:v>
                </c:pt>
                <c:pt idx="19">
                  <c:v>615.05000000000007</c:v>
                </c:pt>
                <c:pt idx="20">
                  <c:v>620.51</c:v>
                </c:pt>
                <c:pt idx="21">
                  <c:v>610.61</c:v>
                </c:pt>
                <c:pt idx="22">
                  <c:v>638.81000000000006</c:v>
                </c:pt>
                <c:pt idx="23">
                  <c:v>622.26</c:v>
                </c:pt>
                <c:pt idx="24">
                  <c:v>624.86</c:v>
                </c:pt>
                <c:pt idx="25">
                  <c:v>615.53</c:v>
                </c:pt>
                <c:pt idx="26">
                  <c:v>614.71</c:v>
                </c:pt>
                <c:pt idx="27">
                  <c:v>652.83000000000004</c:v>
                </c:pt>
                <c:pt idx="28">
                  <c:v>600.66</c:v>
                </c:pt>
                <c:pt idx="29">
                  <c:v>620.62</c:v>
                </c:pt>
                <c:pt idx="30">
                  <c:v>632.35</c:v>
                </c:pt>
                <c:pt idx="31">
                  <c:v>640.9</c:v>
                </c:pt>
                <c:pt idx="32">
                  <c:v>629.25</c:v>
                </c:pt>
                <c:pt idx="33">
                  <c:v>626.52</c:v>
                </c:pt>
                <c:pt idx="34">
                  <c:v>624.51</c:v>
                </c:pt>
                <c:pt idx="35">
                  <c:v>629.59</c:v>
                </c:pt>
                <c:pt idx="36">
                  <c:v>614.16</c:v>
                </c:pt>
                <c:pt idx="37">
                  <c:v>626.32000000000005</c:v>
                </c:pt>
                <c:pt idx="38">
                  <c:v>629.93000000000006</c:v>
                </c:pt>
                <c:pt idx="39">
                  <c:v>610.48</c:v>
                </c:pt>
                <c:pt idx="40">
                  <c:v>631.18000000000006</c:v>
                </c:pt>
                <c:pt idx="41">
                  <c:v>628.56000000000006</c:v>
                </c:pt>
                <c:pt idx="42">
                  <c:v>639.31000000000006</c:v>
                </c:pt>
                <c:pt idx="43">
                  <c:v>608.41999999999996</c:v>
                </c:pt>
                <c:pt idx="44">
                  <c:v>633.55000000000007</c:v>
                </c:pt>
                <c:pt idx="45">
                  <c:v>620.39</c:v>
                </c:pt>
                <c:pt idx="46">
                  <c:v>624.72</c:v>
                </c:pt>
                <c:pt idx="47">
                  <c:v>619.71</c:v>
                </c:pt>
                <c:pt idx="48">
                  <c:v>623.30000000000007</c:v>
                </c:pt>
                <c:pt idx="49">
                  <c:v>608.25</c:v>
                </c:pt>
                <c:pt idx="50">
                  <c:v>632.44000000000005</c:v>
                </c:pt>
                <c:pt idx="51">
                  <c:v>618.41</c:v>
                </c:pt>
                <c:pt idx="52">
                  <c:v>622.62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119</xdr:row>
      <xdr:rowOff>95671</xdr:rowOff>
    </xdr:from>
    <xdr:to>
      <xdr:col>21</xdr:col>
      <xdr:colOff>184574</xdr:colOff>
      <xdr:row>146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119</xdr:row>
      <xdr:rowOff>104497</xdr:rowOff>
    </xdr:from>
    <xdr:to>
      <xdr:col>21</xdr:col>
      <xdr:colOff>129540</xdr:colOff>
      <xdr:row>146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3.8"/>
  <cols>
    <col min="1" max="1" width="47" style="1" customWidth="1"/>
    <col min="2" max="2" width="116.21875" style="1" customWidth="1"/>
    <col min="3" max="16384" width="8.5546875" style="1"/>
  </cols>
  <sheetData>
    <row r="1" spans="1:10">
      <c r="A1" s="1" t="s">
        <v>0</v>
      </c>
    </row>
    <row r="2" spans="1:10" ht="18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2"/>
  <sheetViews>
    <sheetView zoomScaleNormal="100" workbookViewId="0"/>
  </sheetViews>
  <sheetFormatPr defaultColWidth="9.44140625" defaultRowHeight="14.4"/>
  <cols>
    <col min="1" max="1" width="24.44140625" style="2" customWidth="1"/>
    <col min="2" max="2" width="21.5546875" style="2" customWidth="1"/>
    <col min="3" max="3" width="19.5546875" style="2" customWidth="1"/>
    <col min="4" max="4" width="25" style="2" customWidth="1"/>
    <col min="5" max="5" width="15.5546875" style="2" customWidth="1"/>
    <col min="6" max="7" width="14.44140625" style="2" customWidth="1"/>
    <col min="8" max="8" width="16" style="2" customWidth="1"/>
    <col min="9" max="9" width="17.441406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44140625" style="2" customWidth="1"/>
    <col min="14" max="16384" width="9.44140625" style="2"/>
  </cols>
  <sheetData>
    <row r="1" spans="1:14">
      <c r="A1" s="2" t="s">
        <v>74</v>
      </c>
      <c r="E1" s="2" t="str">
        <f>'Tržno poročilo'!A14</f>
        <v>50. teden (12.12.2022 - 18.12.2022)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85" customHeight="1" thickBot="1">
      <c r="A4" s="115" t="s">
        <v>50</v>
      </c>
      <c r="B4" s="48">
        <v>629.69000000000005</v>
      </c>
      <c r="C4" s="49">
        <v>511</v>
      </c>
      <c r="D4" s="50">
        <v>48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50</v>
      </c>
      <c r="B9" s="49">
        <v>511</v>
      </c>
      <c r="C9" s="20">
        <v>629.69000000000005</v>
      </c>
      <c r="D9" s="20">
        <v>-5.2999999999999545</v>
      </c>
      <c r="E9" s="122">
        <v>-8.3465881352461357E-3</v>
      </c>
    </row>
    <row r="10" spans="1:14" ht="28.35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>
      <c r="A112" s="30">
        <v>47</v>
      </c>
      <c r="B112" s="87">
        <v>632.22</v>
      </c>
      <c r="C112" s="92">
        <v>1042</v>
      </c>
      <c r="D112" s="93">
        <v>96</v>
      </c>
      <c r="E112" s="37"/>
    </row>
    <row r="113" spans="1:11">
      <c r="A113" s="30">
        <v>48</v>
      </c>
      <c r="B113" s="87">
        <v>641.07000000000005</v>
      </c>
      <c r="C113" s="92">
        <v>685</v>
      </c>
      <c r="D113" s="93">
        <v>63</v>
      </c>
      <c r="E113" s="37"/>
    </row>
    <row r="114" spans="1:11">
      <c r="A114" s="30">
        <v>49</v>
      </c>
      <c r="B114" s="87">
        <v>634.99</v>
      </c>
      <c r="C114" s="92">
        <v>911</v>
      </c>
      <c r="D114" s="93">
        <v>84</v>
      </c>
      <c r="E114" s="37"/>
    </row>
    <row r="115" spans="1:11">
      <c r="A115" s="30">
        <v>50</v>
      </c>
      <c r="B115" s="87">
        <v>629.69000000000005</v>
      </c>
      <c r="C115" s="92">
        <v>511</v>
      </c>
      <c r="D115" s="93">
        <v>48</v>
      </c>
      <c r="E115" s="37"/>
    </row>
    <row r="116" spans="1:11" s="8" customFormat="1">
      <c r="A116" s="33"/>
      <c r="B116" s="34"/>
      <c r="C116" s="35"/>
      <c r="D116" s="36"/>
      <c r="E116" s="37"/>
    </row>
    <row r="117" spans="1:11">
      <c r="A117" s="2" t="s">
        <v>71</v>
      </c>
    </row>
    <row r="119" spans="1:11">
      <c r="A119" s="38" t="s">
        <v>47</v>
      </c>
      <c r="B119" s="38">
        <v>2017</v>
      </c>
      <c r="C119" s="38">
        <v>2018</v>
      </c>
      <c r="D119" s="38">
        <v>2019</v>
      </c>
      <c r="E119" s="38">
        <v>2020</v>
      </c>
      <c r="F119" s="38">
        <v>2021</v>
      </c>
      <c r="G119" s="38">
        <v>2022</v>
      </c>
      <c r="H119" s="38" t="s">
        <v>68</v>
      </c>
      <c r="I119" s="38" t="s">
        <v>69</v>
      </c>
      <c r="K119" s="2" t="s">
        <v>54</v>
      </c>
    </row>
    <row r="120" spans="1:11">
      <c r="A120" s="38">
        <v>1</v>
      </c>
      <c r="B120" s="39">
        <v>586.29999999999995</v>
      </c>
      <c r="C120" s="39">
        <v>546.84</v>
      </c>
      <c r="D120" s="39">
        <v>545.95000000000005</v>
      </c>
      <c r="E120" s="39">
        <v>524.78</v>
      </c>
      <c r="F120" s="39">
        <v>579.29</v>
      </c>
      <c r="G120" s="39">
        <v>616.41</v>
      </c>
      <c r="H120" s="97">
        <v>37.120000000000005</v>
      </c>
      <c r="I120" s="41">
        <v>6.4078440850006135E-2</v>
      </c>
    </row>
    <row r="121" spans="1:11">
      <c r="A121" s="38">
        <v>2</v>
      </c>
      <c r="B121" s="39">
        <v>520.6</v>
      </c>
      <c r="C121" s="39">
        <v>517.83000000000004</v>
      </c>
      <c r="D121" s="39">
        <v>515.99</v>
      </c>
      <c r="E121" s="39">
        <v>583.44000000000005</v>
      </c>
      <c r="F121" s="39">
        <v>548.65</v>
      </c>
      <c r="G121" s="39">
        <v>590.52</v>
      </c>
      <c r="H121" s="97">
        <v>41.870000000000005</v>
      </c>
      <c r="I121" s="41">
        <v>7.6314590358151912E-2</v>
      </c>
    </row>
    <row r="122" spans="1:11">
      <c r="A122" s="38">
        <v>3</v>
      </c>
      <c r="B122" s="39">
        <v>543.83000000000004</v>
      </c>
      <c r="C122" s="39">
        <v>536.03</v>
      </c>
      <c r="D122" s="39">
        <v>536.35</v>
      </c>
      <c r="E122" s="39">
        <v>544.87</v>
      </c>
      <c r="F122" s="39">
        <v>611.54</v>
      </c>
      <c r="G122" s="39">
        <v>577.79</v>
      </c>
      <c r="H122" s="98">
        <v>-33.75</v>
      </c>
      <c r="I122" s="42">
        <v>-5.5188540406187703E-2</v>
      </c>
    </row>
    <row r="123" spans="1:11">
      <c r="A123" s="38">
        <v>4</v>
      </c>
      <c r="B123" s="39">
        <v>555.03</v>
      </c>
      <c r="C123" s="39">
        <v>564.12</v>
      </c>
      <c r="D123" s="39">
        <v>558.77</v>
      </c>
      <c r="E123" s="39">
        <v>555.97</v>
      </c>
      <c r="F123" s="39">
        <v>527.47</v>
      </c>
      <c r="G123" s="39">
        <v>573.54999999999995</v>
      </c>
      <c r="H123" s="97">
        <v>46.079999999999927</v>
      </c>
      <c r="I123" s="41">
        <v>8.7360418602005607E-2</v>
      </c>
    </row>
    <row r="124" spans="1:11">
      <c r="A124" s="38">
        <v>5</v>
      </c>
      <c r="B124" s="39">
        <v>561.1</v>
      </c>
      <c r="C124" s="39">
        <v>505.98</v>
      </c>
      <c r="D124" s="39">
        <v>537.01</v>
      </c>
      <c r="E124" s="39">
        <v>570.83000000000004</v>
      </c>
      <c r="F124" s="39">
        <v>578.78</v>
      </c>
      <c r="G124" s="39">
        <v>591.13</v>
      </c>
      <c r="H124" s="97">
        <v>12.350000000000023</v>
      </c>
      <c r="I124" s="41">
        <v>2.1337986799820241E-2</v>
      </c>
    </row>
    <row r="125" spans="1:11">
      <c r="A125" s="38">
        <v>6</v>
      </c>
      <c r="B125" s="39">
        <v>533.42999999999995</v>
      </c>
      <c r="C125" s="39">
        <v>553.23</v>
      </c>
      <c r="D125" s="39">
        <v>536.11</v>
      </c>
      <c r="E125" s="39">
        <v>528.6</v>
      </c>
      <c r="F125" s="39">
        <v>597.95000000000005</v>
      </c>
      <c r="G125" s="39">
        <v>600.52</v>
      </c>
      <c r="H125" s="97">
        <v>2.5699999999999363</v>
      </c>
      <c r="I125" s="41">
        <v>4.2980182289487079E-3</v>
      </c>
    </row>
    <row r="126" spans="1:11">
      <c r="A126" s="38">
        <v>7</v>
      </c>
      <c r="B126" s="39">
        <v>526.87</v>
      </c>
      <c r="C126" s="39">
        <v>536.55999999999995</v>
      </c>
      <c r="D126" s="39">
        <v>528.77</v>
      </c>
      <c r="E126" s="39">
        <v>558.94000000000005</v>
      </c>
      <c r="F126" s="39">
        <v>575.05999999999995</v>
      </c>
      <c r="G126" s="39">
        <v>574.41</v>
      </c>
      <c r="H126" s="98">
        <v>-0.64999999999997726</v>
      </c>
      <c r="I126" s="42">
        <v>-1.1303168365039973E-3</v>
      </c>
    </row>
    <row r="127" spans="1:11">
      <c r="A127" s="38">
        <v>8</v>
      </c>
      <c r="B127" s="39">
        <v>543.29</v>
      </c>
      <c r="C127" s="39">
        <v>556.78</v>
      </c>
      <c r="D127" s="39">
        <v>507.74</v>
      </c>
      <c r="E127" s="39">
        <v>552.71</v>
      </c>
      <c r="F127" s="39">
        <v>551.67999999999995</v>
      </c>
      <c r="G127" s="39">
        <v>588.47</v>
      </c>
      <c r="H127" s="97">
        <v>36.790000000000077</v>
      </c>
      <c r="I127" s="41">
        <v>6.6687209976798334E-2</v>
      </c>
    </row>
    <row r="128" spans="1:11">
      <c r="A128" s="38">
        <v>9</v>
      </c>
      <c r="B128" s="39">
        <v>536.34</v>
      </c>
      <c r="C128" s="39">
        <v>548.6</v>
      </c>
      <c r="D128" s="39">
        <v>514.62</v>
      </c>
      <c r="E128" s="39">
        <v>529.4</v>
      </c>
      <c r="F128" s="39">
        <v>585.30999999999995</v>
      </c>
      <c r="G128" s="39">
        <v>586.30999999999995</v>
      </c>
      <c r="H128" s="97">
        <v>1</v>
      </c>
      <c r="I128" s="41">
        <v>1.7084963523603669E-3</v>
      </c>
    </row>
    <row r="129" spans="1:9">
      <c r="A129" s="38">
        <v>10</v>
      </c>
      <c r="B129" s="39">
        <v>536.84</v>
      </c>
      <c r="C129" s="39">
        <v>533.4</v>
      </c>
      <c r="D129" s="39">
        <v>541.35</v>
      </c>
      <c r="E129" s="39">
        <v>525.24</v>
      </c>
      <c r="F129" s="39">
        <v>564.03083700440527</v>
      </c>
      <c r="G129" s="39">
        <v>615.71</v>
      </c>
      <c r="H129" s="97">
        <v>51.679162995594766</v>
      </c>
      <c r="I129" s="41">
        <v>9.1624711992814634E-2</v>
      </c>
    </row>
    <row r="130" spans="1:9">
      <c r="A130" s="38">
        <v>11</v>
      </c>
      <c r="B130" s="39">
        <v>524.29</v>
      </c>
      <c r="C130" s="39">
        <v>541.79</v>
      </c>
      <c r="D130" s="39">
        <v>520.70000000000005</v>
      </c>
      <c r="E130" s="39">
        <v>550.11</v>
      </c>
      <c r="F130" s="39">
        <v>587.66</v>
      </c>
      <c r="G130" s="39">
        <v>590.82000000000005</v>
      </c>
      <c r="H130" s="97">
        <v>3.1600000000000819</v>
      </c>
      <c r="I130" s="41">
        <v>5.3772589592622211E-3</v>
      </c>
    </row>
    <row r="131" spans="1:9" ht="14.1" customHeight="1">
      <c r="A131" s="38">
        <v>12</v>
      </c>
      <c r="B131" s="39">
        <v>529.98</v>
      </c>
      <c r="C131" s="39">
        <v>564.26</v>
      </c>
      <c r="D131" s="39">
        <v>521.69000000000005</v>
      </c>
      <c r="E131" s="39">
        <v>542.44000000000005</v>
      </c>
      <c r="F131" s="39">
        <v>568.05999999999995</v>
      </c>
      <c r="G131" s="39">
        <v>591.52</v>
      </c>
      <c r="H131" s="97">
        <v>23.460000000000036</v>
      </c>
      <c r="I131" s="41">
        <v>4.1298454388621009E-2</v>
      </c>
    </row>
    <row r="132" spans="1:9">
      <c r="A132" s="38">
        <v>13</v>
      </c>
      <c r="B132" s="39">
        <v>528.67999999999995</v>
      </c>
      <c r="C132" s="39">
        <v>537.51</v>
      </c>
      <c r="D132" s="39">
        <v>543.59</v>
      </c>
      <c r="E132" s="39">
        <v>584.55999999999995</v>
      </c>
      <c r="F132" s="43">
        <v>568.59</v>
      </c>
      <c r="G132" s="43">
        <v>574.64</v>
      </c>
      <c r="H132" s="99">
        <v>6.0499999999999545</v>
      </c>
      <c r="I132" s="44">
        <v>1.0640355968272397E-2</v>
      </c>
    </row>
    <row r="133" spans="1:9">
      <c r="A133" s="38">
        <v>14</v>
      </c>
      <c r="B133" s="39">
        <v>548.88</v>
      </c>
      <c r="C133" s="39">
        <v>547.94000000000005</v>
      </c>
      <c r="D133" s="39">
        <v>545.44000000000005</v>
      </c>
      <c r="E133" s="39">
        <v>534.04999999999995</v>
      </c>
      <c r="F133" s="45">
        <v>583.66</v>
      </c>
      <c r="G133" s="45">
        <v>609.16999999999996</v>
      </c>
      <c r="H133" s="100">
        <v>25.509999999999991</v>
      </c>
      <c r="I133" s="46">
        <v>4.3706952677929012E-2</v>
      </c>
    </row>
    <row r="134" spans="1:9">
      <c r="A134" s="38">
        <v>15</v>
      </c>
      <c r="B134" s="39">
        <v>545.01</v>
      </c>
      <c r="C134" s="39">
        <v>543.73</v>
      </c>
      <c r="D134" s="39">
        <v>569.05999999999995</v>
      </c>
      <c r="E134" s="39">
        <v>538.79</v>
      </c>
      <c r="F134" s="39">
        <v>580.11</v>
      </c>
      <c r="G134" s="39">
        <v>605.16</v>
      </c>
      <c r="H134" s="97">
        <v>25.049999999999955</v>
      </c>
      <c r="I134" s="41">
        <v>4.3181465584113177E-2</v>
      </c>
    </row>
    <row r="135" spans="1:9">
      <c r="A135" s="38">
        <v>16</v>
      </c>
      <c r="B135" s="39">
        <v>498.55</v>
      </c>
      <c r="C135" s="39">
        <v>531.4</v>
      </c>
      <c r="D135" s="39">
        <v>549.85</v>
      </c>
      <c r="E135" s="39">
        <v>543.16</v>
      </c>
      <c r="F135" s="39">
        <v>555.66</v>
      </c>
      <c r="G135" s="39">
        <v>609.25</v>
      </c>
      <c r="H135" s="97">
        <v>53.590000000000032</v>
      </c>
      <c r="I135" s="41">
        <v>9.6443868552712253E-2</v>
      </c>
    </row>
    <row r="136" spans="1:9">
      <c r="A136" s="38">
        <v>17</v>
      </c>
      <c r="B136" s="39">
        <v>540.91</v>
      </c>
      <c r="C136" s="39">
        <v>554.11</v>
      </c>
      <c r="D136" s="39">
        <v>545.94000000000005</v>
      </c>
      <c r="E136" s="39">
        <v>588.52</v>
      </c>
      <c r="F136" s="39">
        <v>583.23</v>
      </c>
      <c r="G136" s="39">
        <v>624.97</v>
      </c>
      <c r="H136" s="97">
        <v>41.740000000000009</v>
      </c>
      <c r="I136" s="41">
        <v>7.1566963290640162E-2</v>
      </c>
    </row>
    <row r="137" spans="1:9">
      <c r="A137" s="38">
        <v>18</v>
      </c>
      <c r="B137" s="39">
        <v>530.15</v>
      </c>
      <c r="C137" s="39">
        <v>528.82000000000005</v>
      </c>
      <c r="D137" s="39">
        <v>548.32000000000005</v>
      </c>
      <c r="E137" s="39">
        <v>548.57000000000005</v>
      </c>
      <c r="F137" s="39">
        <v>561.37</v>
      </c>
      <c r="G137" s="39">
        <v>595.89</v>
      </c>
      <c r="H137" s="97">
        <v>34.519999999999982</v>
      </c>
      <c r="I137" s="41">
        <v>6.1492420328838282E-2</v>
      </c>
    </row>
    <row r="138" spans="1:9">
      <c r="A138" s="38">
        <v>19</v>
      </c>
      <c r="B138" s="39">
        <v>525.47</v>
      </c>
      <c r="C138" s="39">
        <v>536.78</v>
      </c>
      <c r="D138" s="39">
        <v>512.59</v>
      </c>
      <c r="E138" s="39">
        <v>572.79999999999995</v>
      </c>
      <c r="F138" s="39">
        <v>530.27</v>
      </c>
      <c r="G138" s="39">
        <v>586.16</v>
      </c>
      <c r="H138" s="97">
        <v>55.889999999999986</v>
      </c>
      <c r="I138" s="41">
        <v>0.10539913628906028</v>
      </c>
    </row>
    <row r="139" spans="1:9">
      <c r="A139" s="38">
        <v>20</v>
      </c>
      <c r="B139" s="39">
        <v>530.84</v>
      </c>
      <c r="C139" s="39">
        <v>523.75</v>
      </c>
      <c r="D139" s="39">
        <v>538.32000000000005</v>
      </c>
      <c r="E139" s="39">
        <v>581.70000000000005</v>
      </c>
      <c r="F139" s="39">
        <v>535.80999999999995</v>
      </c>
      <c r="G139" s="39">
        <v>615.72</v>
      </c>
      <c r="H139" s="97">
        <v>79.910000000000082</v>
      </c>
      <c r="I139" s="41">
        <v>0.14913868722121659</v>
      </c>
    </row>
    <row r="140" spans="1:9">
      <c r="A140" s="38">
        <v>21</v>
      </c>
      <c r="B140" s="39">
        <v>538.75</v>
      </c>
      <c r="C140" s="39">
        <v>527.66</v>
      </c>
      <c r="D140" s="39">
        <v>529.15</v>
      </c>
      <c r="E140" s="39">
        <v>539.78</v>
      </c>
      <c r="F140" s="39">
        <v>553.33000000000004</v>
      </c>
      <c r="G140" s="39">
        <v>610.37</v>
      </c>
      <c r="H140" s="97">
        <v>57.039999999999964</v>
      </c>
      <c r="I140" s="41">
        <v>0.10308495834312237</v>
      </c>
    </row>
    <row r="141" spans="1:9">
      <c r="A141" s="38">
        <v>22</v>
      </c>
      <c r="B141" s="39">
        <v>546.24</v>
      </c>
      <c r="C141" s="39">
        <v>530.51</v>
      </c>
      <c r="D141" s="39">
        <v>539.98</v>
      </c>
      <c r="E141" s="39">
        <v>533.04999999999995</v>
      </c>
      <c r="F141" s="39">
        <v>581.41999999999996</v>
      </c>
      <c r="G141" s="39">
        <v>595.29</v>
      </c>
      <c r="H141" s="97">
        <v>13.870000000000005</v>
      </c>
      <c r="I141" s="41">
        <v>2.3855388531526245E-2</v>
      </c>
    </row>
    <row r="142" spans="1:9">
      <c r="A142" s="38">
        <v>23</v>
      </c>
      <c r="B142" s="39">
        <v>522.95000000000005</v>
      </c>
      <c r="C142" s="39">
        <v>551.29999999999995</v>
      </c>
      <c r="D142" s="39">
        <v>514.91</v>
      </c>
      <c r="E142" s="39">
        <v>559.02</v>
      </c>
      <c r="F142" s="39">
        <v>551.26</v>
      </c>
      <c r="G142" s="39">
        <v>604.98</v>
      </c>
      <c r="H142" s="97">
        <v>53.720000000000027</v>
      </c>
      <c r="I142" s="41">
        <v>9.7449479374523973E-2</v>
      </c>
    </row>
    <row r="143" spans="1:9">
      <c r="A143" s="38">
        <v>24</v>
      </c>
      <c r="B143" s="39">
        <v>525.41999999999996</v>
      </c>
      <c r="C143" s="39">
        <v>526.1</v>
      </c>
      <c r="D143" s="39">
        <v>547.77</v>
      </c>
      <c r="E143" s="39">
        <v>578.58000000000004</v>
      </c>
      <c r="F143" s="39">
        <v>552.32000000000005</v>
      </c>
      <c r="G143" s="39">
        <v>580.21</v>
      </c>
      <c r="H143" s="97">
        <v>27.889999999999986</v>
      </c>
      <c r="I143" s="41">
        <v>5.0496089223638352E-2</v>
      </c>
    </row>
    <row r="144" spans="1:9">
      <c r="A144" s="38">
        <v>25</v>
      </c>
      <c r="B144" s="39">
        <v>536.84</v>
      </c>
      <c r="C144" s="39">
        <v>559.85</v>
      </c>
      <c r="D144" s="39">
        <v>532.79</v>
      </c>
      <c r="E144" s="39">
        <v>588.17999999999995</v>
      </c>
      <c r="F144" s="39">
        <v>541.71</v>
      </c>
      <c r="G144" s="39">
        <v>609.41999999999996</v>
      </c>
      <c r="H144" s="97">
        <v>67.709999999999923</v>
      </c>
      <c r="I144" s="41">
        <v>0.1249930774768786</v>
      </c>
    </row>
    <row r="145" spans="1:9">
      <c r="A145" s="38">
        <v>26</v>
      </c>
      <c r="B145" s="39">
        <v>544.20000000000005</v>
      </c>
      <c r="C145" s="39">
        <v>554.88</v>
      </c>
      <c r="D145" s="39">
        <v>513.49</v>
      </c>
      <c r="E145" s="39">
        <v>544.44000000000005</v>
      </c>
      <c r="F145" s="39">
        <v>591.36</v>
      </c>
      <c r="G145" s="39">
        <v>586.84</v>
      </c>
      <c r="H145" s="97">
        <v>-4.5199999999999818</v>
      </c>
      <c r="I145" s="42">
        <v>-7.643398268398216E-3</v>
      </c>
    </row>
    <row r="146" spans="1:9">
      <c r="A146" s="38">
        <v>27</v>
      </c>
      <c r="B146" s="39">
        <v>541.6</v>
      </c>
      <c r="C146" s="39">
        <v>538.67999999999995</v>
      </c>
      <c r="D146" s="39">
        <v>523.69000000000005</v>
      </c>
      <c r="E146" s="39">
        <v>534.73</v>
      </c>
      <c r="F146" s="39">
        <v>572.58000000000004</v>
      </c>
      <c r="G146" s="39">
        <v>588.80999999999995</v>
      </c>
      <c r="H146" s="97">
        <v>16.229999999999905</v>
      </c>
      <c r="I146" s="41">
        <v>2.8345384051136735E-2</v>
      </c>
    </row>
    <row r="147" spans="1:9">
      <c r="A147" s="38">
        <v>28</v>
      </c>
      <c r="B147" s="39">
        <v>568.98</v>
      </c>
      <c r="C147" s="39">
        <v>511.22</v>
      </c>
      <c r="D147" s="39">
        <v>538.29</v>
      </c>
      <c r="E147" s="39">
        <v>569</v>
      </c>
      <c r="F147" s="39">
        <v>574.29</v>
      </c>
      <c r="G147" s="39">
        <v>591.4</v>
      </c>
      <c r="H147" s="97">
        <v>17.110000000000014</v>
      </c>
      <c r="I147" s="41">
        <v>2.9793310000174156E-2</v>
      </c>
    </row>
    <row r="148" spans="1:9">
      <c r="A148" s="38">
        <v>29</v>
      </c>
      <c r="B148" s="39">
        <v>580.55999999999995</v>
      </c>
      <c r="C148" s="39">
        <v>509.1</v>
      </c>
      <c r="D148" s="39">
        <v>532.75</v>
      </c>
      <c r="E148" s="39">
        <v>561.70000000000005</v>
      </c>
      <c r="F148" s="39">
        <v>555.96</v>
      </c>
      <c r="G148" s="39">
        <v>623.62</v>
      </c>
      <c r="H148" s="97">
        <v>67.659999999999968</v>
      </c>
      <c r="I148" s="41">
        <v>0.12169940283473624</v>
      </c>
    </row>
    <row r="149" spans="1:9">
      <c r="A149" s="38">
        <v>30</v>
      </c>
      <c r="B149" s="39">
        <v>497.6</v>
      </c>
      <c r="C149" s="39">
        <v>532.09</v>
      </c>
      <c r="D149" s="39">
        <v>530.77</v>
      </c>
      <c r="E149" s="39">
        <v>572.16</v>
      </c>
      <c r="F149" s="39">
        <v>586.62</v>
      </c>
      <c r="G149" s="39">
        <v>618.63</v>
      </c>
      <c r="H149" s="97">
        <v>32.009999999999991</v>
      </c>
      <c r="I149" s="41">
        <v>5.4566840544134187E-2</v>
      </c>
    </row>
    <row r="150" spans="1:9">
      <c r="A150" s="38">
        <v>31</v>
      </c>
      <c r="B150" s="39">
        <v>544.41999999999996</v>
      </c>
      <c r="C150" s="39">
        <v>534.82000000000005</v>
      </c>
      <c r="D150" s="39">
        <v>558.85</v>
      </c>
      <c r="E150" s="39">
        <v>562.85</v>
      </c>
      <c r="F150" s="39">
        <v>566.29999999999995</v>
      </c>
      <c r="G150" s="39">
        <v>613.51</v>
      </c>
      <c r="H150" s="97">
        <v>47.210000000000036</v>
      </c>
      <c r="I150" s="41">
        <v>8.3365707222320395E-2</v>
      </c>
    </row>
    <row r="151" spans="1:9">
      <c r="A151" s="38">
        <v>32</v>
      </c>
      <c r="B151" s="39">
        <v>517.83000000000004</v>
      </c>
      <c r="C151" s="39">
        <v>510.16</v>
      </c>
      <c r="D151" s="39">
        <v>532.1</v>
      </c>
      <c r="E151" s="39">
        <v>581.51</v>
      </c>
      <c r="F151" s="39">
        <v>571.64</v>
      </c>
      <c r="G151" s="39">
        <v>623.1</v>
      </c>
      <c r="H151" s="97">
        <v>51.460000000000036</v>
      </c>
      <c r="I151" s="41">
        <v>9.0021691973969586E-2</v>
      </c>
    </row>
    <row r="152" spans="1:9">
      <c r="A152" s="38">
        <v>33</v>
      </c>
      <c r="B152" s="39">
        <v>525.13</v>
      </c>
      <c r="C152" s="39">
        <v>534.59</v>
      </c>
      <c r="D152" s="39">
        <v>518.66999999999996</v>
      </c>
      <c r="E152" s="39">
        <v>548.47</v>
      </c>
      <c r="F152" s="39">
        <v>566.47</v>
      </c>
      <c r="G152" s="39">
        <v>578.34</v>
      </c>
      <c r="H152" s="97">
        <v>11.870000000000005</v>
      </c>
      <c r="I152" s="41">
        <v>2.0954331209066757E-2</v>
      </c>
    </row>
    <row r="153" spans="1:9">
      <c r="A153" s="38">
        <v>34</v>
      </c>
      <c r="B153" s="39">
        <v>531.47</v>
      </c>
      <c r="C153" s="39">
        <v>537.61</v>
      </c>
      <c r="D153" s="39">
        <v>546.11</v>
      </c>
      <c r="E153" s="39">
        <v>565.55999999999995</v>
      </c>
      <c r="F153" s="39">
        <v>544.74</v>
      </c>
      <c r="G153" s="39">
        <v>596.02</v>
      </c>
      <c r="H153" s="97">
        <v>51.279999999999973</v>
      </c>
      <c r="I153" s="41">
        <v>9.4136652347909022E-2</v>
      </c>
    </row>
    <row r="154" spans="1:9">
      <c r="A154" s="38">
        <v>35</v>
      </c>
      <c r="B154" s="39">
        <v>551.66999999999996</v>
      </c>
      <c r="C154" s="39">
        <v>532.6</v>
      </c>
      <c r="D154" s="39">
        <v>552.45000000000005</v>
      </c>
      <c r="E154" s="39">
        <v>568.34</v>
      </c>
      <c r="F154" s="39">
        <v>581.46</v>
      </c>
      <c r="G154" s="39">
        <v>574.04</v>
      </c>
      <c r="H154" s="97">
        <v>-7.4200000000000728</v>
      </c>
      <c r="I154" s="42">
        <v>-1.2760980978915315E-2</v>
      </c>
    </row>
    <row r="155" spans="1:9">
      <c r="A155" s="38">
        <v>36</v>
      </c>
      <c r="B155" s="39">
        <v>542.89</v>
      </c>
      <c r="C155" s="39">
        <v>546.9</v>
      </c>
      <c r="D155" s="39">
        <v>544.87</v>
      </c>
      <c r="E155" s="39">
        <v>567.61</v>
      </c>
      <c r="F155" s="39">
        <v>514.09</v>
      </c>
      <c r="G155" s="39">
        <v>617.69000000000005</v>
      </c>
      <c r="H155" s="97">
        <v>103.60000000000002</v>
      </c>
      <c r="I155" s="41">
        <v>0.20152113443171427</v>
      </c>
    </row>
    <row r="156" spans="1:9">
      <c r="A156" s="38">
        <v>37</v>
      </c>
      <c r="B156" s="39">
        <v>576.64</v>
      </c>
      <c r="C156" s="39">
        <v>524.86</v>
      </c>
      <c r="D156" s="39">
        <v>533.04</v>
      </c>
      <c r="E156" s="39">
        <v>561.28</v>
      </c>
      <c r="F156" s="39">
        <v>606.16999999999996</v>
      </c>
      <c r="G156" s="39">
        <v>605.23</v>
      </c>
      <c r="H156" s="97">
        <v>-0.93999999999994088</v>
      </c>
      <c r="I156" s="42">
        <v>-1.5507200950227729E-3</v>
      </c>
    </row>
    <row r="157" spans="1:9">
      <c r="A157" s="38">
        <v>38</v>
      </c>
      <c r="B157" s="39">
        <v>530.23</v>
      </c>
      <c r="C157" s="39">
        <v>557.16</v>
      </c>
      <c r="D157" s="39">
        <v>520.98</v>
      </c>
      <c r="E157" s="39">
        <v>562.26</v>
      </c>
      <c r="F157" s="39">
        <v>580.25</v>
      </c>
      <c r="G157" s="39">
        <v>598.19000000000005</v>
      </c>
      <c r="H157" s="97">
        <v>17.940000000000055</v>
      </c>
      <c r="I157" s="41">
        <v>3.091770788453263E-2</v>
      </c>
    </row>
    <row r="158" spans="1:9">
      <c r="A158" s="38">
        <v>39</v>
      </c>
      <c r="B158" s="39">
        <v>546.59</v>
      </c>
      <c r="C158" s="39">
        <v>545.84</v>
      </c>
      <c r="D158" s="39">
        <v>523.54999999999995</v>
      </c>
      <c r="E158" s="39">
        <v>579.45000000000005</v>
      </c>
      <c r="F158" s="39">
        <v>568.35</v>
      </c>
      <c r="G158" s="39">
        <v>594.08000000000004</v>
      </c>
      <c r="H158" s="97">
        <v>25.730000000000018</v>
      </c>
      <c r="I158" s="41">
        <v>4.5271399665699041E-2</v>
      </c>
    </row>
    <row r="159" spans="1:9">
      <c r="A159" s="38">
        <v>40</v>
      </c>
      <c r="B159" s="39">
        <v>527.64</v>
      </c>
      <c r="C159" s="39">
        <v>520.1</v>
      </c>
      <c r="D159" s="39">
        <v>532.48</v>
      </c>
      <c r="E159" s="39">
        <v>569.92999999999995</v>
      </c>
      <c r="F159" s="39">
        <v>560.12</v>
      </c>
      <c r="G159" s="39">
        <v>641.49</v>
      </c>
      <c r="H159" s="97">
        <v>81.37</v>
      </c>
      <c r="I159" s="41">
        <v>0.14527244161965291</v>
      </c>
    </row>
    <row r="160" spans="1:9">
      <c r="A160" s="38">
        <v>41</v>
      </c>
      <c r="B160" s="39">
        <v>535</v>
      </c>
      <c r="C160" s="39">
        <v>535.38</v>
      </c>
      <c r="D160" s="39">
        <v>546.49</v>
      </c>
      <c r="E160" s="39">
        <v>567.92999999999995</v>
      </c>
      <c r="F160" s="39">
        <v>554.69000000000005</v>
      </c>
      <c r="G160" s="39">
        <v>603.24</v>
      </c>
      <c r="H160" s="97">
        <v>48.549999999999955</v>
      </c>
      <c r="I160" s="41">
        <v>8.7526366078350071E-2</v>
      </c>
    </row>
    <row r="161" spans="1:9">
      <c r="A161" s="38">
        <v>42</v>
      </c>
      <c r="B161" s="39">
        <v>546.17999999999995</v>
      </c>
      <c r="C161" s="39">
        <v>534.36</v>
      </c>
      <c r="D161" s="39">
        <v>540.30999999999995</v>
      </c>
      <c r="E161" s="39">
        <v>585.36</v>
      </c>
      <c r="F161" s="39">
        <v>543.29999999999995</v>
      </c>
      <c r="G161" s="39">
        <v>617.05999999999995</v>
      </c>
      <c r="H161" s="97">
        <v>73.759999999999991</v>
      </c>
      <c r="I161" s="41">
        <v>0.13576293024111918</v>
      </c>
    </row>
    <row r="162" spans="1:9">
      <c r="A162" s="38">
        <v>43</v>
      </c>
      <c r="B162" s="39">
        <v>527.84</v>
      </c>
      <c r="C162" s="39">
        <v>551.17999999999995</v>
      </c>
      <c r="D162" s="39">
        <v>569.73</v>
      </c>
      <c r="E162" s="39">
        <v>575.1</v>
      </c>
      <c r="F162" s="39">
        <v>560.29</v>
      </c>
      <c r="G162" s="39">
        <v>624.54</v>
      </c>
      <c r="H162" s="101">
        <v>64.25</v>
      </c>
      <c r="I162" s="47">
        <v>0.11467275874993299</v>
      </c>
    </row>
    <row r="163" spans="1:9">
      <c r="A163" s="38">
        <v>44</v>
      </c>
      <c r="B163" s="39">
        <v>541.65</v>
      </c>
      <c r="C163" s="39">
        <v>539.17999999999995</v>
      </c>
      <c r="D163" s="39">
        <v>555.1</v>
      </c>
      <c r="E163" s="39">
        <v>567.58000000000004</v>
      </c>
      <c r="F163" s="39">
        <v>539.49</v>
      </c>
      <c r="G163" s="39">
        <v>629.28</v>
      </c>
      <c r="H163" s="101">
        <v>89.789999999999964</v>
      </c>
      <c r="I163" s="47">
        <v>0.16643496635711497</v>
      </c>
    </row>
    <row r="164" spans="1:9">
      <c r="A164" s="38">
        <v>45</v>
      </c>
      <c r="B164" s="39">
        <v>520.19000000000005</v>
      </c>
      <c r="C164" s="39">
        <v>521.87</v>
      </c>
      <c r="D164" s="39">
        <v>572.19000000000005</v>
      </c>
      <c r="E164" s="39">
        <v>512.72</v>
      </c>
      <c r="F164" s="39">
        <v>578.16</v>
      </c>
      <c r="G164" s="39">
        <v>606.85</v>
      </c>
      <c r="H164" s="101">
        <v>28.690000000000055</v>
      </c>
      <c r="I164" s="47">
        <v>4.9622941746229499E-2</v>
      </c>
    </row>
    <row r="165" spans="1:9">
      <c r="A165" s="38">
        <v>46</v>
      </c>
      <c r="B165" s="39">
        <v>527.44000000000005</v>
      </c>
      <c r="C165" s="39">
        <v>520.75</v>
      </c>
      <c r="D165" s="39">
        <v>543.48</v>
      </c>
      <c r="E165" s="39">
        <v>576.9</v>
      </c>
      <c r="F165" s="39">
        <v>567.29</v>
      </c>
      <c r="G165" s="39">
        <v>639.04999999999995</v>
      </c>
      <c r="H165" s="101">
        <v>71.759999999999991</v>
      </c>
      <c r="I165" s="47">
        <v>0.12649614835445711</v>
      </c>
    </row>
    <row r="166" spans="1:9">
      <c r="A166" s="38">
        <v>47</v>
      </c>
      <c r="B166" s="39">
        <v>534.24</v>
      </c>
      <c r="C166" s="39">
        <v>540.52</v>
      </c>
      <c r="D166" s="39">
        <v>503.83</v>
      </c>
      <c r="E166" s="39">
        <v>565.11</v>
      </c>
      <c r="F166" s="39">
        <v>599.36</v>
      </c>
      <c r="G166" s="39">
        <v>632.22</v>
      </c>
      <c r="H166" s="101">
        <v>32.860000000000014</v>
      </c>
      <c r="I166" s="47">
        <v>5.4825146823278104E-2</v>
      </c>
    </row>
    <row r="167" spans="1:9">
      <c r="A167" s="38">
        <v>48</v>
      </c>
      <c r="B167" s="39">
        <v>519.4</v>
      </c>
      <c r="C167" s="39">
        <v>504.93</v>
      </c>
      <c r="D167" s="39">
        <v>566.98</v>
      </c>
      <c r="E167" s="39">
        <v>549.16999999999996</v>
      </c>
      <c r="F167" s="39">
        <v>558.26</v>
      </c>
      <c r="G167" s="39">
        <v>641.07000000000005</v>
      </c>
      <c r="H167" s="101">
        <v>82.810000000000059</v>
      </c>
      <c r="I167" s="47">
        <v>0.14833590083473669</v>
      </c>
    </row>
    <row r="168" spans="1:9">
      <c r="A168" s="38">
        <v>49</v>
      </c>
      <c r="B168" s="39">
        <v>558.59</v>
      </c>
      <c r="C168" s="39">
        <v>541.58000000000004</v>
      </c>
      <c r="D168" s="39">
        <v>579.95000000000005</v>
      </c>
      <c r="E168" s="39">
        <v>565.23</v>
      </c>
      <c r="F168" s="39">
        <v>585.08000000000004</v>
      </c>
      <c r="G168" s="39">
        <v>634.99</v>
      </c>
      <c r="H168" s="101">
        <v>49.909999999999968</v>
      </c>
      <c r="I168" s="47">
        <v>8.5304573733506528E-2</v>
      </c>
    </row>
    <row r="169" spans="1:9">
      <c r="A169" s="38">
        <v>50</v>
      </c>
      <c r="B169" s="39">
        <v>546.87</v>
      </c>
      <c r="C169" s="39">
        <v>558.42999999999995</v>
      </c>
      <c r="D169" s="39">
        <v>565.29999999999995</v>
      </c>
      <c r="E169" s="39">
        <v>600.14</v>
      </c>
      <c r="F169" s="39">
        <v>596.78</v>
      </c>
      <c r="G169" s="39">
        <v>629.69000000000005</v>
      </c>
      <c r="H169" s="101">
        <v>32.910000000000082</v>
      </c>
      <c r="I169" s="47">
        <v>5.5145949931298066E-2</v>
      </c>
    </row>
    <row r="170" spans="1:9">
      <c r="A170" s="38">
        <v>51</v>
      </c>
      <c r="B170" s="39">
        <v>542.66999999999996</v>
      </c>
      <c r="C170" s="39">
        <v>574.16</v>
      </c>
      <c r="D170" s="39">
        <v>520.45000000000005</v>
      </c>
      <c r="E170" s="39">
        <v>577</v>
      </c>
      <c r="F170" s="39">
        <v>591.21</v>
      </c>
      <c r="G170" s="39"/>
      <c r="H170" s="101"/>
      <c r="I170" s="47"/>
    </row>
    <row r="171" spans="1:9">
      <c r="A171" s="38">
        <v>52</v>
      </c>
      <c r="B171" s="39">
        <v>533.76</v>
      </c>
      <c r="C171" s="39">
        <v>532.61</v>
      </c>
      <c r="D171" s="39">
        <v>556.07000000000005</v>
      </c>
      <c r="E171" s="39">
        <v>596.05122096486002</v>
      </c>
      <c r="F171" s="39">
        <v>618.37</v>
      </c>
      <c r="G171" s="39"/>
      <c r="H171" s="101"/>
      <c r="I171" s="47"/>
    </row>
    <row r="172" spans="1:9">
      <c r="A172" s="38">
        <v>53</v>
      </c>
      <c r="B172" s="39"/>
      <c r="C172" s="39"/>
      <c r="D172" s="39"/>
      <c r="E172" s="39">
        <v>606.13</v>
      </c>
      <c r="F172" s="39"/>
      <c r="G172" s="39"/>
      <c r="H172" s="101"/>
      <c r="I172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2"/>
  <sheetViews>
    <sheetView zoomScaleNormal="100" workbookViewId="0"/>
  </sheetViews>
  <sheetFormatPr defaultColWidth="9.44140625" defaultRowHeight="14.4"/>
  <cols>
    <col min="1" max="1" width="25.5546875" style="2" customWidth="1"/>
    <col min="2" max="2" width="21.5546875" style="2" customWidth="1"/>
    <col min="3" max="3" width="17.5546875" style="2" customWidth="1"/>
    <col min="4" max="4" width="21.5546875" style="2" customWidth="1"/>
    <col min="5" max="5" width="15.5546875" style="2" customWidth="1"/>
    <col min="6" max="7" width="14.44140625" style="2" customWidth="1"/>
    <col min="8" max="8" width="16.441406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44140625" style="2" customWidth="1"/>
    <col min="14" max="16384" width="9.44140625" style="2"/>
  </cols>
  <sheetData>
    <row r="1" spans="1:14">
      <c r="A1" s="2" t="s">
        <v>76</v>
      </c>
      <c r="E1" s="2" t="str">
        <f>'Tržno poročilo'!A14</f>
        <v>50. teden (12.12.2022 - 18.12.2022)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16" t="s">
        <v>46</v>
      </c>
      <c r="B4" s="52">
        <v>624.04</v>
      </c>
      <c r="C4" s="53">
        <v>1551</v>
      </c>
      <c r="D4" s="54">
        <v>99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50</v>
      </c>
      <c r="B9" s="53">
        <v>1551</v>
      </c>
      <c r="C9" s="20">
        <v>624.04</v>
      </c>
      <c r="D9" s="20">
        <v>1.4199999999999591</v>
      </c>
      <c r="E9" s="122">
        <v>2.2806848479006714E-3</v>
      </c>
    </row>
    <row r="10" spans="1:14" ht="28.35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30">
        <v>47</v>
      </c>
      <c r="B112" s="87">
        <v>632.44000000000005</v>
      </c>
      <c r="C112" s="92">
        <v>945</v>
      </c>
      <c r="D112" s="93">
        <v>60</v>
      </c>
      <c r="E112" s="37"/>
    </row>
    <row r="113" spans="1:11" ht="15.75" customHeight="1">
      <c r="A113" s="30">
        <v>48</v>
      </c>
      <c r="B113" s="87">
        <v>618.41</v>
      </c>
      <c r="C113" s="92">
        <v>1673</v>
      </c>
      <c r="D113" s="93">
        <v>110</v>
      </c>
      <c r="E113" s="37"/>
    </row>
    <row r="114" spans="1:11" ht="15.75" customHeight="1">
      <c r="A114" s="30">
        <v>49</v>
      </c>
      <c r="B114" s="87">
        <v>622.62</v>
      </c>
      <c r="C114" s="92">
        <v>1181</v>
      </c>
      <c r="D114" s="93">
        <v>80</v>
      </c>
      <c r="E114" s="37"/>
    </row>
    <row r="115" spans="1:11" ht="15.75" customHeight="1">
      <c r="A115" s="30">
        <v>50</v>
      </c>
      <c r="B115" s="87">
        <v>624.04</v>
      </c>
      <c r="C115" s="92">
        <v>1551</v>
      </c>
      <c r="D115" s="93">
        <v>99</v>
      </c>
      <c r="E115" s="37"/>
    </row>
    <row r="116" spans="1:11" ht="15.75" customHeight="1">
      <c r="A116" s="8"/>
      <c r="B116" s="34"/>
      <c r="C116" s="35"/>
      <c r="D116" s="36"/>
      <c r="E116" s="8"/>
    </row>
    <row r="117" spans="1:11">
      <c r="A117" s="2" t="s">
        <v>72</v>
      </c>
    </row>
    <row r="119" spans="1:11">
      <c r="A119" s="38" t="s">
        <v>47</v>
      </c>
      <c r="B119" s="38">
        <v>2017</v>
      </c>
      <c r="C119" s="38">
        <v>2018</v>
      </c>
      <c r="D119" s="38">
        <v>2019</v>
      </c>
      <c r="E119" s="38">
        <v>2020</v>
      </c>
      <c r="F119" s="38">
        <v>2021</v>
      </c>
      <c r="G119" s="38">
        <v>2022</v>
      </c>
      <c r="H119" s="38" t="s">
        <v>68</v>
      </c>
      <c r="I119" s="38" t="s">
        <v>69</v>
      </c>
      <c r="K119" s="2" t="s">
        <v>84</v>
      </c>
    </row>
    <row r="120" spans="1:11">
      <c r="A120" s="38">
        <v>1</v>
      </c>
      <c r="B120" s="102">
        <v>535.71</v>
      </c>
      <c r="C120" s="102">
        <v>569.61</v>
      </c>
      <c r="D120" s="102">
        <v>538.77</v>
      </c>
      <c r="E120" s="102">
        <v>563.15</v>
      </c>
      <c r="F120" s="102">
        <v>609.05999999999995</v>
      </c>
      <c r="G120" s="102">
        <v>635.76</v>
      </c>
      <c r="H120" s="103">
        <v>26.700000000000045</v>
      </c>
      <c r="I120" s="41">
        <v>4.3838045512757384E-2</v>
      </c>
    </row>
    <row r="121" spans="1:11">
      <c r="A121" s="38">
        <v>2</v>
      </c>
      <c r="B121" s="102">
        <v>540.53</v>
      </c>
      <c r="C121" s="102">
        <v>521.89</v>
      </c>
      <c r="D121" s="102">
        <v>524.84</v>
      </c>
      <c r="E121" s="102">
        <v>533.59</v>
      </c>
      <c r="F121" s="102">
        <v>630</v>
      </c>
      <c r="G121" s="102">
        <v>627.54</v>
      </c>
      <c r="H121" s="104">
        <v>-2.4600000000000364</v>
      </c>
      <c r="I121" s="42">
        <v>-3.9047619047619664E-3</v>
      </c>
    </row>
    <row r="122" spans="1:11">
      <c r="A122" s="38">
        <v>3</v>
      </c>
      <c r="B122" s="102">
        <v>556.35</v>
      </c>
      <c r="C122" s="102">
        <v>515.65</v>
      </c>
      <c r="D122" s="102">
        <v>573.19000000000005</v>
      </c>
      <c r="E122" s="102">
        <v>547.51</v>
      </c>
      <c r="F122" s="102">
        <v>568.85</v>
      </c>
      <c r="G122" s="102">
        <v>602.82000000000005</v>
      </c>
      <c r="H122" s="103">
        <v>33.97</v>
      </c>
      <c r="I122" s="41">
        <v>5.9716972839940263E-2</v>
      </c>
    </row>
    <row r="123" spans="1:11">
      <c r="A123" s="38">
        <v>4</v>
      </c>
      <c r="B123" s="102">
        <v>560.28</v>
      </c>
      <c r="C123" s="102">
        <v>528.79</v>
      </c>
      <c r="D123" s="102">
        <v>547.22</v>
      </c>
      <c r="E123" s="102">
        <v>542.86</v>
      </c>
      <c r="F123" s="102">
        <v>604.65</v>
      </c>
      <c r="G123" s="102">
        <v>647.14</v>
      </c>
      <c r="H123" s="103">
        <v>42.490000000000009</v>
      </c>
      <c r="I123" s="41">
        <v>7.0272058215496536E-2</v>
      </c>
    </row>
    <row r="124" spans="1:11">
      <c r="A124" s="38">
        <v>5</v>
      </c>
      <c r="B124" s="102">
        <v>524.88</v>
      </c>
      <c r="C124" s="102">
        <v>557.16</v>
      </c>
      <c r="D124" s="102">
        <v>605</v>
      </c>
      <c r="E124" s="102">
        <v>545.29</v>
      </c>
      <c r="F124" s="102">
        <v>581.4</v>
      </c>
      <c r="G124" s="102">
        <v>582.20000000000005</v>
      </c>
      <c r="H124" s="103">
        <v>0.80000000000006821</v>
      </c>
      <c r="I124" s="41">
        <v>1.3759889920881285E-3</v>
      </c>
    </row>
    <row r="125" spans="1:11">
      <c r="A125" s="38">
        <v>6</v>
      </c>
      <c r="B125" s="102">
        <v>528.27</v>
      </c>
      <c r="C125" s="102">
        <v>520.91999999999996</v>
      </c>
      <c r="D125" s="102">
        <v>576.19000000000005</v>
      </c>
      <c r="E125" s="102">
        <v>562</v>
      </c>
      <c r="F125" s="102">
        <v>585.16</v>
      </c>
      <c r="G125" s="102">
        <v>633.89</v>
      </c>
      <c r="H125" s="103">
        <v>48.730000000000018</v>
      </c>
      <c r="I125" s="41">
        <v>8.3276368856381122E-2</v>
      </c>
    </row>
    <row r="126" spans="1:11">
      <c r="A126" s="38">
        <v>7</v>
      </c>
      <c r="B126" s="102">
        <v>552.41</v>
      </c>
      <c r="C126" s="102">
        <v>552.4</v>
      </c>
      <c r="D126" s="102">
        <v>565.98</v>
      </c>
      <c r="E126" s="102">
        <v>551.4210665137615</v>
      </c>
      <c r="F126" s="102">
        <v>597.53</v>
      </c>
      <c r="G126" s="102">
        <v>640.05999999999995</v>
      </c>
      <c r="H126" s="103">
        <v>42.529999999999973</v>
      </c>
      <c r="I126" s="41">
        <v>7.1176342610412835E-2</v>
      </c>
    </row>
    <row r="127" spans="1:11">
      <c r="A127" s="38">
        <v>8</v>
      </c>
      <c r="B127" s="102">
        <v>461.71</v>
      </c>
      <c r="C127" s="102">
        <v>550.14</v>
      </c>
      <c r="D127" s="102">
        <v>573.11</v>
      </c>
      <c r="E127" s="102">
        <v>557.5</v>
      </c>
      <c r="F127" s="102">
        <v>578.80999999999995</v>
      </c>
      <c r="G127" s="102">
        <v>620.97</v>
      </c>
      <c r="H127" s="103">
        <v>42.160000000000082</v>
      </c>
      <c r="I127" s="41">
        <v>7.2839100913944188E-2</v>
      </c>
    </row>
    <row r="128" spans="1:11">
      <c r="A128" s="38">
        <v>9</v>
      </c>
      <c r="B128" s="102">
        <v>539.59</v>
      </c>
      <c r="C128" s="102">
        <v>548.13</v>
      </c>
      <c r="D128" s="102">
        <v>493.54</v>
      </c>
      <c r="E128" s="102">
        <v>553.64</v>
      </c>
      <c r="F128" s="102">
        <v>562.72</v>
      </c>
      <c r="G128" s="102">
        <v>629.05999999999995</v>
      </c>
      <c r="H128" s="103">
        <v>66.339999999999918</v>
      </c>
      <c r="I128" s="41">
        <v>0.11789166903611026</v>
      </c>
    </row>
    <row r="129" spans="1:9">
      <c r="A129" s="38">
        <v>10</v>
      </c>
      <c r="B129" s="102">
        <v>567.07000000000005</v>
      </c>
      <c r="C129" s="102">
        <v>550.83000000000004</v>
      </c>
      <c r="D129" s="102">
        <v>537.38</v>
      </c>
      <c r="E129" s="102">
        <v>555.96</v>
      </c>
      <c r="F129" s="102">
        <v>578.92222222222222</v>
      </c>
      <c r="G129" s="102">
        <v>615.96</v>
      </c>
      <c r="H129" s="103">
        <v>37.037777777777819</v>
      </c>
      <c r="I129" s="41">
        <v>6.3977122238642714E-2</v>
      </c>
    </row>
    <row r="130" spans="1:9">
      <c r="A130" s="38">
        <v>11</v>
      </c>
      <c r="B130" s="102">
        <v>542.08000000000004</v>
      </c>
      <c r="C130" s="102">
        <v>535.72</v>
      </c>
      <c r="D130" s="102">
        <v>556.66999999999996</v>
      </c>
      <c r="E130" s="102">
        <v>580.5</v>
      </c>
      <c r="F130" s="102">
        <v>619.33000000000004</v>
      </c>
      <c r="G130" s="102">
        <v>628.16999999999996</v>
      </c>
      <c r="H130" s="103">
        <v>12.209999999999923</v>
      </c>
      <c r="I130" s="41">
        <v>1.9822715760763554E-2</v>
      </c>
    </row>
    <row r="131" spans="1:9">
      <c r="A131" s="38">
        <v>12</v>
      </c>
      <c r="B131" s="102">
        <v>523.30999999999995</v>
      </c>
      <c r="C131" s="102">
        <v>570.39</v>
      </c>
      <c r="D131" s="102">
        <v>570.5</v>
      </c>
      <c r="E131" s="102">
        <v>579.08000000000004</v>
      </c>
      <c r="F131" s="102">
        <v>585.45000000000005</v>
      </c>
      <c r="G131" s="102">
        <v>622.58000000000004</v>
      </c>
      <c r="H131" s="103">
        <v>37.129999999999995</v>
      </c>
      <c r="I131" s="41">
        <v>6.3421299854812485E-2</v>
      </c>
    </row>
    <row r="132" spans="1:9">
      <c r="A132" s="38">
        <v>13</v>
      </c>
      <c r="B132" s="102">
        <v>539.85</v>
      </c>
      <c r="C132" s="102">
        <v>519.86</v>
      </c>
      <c r="D132" s="102">
        <v>557.04</v>
      </c>
      <c r="E132" s="102">
        <v>592.44082758620686</v>
      </c>
      <c r="F132" s="102">
        <v>568.64</v>
      </c>
      <c r="G132" s="102">
        <v>626.20000000000005</v>
      </c>
      <c r="H132" s="103">
        <v>57.560000000000059</v>
      </c>
      <c r="I132" s="41">
        <v>0.10122397298818253</v>
      </c>
    </row>
    <row r="133" spans="1:9">
      <c r="A133" s="38">
        <v>14</v>
      </c>
      <c r="B133" s="102">
        <v>552.66</v>
      </c>
      <c r="C133" s="102">
        <v>535.24</v>
      </c>
      <c r="D133" s="102">
        <v>558.35</v>
      </c>
      <c r="E133" s="102">
        <v>559.03</v>
      </c>
      <c r="F133" s="102">
        <v>573.47</v>
      </c>
      <c r="G133" s="102">
        <v>630.05999999999995</v>
      </c>
      <c r="H133" s="105">
        <v>56.589999999999918</v>
      </c>
      <c r="I133" s="58">
        <v>9.8679965822100479E-2</v>
      </c>
    </row>
    <row r="134" spans="1:9">
      <c r="A134" s="38">
        <v>15</v>
      </c>
      <c r="B134" s="102">
        <v>557.85</v>
      </c>
      <c r="C134" s="102">
        <v>549.36</v>
      </c>
      <c r="D134" s="102">
        <v>577.41999999999996</v>
      </c>
      <c r="E134" s="102">
        <v>582.66632226980721</v>
      </c>
      <c r="F134" s="102">
        <v>614.54</v>
      </c>
      <c r="G134" s="102">
        <v>615.54999999999995</v>
      </c>
      <c r="H134" s="103">
        <v>1.0099999999999909</v>
      </c>
      <c r="I134" s="41">
        <v>1.6435057115891105E-3</v>
      </c>
    </row>
    <row r="135" spans="1:9">
      <c r="A135" s="38">
        <v>16</v>
      </c>
      <c r="B135" s="102">
        <v>501.02</v>
      </c>
      <c r="C135" s="102">
        <v>534.23</v>
      </c>
      <c r="D135" s="102">
        <v>530.05999999999995</v>
      </c>
      <c r="E135" s="102">
        <v>597.61</v>
      </c>
      <c r="F135" s="102">
        <v>596.72</v>
      </c>
      <c r="G135" s="102">
        <v>615.04999999999995</v>
      </c>
      <c r="H135" s="103">
        <v>18.329999999999927</v>
      </c>
      <c r="I135" s="41">
        <v>3.0717924654779294E-2</v>
      </c>
    </row>
    <row r="136" spans="1:9">
      <c r="A136" s="38">
        <v>17</v>
      </c>
      <c r="B136" s="102">
        <v>502.62</v>
      </c>
      <c r="C136" s="102">
        <v>528.09</v>
      </c>
      <c r="D136" s="102">
        <v>544.46</v>
      </c>
      <c r="E136" s="102">
        <v>597.79</v>
      </c>
      <c r="F136" s="102">
        <v>558.91999999999996</v>
      </c>
      <c r="G136" s="102">
        <v>620.51</v>
      </c>
      <c r="H136" s="103">
        <v>61.590000000000032</v>
      </c>
      <c r="I136" s="41">
        <v>0.11019466113218357</v>
      </c>
    </row>
    <row r="137" spans="1:9">
      <c r="A137" s="38">
        <v>18</v>
      </c>
      <c r="B137" s="102">
        <v>527.5</v>
      </c>
      <c r="C137" s="102">
        <v>537.51</v>
      </c>
      <c r="D137" s="102">
        <v>531.45000000000005</v>
      </c>
      <c r="E137" s="102">
        <v>555.02</v>
      </c>
      <c r="F137" s="102">
        <v>560.08000000000004</v>
      </c>
      <c r="G137" s="102">
        <v>610.61</v>
      </c>
      <c r="H137" s="103">
        <v>50.529999999999973</v>
      </c>
      <c r="I137" s="41">
        <v>9.0219254392229553E-2</v>
      </c>
    </row>
    <row r="138" spans="1:9">
      <c r="A138" s="38">
        <v>19</v>
      </c>
      <c r="B138" s="102">
        <v>525.53</v>
      </c>
      <c r="C138" s="102">
        <v>536.78</v>
      </c>
      <c r="D138" s="102">
        <v>544.76</v>
      </c>
      <c r="E138" s="102">
        <v>514.32000000000005</v>
      </c>
      <c r="F138" s="102">
        <v>588.1</v>
      </c>
      <c r="G138" s="102">
        <v>638.80999999999995</v>
      </c>
      <c r="H138" s="103">
        <v>50.709999999999923</v>
      </c>
      <c r="I138" s="41">
        <v>8.6226832171399259E-2</v>
      </c>
    </row>
    <row r="139" spans="1:9">
      <c r="A139" s="38">
        <v>20</v>
      </c>
      <c r="B139" s="102">
        <v>524.25</v>
      </c>
      <c r="C139" s="102">
        <v>524.97</v>
      </c>
      <c r="D139" s="102">
        <v>530.12</v>
      </c>
      <c r="E139" s="102">
        <v>574.86</v>
      </c>
      <c r="F139" s="102">
        <v>580.4</v>
      </c>
      <c r="G139" s="102">
        <v>622.26</v>
      </c>
      <c r="H139" s="103">
        <v>41.860000000000014</v>
      </c>
      <c r="I139" s="41">
        <v>7.2122674017918609E-2</v>
      </c>
    </row>
    <row r="140" spans="1:9">
      <c r="A140" s="38">
        <v>21</v>
      </c>
      <c r="B140" s="102">
        <v>528.66</v>
      </c>
      <c r="C140" s="102">
        <v>528.57000000000005</v>
      </c>
      <c r="D140" s="102">
        <v>527.66999999999996</v>
      </c>
      <c r="E140" s="102">
        <v>583.67999999999995</v>
      </c>
      <c r="F140" s="102">
        <v>574.47</v>
      </c>
      <c r="G140" s="102">
        <v>624.86</v>
      </c>
      <c r="H140" s="103">
        <v>50.389999999999986</v>
      </c>
      <c r="I140" s="41">
        <v>8.7715633540480731E-2</v>
      </c>
    </row>
    <row r="141" spans="1:9">
      <c r="A141" s="38">
        <v>22</v>
      </c>
      <c r="B141" s="102">
        <v>489.46</v>
      </c>
      <c r="C141" s="102">
        <v>542.39</v>
      </c>
      <c r="D141" s="102">
        <v>524.55999999999995</v>
      </c>
      <c r="E141" s="102">
        <v>564.09</v>
      </c>
      <c r="F141" s="102">
        <v>590.96</v>
      </c>
      <c r="G141" s="102">
        <v>615.53</v>
      </c>
      <c r="H141" s="103">
        <v>24.569999999999936</v>
      </c>
      <c r="I141" s="41">
        <v>4.1576418031677109E-2</v>
      </c>
    </row>
    <row r="142" spans="1:9">
      <c r="A142" s="38">
        <v>23</v>
      </c>
      <c r="B142" s="102">
        <v>524.49</v>
      </c>
      <c r="C142" s="102">
        <v>519.72</v>
      </c>
      <c r="D142" s="102">
        <v>567.94000000000005</v>
      </c>
      <c r="E142" s="102">
        <v>577.9</v>
      </c>
      <c r="F142" s="102">
        <v>571.66999999999996</v>
      </c>
      <c r="G142" s="102">
        <v>614.71</v>
      </c>
      <c r="H142" s="103">
        <v>43.040000000000077</v>
      </c>
      <c r="I142" s="41">
        <v>7.528819073941273E-2</v>
      </c>
    </row>
    <row r="143" spans="1:9">
      <c r="A143" s="38">
        <v>24</v>
      </c>
      <c r="B143" s="102">
        <v>532.89</v>
      </c>
      <c r="C143" s="102">
        <v>559.69000000000005</v>
      </c>
      <c r="D143" s="102">
        <v>551.82000000000005</v>
      </c>
      <c r="E143" s="102">
        <v>562.11</v>
      </c>
      <c r="F143" s="102">
        <v>565.71</v>
      </c>
      <c r="G143" s="102">
        <v>652.83000000000004</v>
      </c>
      <c r="H143" s="103">
        <v>87.12</v>
      </c>
      <c r="I143" s="41">
        <v>0.15400116667550501</v>
      </c>
    </row>
    <row r="144" spans="1:9">
      <c r="A144" s="38">
        <v>25</v>
      </c>
      <c r="B144" s="102">
        <v>540.13</v>
      </c>
      <c r="C144" s="102">
        <v>548.91</v>
      </c>
      <c r="D144" s="102">
        <v>542.29999999999995</v>
      </c>
      <c r="E144" s="102">
        <v>569.21</v>
      </c>
      <c r="F144" s="102">
        <v>598</v>
      </c>
      <c r="G144" s="102">
        <v>600.66</v>
      </c>
      <c r="H144" s="103">
        <v>2.6599999999999682</v>
      </c>
      <c r="I144" s="41">
        <v>4.4481605351169851E-3</v>
      </c>
    </row>
    <row r="145" spans="1:9">
      <c r="A145" s="38">
        <v>26</v>
      </c>
      <c r="B145" s="102">
        <v>513.48</v>
      </c>
      <c r="C145" s="102">
        <v>538.32000000000005</v>
      </c>
      <c r="D145" s="102">
        <v>560.38</v>
      </c>
      <c r="E145" s="102">
        <v>563.5</v>
      </c>
      <c r="F145" s="102">
        <v>578.21</v>
      </c>
      <c r="G145" s="102">
        <v>620.62</v>
      </c>
      <c r="H145" s="103">
        <v>42.409999999999968</v>
      </c>
      <c r="I145" s="41">
        <v>7.3347053838570764E-2</v>
      </c>
    </row>
    <row r="146" spans="1:9">
      <c r="A146" s="38">
        <v>27</v>
      </c>
      <c r="B146" s="102">
        <v>528.79</v>
      </c>
      <c r="C146" s="102">
        <v>524.21</v>
      </c>
      <c r="D146" s="102">
        <v>532.58000000000004</v>
      </c>
      <c r="E146" s="102">
        <v>521.1</v>
      </c>
      <c r="F146" s="102">
        <v>564.94000000000005</v>
      </c>
      <c r="G146" s="102">
        <v>632.35</v>
      </c>
      <c r="H146" s="103">
        <v>67.409999999999968</v>
      </c>
      <c r="I146" s="41">
        <v>0.11932240591921262</v>
      </c>
    </row>
    <row r="147" spans="1:9">
      <c r="A147" s="38">
        <v>28</v>
      </c>
      <c r="B147" s="102">
        <v>551.21</v>
      </c>
      <c r="C147" s="102">
        <v>545.92999999999995</v>
      </c>
      <c r="D147" s="102">
        <v>544.14</v>
      </c>
      <c r="E147" s="102">
        <v>549.02</v>
      </c>
      <c r="F147" s="102">
        <v>579.63</v>
      </c>
      <c r="G147" s="102">
        <v>640.9</v>
      </c>
      <c r="H147" s="103">
        <v>61.269999999999982</v>
      </c>
      <c r="I147" s="41">
        <v>0.10570536376654061</v>
      </c>
    </row>
    <row r="148" spans="1:9">
      <c r="A148" s="38">
        <v>29</v>
      </c>
      <c r="B148" s="102">
        <v>493.95</v>
      </c>
      <c r="C148" s="102">
        <v>517.25</v>
      </c>
      <c r="D148" s="102">
        <v>507.86</v>
      </c>
      <c r="E148" s="102">
        <v>567.01</v>
      </c>
      <c r="F148" s="102">
        <v>621.02</v>
      </c>
      <c r="G148" s="102">
        <v>629.25</v>
      </c>
      <c r="H148" s="103">
        <v>8.2300000000000182</v>
      </c>
      <c r="I148" s="41">
        <v>1.325239122733568E-2</v>
      </c>
    </row>
    <row r="149" spans="1:9">
      <c r="A149" s="38">
        <v>30</v>
      </c>
      <c r="B149" s="102">
        <v>528.70000000000005</v>
      </c>
      <c r="C149" s="102">
        <v>519.20000000000005</v>
      </c>
      <c r="D149" s="102">
        <v>522.91999999999996</v>
      </c>
      <c r="E149" s="102">
        <v>551.39</v>
      </c>
      <c r="F149" s="102">
        <v>620.52</v>
      </c>
      <c r="G149" s="102">
        <v>626.52</v>
      </c>
      <c r="H149" s="103">
        <v>6</v>
      </c>
      <c r="I149" s="41">
        <v>9.6693096112938637E-3</v>
      </c>
    </row>
    <row r="150" spans="1:9">
      <c r="A150" s="38">
        <v>31</v>
      </c>
      <c r="B150" s="102">
        <v>528.51</v>
      </c>
      <c r="C150" s="102">
        <v>523.77</v>
      </c>
      <c r="D150" s="102">
        <v>521.16999999999996</v>
      </c>
      <c r="E150" s="102">
        <v>563.04</v>
      </c>
      <c r="F150" s="102">
        <v>607.51</v>
      </c>
      <c r="G150" s="102">
        <v>624.51</v>
      </c>
      <c r="H150" s="103">
        <v>17</v>
      </c>
      <c r="I150" s="41">
        <v>2.7983078467844091E-2</v>
      </c>
    </row>
    <row r="151" spans="1:9">
      <c r="A151" s="38">
        <v>32</v>
      </c>
      <c r="B151" s="102">
        <v>556.91999999999996</v>
      </c>
      <c r="C151" s="102">
        <v>529.33000000000004</v>
      </c>
      <c r="D151" s="102">
        <v>576.28</v>
      </c>
      <c r="E151" s="102">
        <v>560.48</v>
      </c>
      <c r="F151" s="102">
        <v>575.73</v>
      </c>
      <c r="G151" s="102">
        <v>629.59</v>
      </c>
      <c r="H151" s="103">
        <v>53.860000000000014</v>
      </c>
      <c r="I151" s="41">
        <v>9.3550796380247769E-2</v>
      </c>
    </row>
    <row r="152" spans="1:9">
      <c r="A152" s="38">
        <v>33</v>
      </c>
      <c r="B152" s="102">
        <v>511.19</v>
      </c>
      <c r="C152" s="102">
        <v>524.98</v>
      </c>
      <c r="D152" s="102">
        <v>541.35</v>
      </c>
      <c r="E152" s="102">
        <v>582.21</v>
      </c>
      <c r="F152" s="102">
        <v>545.54</v>
      </c>
      <c r="G152" s="102">
        <v>614.16</v>
      </c>
      <c r="H152" s="103">
        <v>68.62</v>
      </c>
      <c r="I152" s="41">
        <v>0.12578362723173364</v>
      </c>
    </row>
    <row r="153" spans="1:9">
      <c r="A153" s="38">
        <v>34</v>
      </c>
      <c r="B153" s="102">
        <v>548.67999999999995</v>
      </c>
      <c r="C153" s="102">
        <v>532.14</v>
      </c>
      <c r="D153" s="102">
        <v>513.77</v>
      </c>
      <c r="E153" s="102">
        <v>557.36</v>
      </c>
      <c r="F153" s="102">
        <v>580.1</v>
      </c>
      <c r="G153" s="102">
        <v>626.32000000000005</v>
      </c>
      <c r="H153" s="103">
        <v>46.220000000000027</v>
      </c>
      <c r="I153" s="41">
        <v>7.9675917945181807E-2</v>
      </c>
    </row>
    <row r="154" spans="1:9">
      <c r="A154" s="38">
        <v>35</v>
      </c>
      <c r="B154" s="102">
        <v>483.09</v>
      </c>
      <c r="C154" s="102">
        <v>545.41</v>
      </c>
      <c r="D154" s="102">
        <v>523.94000000000005</v>
      </c>
      <c r="E154" s="102">
        <v>559.15</v>
      </c>
      <c r="F154" s="102">
        <v>560.04999999999995</v>
      </c>
      <c r="G154" s="102">
        <v>629.92999999999995</v>
      </c>
      <c r="H154" s="103">
        <v>69.88</v>
      </c>
      <c r="I154" s="41">
        <v>0.12477457369877687</v>
      </c>
    </row>
    <row r="155" spans="1:9">
      <c r="A155" s="38">
        <v>36</v>
      </c>
      <c r="B155" s="102">
        <v>518.12</v>
      </c>
      <c r="C155" s="102">
        <v>552.91999999999996</v>
      </c>
      <c r="D155" s="102">
        <v>507.11</v>
      </c>
      <c r="E155" s="102">
        <v>592.59</v>
      </c>
      <c r="F155" s="102">
        <v>597.28</v>
      </c>
      <c r="G155" s="102">
        <v>610.48</v>
      </c>
      <c r="H155" s="103">
        <v>13.200000000000045</v>
      </c>
      <c r="I155" s="41">
        <v>2.2100187516742587E-2</v>
      </c>
    </row>
    <row r="156" spans="1:9">
      <c r="A156" s="38">
        <v>37</v>
      </c>
      <c r="B156" s="102">
        <v>574.89</v>
      </c>
      <c r="C156" s="102">
        <v>553.64</v>
      </c>
      <c r="D156" s="102">
        <v>531.20000000000005</v>
      </c>
      <c r="E156" s="102">
        <v>573.95000000000005</v>
      </c>
      <c r="F156" s="102">
        <v>613.45000000000005</v>
      </c>
      <c r="G156" s="102">
        <v>631.17999999999995</v>
      </c>
      <c r="H156" s="103">
        <v>17.729999999999905</v>
      </c>
      <c r="I156" s="41">
        <v>2.8902111011492204E-2</v>
      </c>
    </row>
    <row r="157" spans="1:9">
      <c r="A157" s="38">
        <v>38</v>
      </c>
      <c r="B157" s="102">
        <v>527.33000000000004</v>
      </c>
      <c r="C157" s="102">
        <v>546.26</v>
      </c>
      <c r="D157" s="102">
        <v>530.5</v>
      </c>
      <c r="E157" s="102">
        <v>570.58000000000004</v>
      </c>
      <c r="F157" s="102">
        <v>584.26</v>
      </c>
      <c r="G157" s="102">
        <v>628.55999999999995</v>
      </c>
      <c r="H157" s="103">
        <v>44.299999999999955</v>
      </c>
      <c r="I157" s="41">
        <v>7.5822407832129457E-2</v>
      </c>
    </row>
    <row r="158" spans="1:9">
      <c r="A158" s="38">
        <v>39</v>
      </c>
      <c r="B158" s="102">
        <v>538.57000000000005</v>
      </c>
      <c r="C158" s="102">
        <v>516.49</v>
      </c>
      <c r="D158" s="102">
        <v>536.83000000000004</v>
      </c>
      <c r="E158" s="102">
        <v>550.4</v>
      </c>
      <c r="F158" s="102">
        <v>597.96</v>
      </c>
      <c r="G158" s="102">
        <v>639.30999999999995</v>
      </c>
      <c r="H158" s="103">
        <v>41.349999999999909</v>
      </c>
      <c r="I158" s="41">
        <v>6.9151782727941535E-2</v>
      </c>
    </row>
    <row r="159" spans="1:9">
      <c r="A159" s="38">
        <v>40</v>
      </c>
      <c r="B159" s="102">
        <v>573.80999999999995</v>
      </c>
      <c r="C159" s="102">
        <v>538.08000000000004</v>
      </c>
      <c r="D159" s="102">
        <v>504.26</v>
      </c>
      <c r="E159" s="102">
        <v>578.04</v>
      </c>
      <c r="F159" s="102">
        <v>595.84</v>
      </c>
      <c r="G159" s="102">
        <v>608.41999999999996</v>
      </c>
      <c r="H159" s="103">
        <v>12.579999999999927</v>
      </c>
      <c r="I159" s="41">
        <v>2.1113050483351214E-2</v>
      </c>
    </row>
    <row r="160" spans="1:9">
      <c r="A160" s="38">
        <v>41</v>
      </c>
      <c r="B160" s="102">
        <v>519.59</v>
      </c>
      <c r="C160" s="102">
        <v>560.95000000000005</v>
      </c>
      <c r="D160" s="102">
        <v>582.27</v>
      </c>
      <c r="E160" s="102">
        <v>591.35</v>
      </c>
      <c r="F160" s="102">
        <v>648.80999999999995</v>
      </c>
      <c r="G160" s="102">
        <v>633.54999999999995</v>
      </c>
      <c r="H160" s="103">
        <v>-15.259999999999991</v>
      </c>
      <c r="I160" s="42">
        <v>-2.3519982737627343E-2</v>
      </c>
    </row>
    <row r="161" spans="1:9">
      <c r="A161" s="38">
        <v>42</v>
      </c>
      <c r="B161" s="102">
        <v>541.07000000000005</v>
      </c>
      <c r="C161" s="102">
        <v>549.73</v>
      </c>
      <c r="D161" s="102">
        <v>561.91</v>
      </c>
      <c r="E161" s="102">
        <v>550.61</v>
      </c>
      <c r="F161" s="102">
        <v>598.54</v>
      </c>
      <c r="G161" s="102">
        <v>620.39</v>
      </c>
      <c r="H161" s="106">
        <v>21.850000000000023</v>
      </c>
      <c r="I161" s="47">
        <v>3.650549670865777E-2</v>
      </c>
    </row>
    <row r="162" spans="1:9">
      <c r="A162" s="38">
        <v>43</v>
      </c>
      <c r="B162" s="102">
        <v>544.45000000000005</v>
      </c>
      <c r="C162" s="102">
        <v>564.67999999999995</v>
      </c>
      <c r="D162" s="102">
        <v>501.77</v>
      </c>
      <c r="E162" s="102">
        <v>589.11</v>
      </c>
      <c r="F162" s="102">
        <v>654.21</v>
      </c>
      <c r="G162" s="102">
        <v>624.72</v>
      </c>
      <c r="H162" s="106">
        <v>-29.490000000000009</v>
      </c>
      <c r="I162" s="42">
        <v>-4.5077268766909762E-2</v>
      </c>
    </row>
    <row r="163" spans="1:9">
      <c r="A163" s="38">
        <v>44</v>
      </c>
      <c r="B163" s="102">
        <v>513.83000000000004</v>
      </c>
      <c r="C163" s="102">
        <v>553.19000000000005</v>
      </c>
      <c r="D163" s="102">
        <v>572.52</v>
      </c>
      <c r="E163" s="102">
        <v>589.45000000000005</v>
      </c>
      <c r="F163" s="102">
        <v>631.39</v>
      </c>
      <c r="G163" s="102">
        <v>619.71</v>
      </c>
      <c r="H163" s="106">
        <v>-11.67999999999995</v>
      </c>
      <c r="I163" s="42">
        <v>-1.849886757788366E-2</v>
      </c>
    </row>
    <row r="164" spans="1:9">
      <c r="A164" s="38">
        <v>45</v>
      </c>
      <c r="B164" s="102">
        <v>549.63</v>
      </c>
      <c r="C164" s="102">
        <v>547.87</v>
      </c>
      <c r="D164" s="102">
        <v>560.42999999999995</v>
      </c>
      <c r="E164" s="102">
        <v>630</v>
      </c>
      <c r="F164" s="102">
        <v>636.19000000000005</v>
      </c>
      <c r="G164" s="102">
        <v>623.29999999999995</v>
      </c>
      <c r="H164" s="106">
        <v>-12.8900000000001</v>
      </c>
      <c r="I164" s="42">
        <v>-2.0261242710511218E-2</v>
      </c>
    </row>
    <row r="165" spans="1:9">
      <c r="A165" s="38">
        <v>46</v>
      </c>
      <c r="B165" s="102">
        <v>539.79</v>
      </c>
      <c r="C165" s="102">
        <v>571.09</v>
      </c>
      <c r="D165" s="102">
        <v>570.08000000000004</v>
      </c>
      <c r="E165" s="102">
        <v>578.7494773869347</v>
      </c>
      <c r="F165" s="102">
        <v>575.39</v>
      </c>
      <c r="G165" s="102">
        <v>608.25</v>
      </c>
      <c r="H165" s="106">
        <v>32.860000000000014</v>
      </c>
      <c r="I165" s="47">
        <v>5.7109091225082231E-2</v>
      </c>
    </row>
    <row r="166" spans="1:9">
      <c r="A166" s="38">
        <v>47</v>
      </c>
      <c r="B166" s="102">
        <v>541.30999999999995</v>
      </c>
      <c r="C166" s="102">
        <v>575.59</v>
      </c>
      <c r="D166" s="102">
        <v>511.16</v>
      </c>
      <c r="E166" s="102">
        <v>589.57000000000005</v>
      </c>
      <c r="F166" s="102">
        <v>607.78</v>
      </c>
      <c r="G166" s="102">
        <v>632.44000000000005</v>
      </c>
      <c r="H166" s="106">
        <v>24.660000000000082</v>
      </c>
      <c r="I166" s="47">
        <v>4.0573891868768364E-2</v>
      </c>
    </row>
    <row r="167" spans="1:9">
      <c r="A167" s="38">
        <v>48</v>
      </c>
      <c r="B167" s="102">
        <v>535.33000000000004</v>
      </c>
      <c r="C167" s="102">
        <v>553.94000000000005</v>
      </c>
      <c r="D167" s="102">
        <v>555.14</v>
      </c>
      <c r="E167" s="102">
        <v>574.13</v>
      </c>
      <c r="F167" s="102">
        <v>556.33000000000004</v>
      </c>
      <c r="G167" s="102">
        <v>618.41</v>
      </c>
      <c r="H167" s="103">
        <v>62.079999999999927</v>
      </c>
      <c r="I167" s="41">
        <v>0.11158844570668469</v>
      </c>
    </row>
    <row r="168" spans="1:9">
      <c r="A168" s="38">
        <v>49</v>
      </c>
      <c r="B168" s="102">
        <v>565.9</v>
      </c>
      <c r="C168" s="102">
        <v>568.78</v>
      </c>
      <c r="D168" s="102">
        <v>581.01</v>
      </c>
      <c r="E168" s="102">
        <v>611.1</v>
      </c>
      <c r="F168" s="102">
        <v>605.49</v>
      </c>
      <c r="G168" s="102">
        <v>622.62</v>
      </c>
      <c r="H168" s="106">
        <v>17.129999999999995</v>
      </c>
      <c r="I168" s="47">
        <v>2.8291136104642511E-2</v>
      </c>
    </row>
    <row r="169" spans="1:9">
      <c r="A169" s="38">
        <v>50</v>
      </c>
      <c r="B169" s="102">
        <v>554.01</v>
      </c>
      <c r="C169" s="102">
        <v>590.79</v>
      </c>
      <c r="D169" s="102">
        <v>566.03</v>
      </c>
      <c r="E169" s="102">
        <v>570.63</v>
      </c>
      <c r="F169" s="102">
        <v>659.27</v>
      </c>
      <c r="G169" s="102">
        <v>624.04</v>
      </c>
      <c r="H169" s="106">
        <v>-35.230000000000018</v>
      </c>
      <c r="I169" s="42">
        <v>-5.3437893427578986E-2</v>
      </c>
    </row>
    <row r="170" spans="1:9">
      <c r="A170" s="38">
        <v>51</v>
      </c>
      <c r="B170" s="102">
        <v>561.62</v>
      </c>
      <c r="C170" s="102">
        <v>578.97</v>
      </c>
      <c r="D170" s="102">
        <v>526.88</v>
      </c>
      <c r="E170" s="102">
        <v>616.19436678928014</v>
      </c>
      <c r="F170" s="102">
        <v>626.37</v>
      </c>
      <c r="G170" s="102"/>
      <c r="H170" s="106"/>
      <c r="I170" s="47"/>
    </row>
    <row r="171" spans="1:9">
      <c r="A171" s="38">
        <v>52</v>
      </c>
      <c r="B171" s="102">
        <v>548.84</v>
      </c>
      <c r="C171" s="102">
        <v>562.32000000000005</v>
      </c>
      <c r="D171" s="102">
        <v>511.36</v>
      </c>
      <c r="E171" s="102">
        <v>602.76422764227641</v>
      </c>
      <c r="F171" s="102">
        <v>652.21</v>
      </c>
      <c r="G171" s="102"/>
      <c r="H171" s="106"/>
      <c r="I171" s="47"/>
    </row>
    <row r="172" spans="1:9">
      <c r="A172" s="38">
        <v>53</v>
      </c>
      <c r="B172" s="102"/>
      <c r="C172" s="102"/>
      <c r="D172" s="102"/>
      <c r="E172" s="102">
        <v>579.73</v>
      </c>
      <c r="F172" s="102"/>
      <c r="G172" s="102"/>
      <c r="H172" s="106"/>
      <c r="I172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546875" defaultRowHeight="14.4"/>
  <cols>
    <col min="1" max="1" width="24.5546875" style="2" customWidth="1"/>
    <col min="2" max="62" width="7" style="2" customWidth="1"/>
    <col min="63" max="104" width="6.5546875" style="2" customWidth="1"/>
    <col min="105" max="105" width="7.44140625" style="2" customWidth="1"/>
    <col min="106" max="16384" width="8.554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>
        <v>632.22</v>
      </c>
      <c r="CW5" s="108">
        <v>641.07000000000005</v>
      </c>
      <c r="CX5" s="108">
        <v>634.99</v>
      </c>
      <c r="CY5" s="108">
        <v>629.69000000000005</v>
      </c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>
        <v>632.44000000000005</v>
      </c>
      <c r="CW6" s="111">
        <v>618.41</v>
      </c>
      <c r="CX6" s="111">
        <v>622.62</v>
      </c>
      <c r="CY6" s="111">
        <v>624.04</v>
      </c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4140625" defaultRowHeight="14.4"/>
  <cols>
    <col min="1" max="1" width="18.44140625" style="2" customWidth="1"/>
    <col min="2" max="3" width="14.44140625" style="2" customWidth="1"/>
    <col min="4" max="4" width="13.554687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5546875" style="2" customWidth="1"/>
    <col min="58" max="60" width="9.5546875" style="2" customWidth="1"/>
    <col min="61" max="16384" width="9.441406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>
        <v>754.29245110496674</v>
      </c>
      <c r="CV5" s="39">
        <v>749.30675132176032</v>
      </c>
      <c r="CW5" s="39">
        <v>755.19439015363719</v>
      </c>
      <c r="CX5" s="39">
        <v>764.84592763985097</v>
      </c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>
        <v>973.28</v>
      </c>
      <c r="CV6" s="39">
        <v>984.54000000000008</v>
      </c>
      <c r="CW6" s="39">
        <v>984.92000000000007</v>
      </c>
      <c r="CX6" s="39">
        <v>994.74</v>
      </c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>
        <v>639.05000000000007</v>
      </c>
      <c r="CV7" s="39">
        <v>632.22</v>
      </c>
      <c r="CW7" s="39">
        <v>641.07000000000005</v>
      </c>
      <c r="CX7" s="39">
        <v>634.99</v>
      </c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>
        <v>639.05000000000007</v>
      </c>
      <c r="CV8" s="39">
        <v>632.22</v>
      </c>
      <c r="CW8" s="39">
        <v>641.07000000000005</v>
      </c>
      <c r="CX8" s="39">
        <v>634.99</v>
      </c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86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729.80370000000005</v>
      </c>
      <c r="C14" s="113">
        <v>2.5310000000000628</v>
      </c>
      <c r="D14" s="76">
        <v>3.4801251305047742E-3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812.78</v>
      </c>
      <c r="C16" s="113">
        <v>1.3099999999999454</v>
      </c>
      <c r="D16" s="76">
        <v>1.6143541967046371E-3</v>
      </c>
    </row>
    <row r="17" spans="1:4" ht="15.75" customHeight="1">
      <c r="A17" s="68" t="s">
        <v>18</v>
      </c>
      <c r="B17" s="103">
        <v>779</v>
      </c>
      <c r="C17" s="113">
        <v>51</v>
      </c>
      <c r="D17" s="76">
        <v>7.0054945054945028E-2</v>
      </c>
    </row>
    <row r="18" spans="1:4" ht="15.75" customHeight="1">
      <c r="A18" s="68" t="s">
        <v>19</v>
      </c>
      <c r="B18" s="103">
        <v>878.82800000000009</v>
      </c>
      <c r="C18" s="113">
        <v>63.359000000000037</v>
      </c>
      <c r="D18" s="76">
        <v>7.7696393118561247E-2</v>
      </c>
    </row>
    <row r="19" spans="1:4" ht="15.75" customHeight="1">
      <c r="A19" s="68" t="s">
        <v>20</v>
      </c>
      <c r="B19" s="103">
        <v>964.75080000000003</v>
      </c>
      <c r="C19" s="113">
        <v>49.005300000000034</v>
      </c>
      <c r="D19" s="76">
        <v>5.351410408241164E-2</v>
      </c>
    </row>
    <row r="20" spans="1:4" ht="15.75" customHeight="1">
      <c r="A20" s="68" t="s">
        <v>21</v>
      </c>
      <c r="B20" s="103">
        <v>994.74</v>
      </c>
      <c r="C20" s="113">
        <v>9.8199999999999363</v>
      </c>
      <c r="D20" s="76">
        <v>9.970352922064718E-3</v>
      </c>
    </row>
    <row r="21" spans="1:4" ht="15.75" customHeight="1">
      <c r="A21" s="68" t="s">
        <v>22</v>
      </c>
      <c r="B21" s="103">
        <v>634.99</v>
      </c>
      <c r="C21" s="113">
        <v>-6.0800000000000409</v>
      </c>
      <c r="D21" s="76">
        <v>-9.4841436972562532E-3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764.84592763985097</v>
      </c>
      <c r="C23" s="113">
        <v>9.6515374862137833</v>
      </c>
      <c r="D23" s="76">
        <v>1.2780202835259713E-2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4140625" defaultRowHeight="14.4"/>
  <cols>
    <col min="1" max="1" width="18.44140625" style="2" customWidth="1"/>
    <col min="2" max="2" width="14.44140625" style="2" customWidth="1"/>
    <col min="3" max="3" width="13.77734375" style="2" customWidth="1"/>
    <col min="4" max="4" width="14.2187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441406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718.46641743252462</v>
      </c>
      <c r="CU5" s="39">
        <v>732.05279959038683</v>
      </c>
      <c r="CV5" s="39">
        <v>743.85909741173759</v>
      </c>
      <c r="CW5" s="39">
        <v>747.40398202592269</v>
      </c>
      <c r="CX5" s="39">
        <v>747.04185499184427</v>
      </c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>
        <v>829</v>
      </c>
      <c r="CV6" s="39">
        <v>890.81080000000009</v>
      </c>
      <c r="CW6" s="39">
        <v>852</v>
      </c>
      <c r="CX6" s="39">
        <v>869.5874</v>
      </c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>
        <v>380.99220000000003</v>
      </c>
      <c r="CV7" s="39">
        <v>543.572</v>
      </c>
      <c r="CW7" s="39">
        <v>313.44280000000003</v>
      </c>
      <c r="CX7" s="39">
        <v>351.62400000000002</v>
      </c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>
        <v>608.25</v>
      </c>
      <c r="CV8" s="39">
        <v>632.44000000000005</v>
      </c>
      <c r="CW8" s="39">
        <v>618.41</v>
      </c>
      <c r="CX8" s="39">
        <v>622.62</v>
      </c>
      <c r="CY8" s="39"/>
      <c r="CZ8" s="39"/>
      <c r="DA8" s="39"/>
    </row>
    <row r="11" spans="1:105">
      <c r="A11" s="2" t="s">
        <v>87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.05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 t="s">
        <v>67</v>
      </c>
      <c r="C14" s="113"/>
      <c r="D14" s="76"/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762.33</v>
      </c>
      <c r="C16" s="113">
        <v>2.5900000000000318</v>
      </c>
      <c r="D16" s="76">
        <v>3.4090609945507389E-3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787.7</v>
      </c>
      <c r="C18" s="113">
        <v>-0.41999999999995907</v>
      </c>
      <c r="D18" s="76">
        <v>-5.3291376947672831E-4</v>
      </c>
    </row>
    <row r="19" spans="1:4">
      <c r="A19" s="68" t="s">
        <v>32</v>
      </c>
      <c r="B19" s="103">
        <v>851</v>
      </c>
      <c r="C19" s="113">
        <v>-1</v>
      </c>
      <c r="D19" s="76">
        <v>-1.1737089201877549E-3</v>
      </c>
    </row>
    <row r="20" spans="1:4">
      <c r="A20" s="68" t="s">
        <v>19</v>
      </c>
      <c r="B20" s="103">
        <v>869.5874</v>
      </c>
      <c r="C20" s="113">
        <v>120.95299999999997</v>
      </c>
      <c r="D20" s="76">
        <v>0.16156484393450254</v>
      </c>
    </row>
    <row r="21" spans="1:4">
      <c r="A21" s="68" t="s">
        <v>33</v>
      </c>
      <c r="B21" s="103">
        <v>648.58000000000004</v>
      </c>
      <c r="C21" s="113">
        <v>-7.7599999999999909</v>
      </c>
      <c r="D21" s="76">
        <v>-1.1823140445500813E-2</v>
      </c>
    </row>
    <row r="22" spans="1:4">
      <c r="A22" s="68" t="s">
        <v>18</v>
      </c>
      <c r="B22" s="103">
        <v>643</v>
      </c>
      <c r="C22" s="113">
        <v>33</v>
      </c>
      <c r="D22" s="76">
        <v>5.4098360655737698E-2</v>
      </c>
    </row>
    <row r="23" spans="1:4">
      <c r="A23" s="68" t="s">
        <v>34</v>
      </c>
      <c r="B23" s="103" t="s">
        <v>67</v>
      </c>
      <c r="C23" s="113"/>
      <c r="D23" s="76"/>
    </row>
    <row r="24" spans="1:4">
      <c r="A24" s="68" t="s">
        <v>35</v>
      </c>
      <c r="B24" s="103">
        <v>537.30700000000002</v>
      </c>
      <c r="C24" s="113">
        <v>37.248999999999967</v>
      </c>
      <c r="D24" s="76">
        <v>7.4489359234328756E-2</v>
      </c>
    </row>
    <row r="25" spans="1:4">
      <c r="A25" s="68" t="s">
        <v>36</v>
      </c>
      <c r="B25" s="103">
        <v>615.44000000000005</v>
      </c>
      <c r="C25" s="113">
        <v>94.730000000000018</v>
      </c>
      <c r="D25" s="76">
        <v>0.18192467976416826</v>
      </c>
    </row>
    <row r="26" spans="1:4">
      <c r="A26" s="68" t="s">
        <v>37</v>
      </c>
      <c r="B26" s="103">
        <v>594.68000000000006</v>
      </c>
      <c r="C26" s="113">
        <v>6.7000000000000455</v>
      </c>
      <c r="D26" s="76">
        <v>1.1394945406306478E-2</v>
      </c>
    </row>
    <row r="27" spans="1:4">
      <c r="A27" s="68" t="s">
        <v>38</v>
      </c>
      <c r="B27" s="103">
        <v>678</v>
      </c>
      <c r="C27" s="113">
        <v>32</v>
      </c>
      <c r="D27" s="76">
        <v>4.9535603715170184E-2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726.67</v>
      </c>
      <c r="C29" s="113">
        <v>0</v>
      </c>
      <c r="D29" s="76">
        <v>0</v>
      </c>
    </row>
    <row r="30" spans="1:4">
      <c r="A30" s="68" t="s">
        <v>40</v>
      </c>
      <c r="B30" s="103">
        <v>351.62400000000002</v>
      </c>
      <c r="C30" s="113">
        <v>38.18119999999999</v>
      </c>
      <c r="D30" s="76">
        <v>0.12181233705160865</v>
      </c>
    </row>
    <row r="31" spans="1:4">
      <c r="A31" s="68" t="s">
        <v>22</v>
      </c>
      <c r="B31" s="103">
        <v>622.62</v>
      </c>
      <c r="C31" s="113">
        <v>4.2100000000000364</v>
      </c>
      <c r="D31" s="76">
        <v>6.8077812454521158E-3</v>
      </c>
    </row>
    <row r="32" spans="1:4">
      <c r="A32" s="68" t="s">
        <v>41</v>
      </c>
      <c r="B32" s="103">
        <v>573.28</v>
      </c>
      <c r="C32" s="113">
        <v>0</v>
      </c>
      <c r="D32" s="76">
        <v>0</v>
      </c>
    </row>
    <row r="33" spans="1:7">
      <c r="A33" s="68" t="s">
        <v>42</v>
      </c>
      <c r="B33" s="103">
        <v>587.53030000000001</v>
      </c>
      <c r="C33" s="113">
        <v>-22.65809999999999</v>
      </c>
      <c r="D33" s="76">
        <v>-3.7132957624235408E-2</v>
      </c>
      <c r="E33" s="8"/>
      <c r="F33" s="8"/>
      <c r="G33" s="8"/>
    </row>
    <row r="34" spans="1:7">
      <c r="A34" s="68" t="s">
        <v>24</v>
      </c>
      <c r="B34" s="103">
        <v>747.04185499184427</v>
      </c>
      <c r="C34" s="113">
        <v>-0.36212703407841218</v>
      </c>
      <c r="D34" s="76">
        <v>-4.8451311845676415E-4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2022-12-22T08:10:04Z</dcterms:modified>
</cp:coreProperties>
</file>