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Pšenica!$B$160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Pšenica!$B$158</definedName>
    <definedName name="_Toc374711673" localSheetId="4">'Koruza_SLO-EU'!$B$5</definedName>
    <definedName name="_Toc374711674" localSheetId="1">Pšenica!$A$105</definedName>
    <definedName name="_Toc374711675" localSheetId="1">Pšenica!$B$144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<sst xmlns="http://schemas.openxmlformats.org/spreadsheetml/2006/main" count="152" uniqueCount="93">
  <si>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</si>
  <si>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</si>
  <si>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</si>
  <si>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</si>
  <si>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</si>
  <si>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</si>
  <si>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</si>
  <si>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</si>
  <si>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</si>
  <si>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</si>
  <si>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</si>
  <si>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</si>
  <si>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</si>
  <si>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</si>
  <si>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</si>
  <si>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</si>
  <si>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</si>
  <si>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</si>
  <si>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</si>
  <si>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</si>
  <si>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</si>
  <si>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</si>
  <si>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</si>
  <si>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</si>
  <si>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</si>
  <si>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</si>
  <si>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</si>
  <si>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</si>
  <si>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</si>
  <si>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</si>
  <si>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</si>
  <si>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</si>
  <si>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</si>
  <si>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</si>
  <si>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</si>
  <si>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</si>
  <si>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</si>
  <si>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</si>
  <si>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</si>
  <si>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</si>
  <si>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</si>
  <si>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</si>
  <si>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</si>
  <si>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</si>
  <si>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</si>
  <si>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</si>
  <si>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</si>
  <si>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</si>
  <si>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</si>
  <si>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</si>
  <si>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</si>
  <si>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</si>
  <si>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</si>
  <si>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</si>
  <si>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</si>
  <si>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</si>
  <si>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</si>
  <si>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</si>
  <si>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</si>
  <si>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</si>
  <si>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</si>
  <si>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</si>
  <si>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</si>
  <si>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</si>
  <si>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</si>
  <si>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</si>
  <si>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</si>
  <si>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</si>
  <si>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</si>
  <si>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</si>
  <si>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</si>
  <si>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Številka: 3305-10/2021/65</t>
  </si>
  <si>
    <t>Teden: 6. teden 08.02.2021-14.02.2021</t>
  </si>
  <si>
    <t>Tabela 1: Cena in količina odkupljene pšenice za 6. teden 08.02.2021-14.02.2021</t>
  </si>
  <si>
    <t>Tabela 3: Primerjava cen pšenice (EUR/t) za leta 2019, 2020 in 2021 v tednu 6. teden 08.02.2021-14.02.2021</t>
  </si>
  <si>
    <t>Tabela 5: Tržna cena pšenice v primerjavi z intervencijsko ceno pšenice v tednu 6. teden 08.02.2021-14.02.2021</t>
  </si>
  <si>
    <t>Tabela 2: Cena in količina odkupljene pšenice za 6. teden 08.02.2021-14.02.2021</t>
  </si>
  <si>
    <t>Tabela 4: Cena pšenice (EUR/t) za leta 2019, 2020 in 2021</t>
  </si>
  <si>
    <t>Tabela 1: Cena in količina odkupljene koruze za 6. teden 08.02.2021-14.02.2021</t>
  </si>
  <si>
    <t>Tabela 5: Tržna cena koruze v primerjavi z intervencijsko ceno koruze v tednu 6. teden 08.02.2021-14.02.2021</t>
  </si>
  <si>
    <t>Tabela 4: Cena koruze (EUR/t) za leta 2019, 2020 in 2021</t>
  </si>
  <si>
    <t>Tabela 3: Primerjava cen koruze (EUR/t) za leta 2019, 2020 in 2021 za 6. teden 08.02.2021-14.02.2021</t>
  </si>
  <si>
    <t>Tabela 1: Slovenske in EU cene pšenice za 5. teden 01.02.2021-07.02.2021</t>
  </si>
  <si>
    <t>Tabela 1: Slovenske in EU cene koruze za 5. teden 01.02.2021-07.02.2021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</si>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</sst>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10" fontId="40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0" fontId="0" fillId="0" borderId="21" xfId="0" applyFont="1" applyBorder="1" applyAlignment="1">
      <alignment horizontal="center"/>
    </xf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46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Pšenica!$B$22:$B$89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1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numCache>
            </c:numRef>
          </c:cat>
          <c:val>
            <c:numRef>
              <c:f>Pšenica!$C$22:$C$89</c:f>
              <c:numCache>
                <c:formatCode>#,##0</c:formatCode>
                <c:ptCount val="68"/>
                <c:pt idx="0">
                  <c:v>1709200</c:v>
                </c:pt>
                <c:pt idx="1">
                  <c:v>1059060</c:v>
                </c:pt>
                <c:pt idx="2">
                  <c:v>908460</c:v>
                </c:pt>
                <c:pt idx="3">
                  <c:v>1342840</c:v>
                </c:pt>
                <c:pt idx="4">
                  <c:v>1843240</c:v>
                </c:pt>
                <c:pt idx="5">
                  <c:v>2770420</c:v>
                </c:pt>
                <c:pt idx="6">
                  <c:v>2314350</c:v>
                </c:pt>
                <c:pt idx="7">
                  <c:v>4646210</c:v>
                </c:pt>
                <c:pt idx="8">
                  <c:v>6389460</c:v>
                </c:pt>
                <c:pt idx="9">
                  <c:v>4722560</c:v>
                </c:pt>
                <c:pt idx="10">
                  <c:v>1754430</c:v>
                </c:pt>
                <c:pt idx="11">
                  <c:v>3015880</c:v>
                </c:pt>
                <c:pt idx="12">
                  <c:v>593742</c:v>
                </c:pt>
                <c:pt idx="13">
                  <c:v>2626110</c:v>
                </c:pt>
                <c:pt idx="14">
                  <c:v>2439700</c:v>
                </c:pt>
                <c:pt idx="15">
                  <c:v>1262920</c:v>
                </c:pt>
                <c:pt idx="16">
                  <c:v>1030780</c:v>
                </c:pt>
                <c:pt idx="17">
                  <c:v>405780</c:v>
                </c:pt>
                <c:pt idx="18">
                  <c:v>147860</c:v>
                </c:pt>
                <c:pt idx="19">
                  <c:v>651570</c:v>
                </c:pt>
                <c:pt idx="20">
                  <c:v>102240</c:v>
                </c:pt>
                <c:pt idx="21">
                  <c:v>71740</c:v>
                </c:pt>
                <c:pt idx="22">
                  <c:v>505180</c:v>
                </c:pt>
                <c:pt idx="23">
                  <c:v>3428314</c:v>
                </c:pt>
                <c:pt idx="24">
                  <c:v>3917424</c:v>
                </c:pt>
                <c:pt idx="25">
                  <c:v>441920</c:v>
                </c:pt>
                <c:pt idx="26">
                  <c:v>3832190</c:v>
                </c:pt>
                <c:pt idx="27">
                  <c:v>3041960</c:v>
                </c:pt>
                <c:pt idx="28">
                  <c:v>4425390</c:v>
                </c:pt>
                <c:pt idx="29">
                  <c:v>2463184</c:v>
                </c:pt>
                <c:pt idx="30">
                  <c:v>3733690</c:v>
                </c:pt>
                <c:pt idx="31">
                  <c:v>1214230</c:v>
                </c:pt>
                <c:pt idx="32">
                  <c:v>4161140</c:v>
                </c:pt>
                <c:pt idx="33">
                  <c:v>2808500</c:v>
                </c:pt>
                <c:pt idx="34">
                  <c:v>1127110</c:v>
                </c:pt>
                <c:pt idx="35">
                  <c:v>5231165</c:v>
                </c:pt>
                <c:pt idx="36">
                  <c:v>462420</c:v>
                </c:pt>
                <c:pt idx="37">
                  <c:v>1178150</c:v>
                </c:pt>
                <c:pt idx="38">
                  <c:v>138400</c:v>
                </c:pt>
                <c:pt idx="39">
                  <c:v>858460</c:v>
                </c:pt>
                <c:pt idx="40">
                  <c:v>550370</c:v>
                </c:pt>
                <c:pt idx="41">
                  <c:v>832690</c:v>
                </c:pt>
                <c:pt idx="42">
                  <c:v>481510</c:v>
                </c:pt>
                <c:pt idx="43">
                  <c:v>1033200</c:v>
                </c:pt>
                <c:pt idx="44">
                  <c:v>652350</c:v>
                </c:pt>
                <c:pt idx="45">
                  <c:v>587090</c:v>
                </c:pt>
                <c:pt idx="46">
                  <c:v>302640</c:v>
                </c:pt>
                <c:pt idx="47">
                  <c:v>68500</c:v>
                </c:pt>
                <c:pt idx="48">
                  <c:v>1127110</c:v>
                </c:pt>
                <c:pt idx="49">
                  <c:v>5231165</c:v>
                </c:pt>
                <c:pt idx="50">
                  <c:v>462420</c:v>
                </c:pt>
                <c:pt idx="51">
                  <c:v>1178150</c:v>
                </c:pt>
                <c:pt idx="52">
                  <c:v>138400</c:v>
                </c:pt>
                <c:pt idx="53">
                  <c:v>858460</c:v>
                </c:pt>
                <c:pt idx="54">
                  <c:v>550370</c:v>
                </c:pt>
                <c:pt idx="55">
                  <c:v>832690</c:v>
                </c:pt>
                <c:pt idx="56">
                  <c:v>481510</c:v>
                </c:pt>
                <c:pt idx="57">
                  <c:v>1033200</c:v>
                </c:pt>
                <c:pt idx="58">
                  <c:v>652350</c:v>
                </c:pt>
                <c:pt idx="59">
                  <c:v>587090</c:v>
                </c:pt>
                <c:pt idx="60">
                  <c:v>302640</c:v>
                </c:pt>
                <c:pt idx="61">
                  <c:v>68500</c:v>
                </c:pt>
                <c:pt idx="63">
                  <c:v>184010</c:v>
                </c:pt>
                <c:pt idx="64">
                  <c:v>745900</c:v>
                </c:pt>
                <c:pt idx="65">
                  <c:v>597750</c:v>
                </c:pt>
                <c:pt idx="66">
                  <c:v>341170</c:v>
                </c:pt>
                <c:pt idx="67">
                  <c:v>866170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8474600"/>
        <c:axId val="30847577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Pšenica!$B$22:$B$89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1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numCache>
            </c:numRef>
          </c:cat>
          <c:val>
            <c:numRef>
              <c:f>Pšenica!$D$22:$D$89</c:f>
              <c:numCache>
                <c:formatCode>0.00</c:formatCode>
                <c:ptCount val="68"/>
                <c:pt idx="0">
                  <c:v>191.47</c:v>
                </c:pt>
                <c:pt idx="1">
                  <c:v>187.17</c:v>
                </c:pt>
                <c:pt idx="2">
                  <c:v>186.02</c:v>
                </c:pt>
                <c:pt idx="3">
                  <c:v>188.36</c:v>
                </c:pt>
                <c:pt idx="4">
                  <c:v>188.25</c:v>
                </c:pt>
                <c:pt idx="5">
                  <c:v>189.47</c:v>
                </c:pt>
                <c:pt idx="6">
                  <c:v>191.66</c:v>
                </c:pt>
                <c:pt idx="7">
                  <c:v>188.53</c:v>
                </c:pt>
                <c:pt idx="8">
                  <c:v>186.81</c:v>
                </c:pt>
                <c:pt idx="9">
                  <c:v>186.06</c:v>
                </c:pt>
                <c:pt idx="10">
                  <c:v>185.23</c:v>
                </c:pt>
                <c:pt idx="11">
                  <c:v>186.82</c:v>
                </c:pt>
                <c:pt idx="12">
                  <c:v>190.39</c:v>
                </c:pt>
                <c:pt idx="13">
                  <c:v>184.73</c:v>
                </c:pt>
                <c:pt idx="14">
                  <c:v>185.68</c:v>
                </c:pt>
                <c:pt idx="15">
                  <c:v>184.36</c:v>
                </c:pt>
                <c:pt idx="16">
                  <c:v>182.26</c:v>
                </c:pt>
                <c:pt idx="17">
                  <c:v>179.44</c:v>
                </c:pt>
                <c:pt idx="18">
                  <c:v>184.2</c:v>
                </c:pt>
                <c:pt idx="19">
                  <c:v>190</c:v>
                </c:pt>
                <c:pt idx="20">
                  <c:v>155</c:v>
                </c:pt>
                <c:pt idx="21">
                  <c:v>178</c:v>
                </c:pt>
                <c:pt idx="22">
                  <c:v>170.4</c:v>
                </c:pt>
                <c:pt idx="23">
                  <c:v>158.97999999999999</c:v>
                </c:pt>
                <c:pt idx="24">
                  <c:v>164.53</c:v>
                </c:pt>
                <c:pt idx="25">
                  <c:v>153.77000000000001</c:v>
                </c:pt>
                <c:pt idx="26">
                  <c:v>167.84</c:v>
                </c:pt>
                <c:pt idx="27">
                  <c:v>172.81</c:v>
                </c:pt>
                <c:pt idx="28">
                  <c:v>166.02</c:v>
                </c:pt>
                <c:pt idx="29">
                  <c:v>166.94</c:v>
                </c:pt>
                <c:pt idx="30">
                  <c:v>165.73</c:v>
                </c:pt>
                <c:pt idx="31">
                  <c:v>174.48</c:v>
                </c:pt>
                <c:pt idx="32">
                  <c:v>173.08</c:v>
                </c:pt>
                <c:pt idx="33">
                  <c:v>173.12</c:v>
                </c:pt>
                <c:pt idx="34">
                  <c:v>173.52</c:v>
                </c:pt>
                <c:pt idx="35">
                  <c:v>136.21</c:v>
                </c:pt>
                <c:pt idx="36">
                  <c:v>165.97</c:v>
                </c:pt>
                <c:pt idx="37">
                  <c:v>185.64</c:v>
                </c:pt>
                <c:pt idx="38">
                  <c:v>191.65</c:v>
                </c:pt>
                <c:pt idx="39">
                  <c:v>177.36</c:v>
                </c:pt>
                <c:pt idx="40">
                  <c:v>180.59</c:v>
                </c:pt>
                <c:pt idx="41">
                  <c:v>201.64</c:v>
                </c:pt>
                <c:pt idx="42">
                  <c:v>190.39</c:v>
                </c:pt>
                <c:pt idx="43">
                  <c:v>198.06</c:v>
                </c:pt>
                <c:pt idx="44">
                  <c:v>187.09</c:v>
                </c:pt>
                <c:pt idx="45" formatCode="General">
                  <c:v>186.61</c:v>
                </c:pt>
                <c:pt idx="46">
                  <c:v>210</c:v>
                </c:pt>
                <c:pt idx="47">
                  <c:v>215</c:v>
                </c:pt>
                <c:pt idx="48">
                  <c:v>173.52</c:v>
                </c:pt>
                <c:pt idx="49">
                  <c:v>136.21</c:v>
                </c:pt>
                <c:pt idx="50">
                  <c:v>165.97</c:v>
                </c:pt>
                <c:pt idx="51">
                  <c:v>185.64</c:v>
                </c:pt>
                <c:pt idx="52">
                  <c:v>191.65</c:v>
                </c:pt>
                <c:pt idx="53">
                  <c:v>177.36</c:v>
                </c:pt>
                <c:pt idx="54">
                  <c:v>180.59</c:v>
                </c:pt>
                <c:pt idx="55">
                  <c:v>201.64</c:v>
                </c:pt>
                <c:pt idx="56">
                  <c:v>190.39</c:v>
                </c:pt>
                <c:pt idx="57">
                  <c:v>198.06</c:v>
                </c:pt>
                <c:pt idx="58">
                  <c:v>187.09</c:v>
                </c:pt>
                <c:pt idx="59" formatCode="General">
                  <c:v>186.61</c:v>
                </c:pt>
                <c:pt idx="60">
                  <c:v>210</c:v>
                </c:pt>
                <c:pt idx="61">
                  <c:v>215</c:v>
                </c:pt>
                <c:pt idx="63" formatCode="General">
                  <c:v>204.64</c:v>
                </c:pt>
                <c:pt idx="64">
                  <c:v>217.6</c:v>
                </c:pt>
                <c:pt idx="65">
                  <c:v>215.01</c:v>
                </c:pt>
                <c:pt idx="66">
                  <c:v>231.96</c:v>
                </c:pt>
                <c:pt idx="67">
                  <c:v>223.26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73816"/>
        <c:axId val="308471072"/>
      </c:lineChart>
      <c:catAx>
        <c:axId val="308474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5776"/>
        <c:crosses val="autoZero"/>
        <c:auto val="1"/>
        <c:lblAlgn val="ctr"/>
        <c:lblOffset val="100"/>
        <c:tickLblSkip val="2"/>
        <c:noMultiLvlLbl val="0"/>
      </c:catAx>
      <c:valAx>
        <c:axId val="3084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4600"/>
        <c:crosses val="autoZero"/>
        <c:crossBetween val="between"/>
      </c:valAx>
      <c:valAx>
        <c:axId val="3084710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3816"/>
        <c:crosses val="max"/>
        <c:crossBetween val="between"/>
      </c:valAx>
      <c:catAx>
        <c:axId val="308473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847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Pšenica!$C$103:$C$155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Pšenica!$D$103:$D$155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Pšenica!$E$103:$E$155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73424"/>
        <c:axId val="308472248"/>
      </c:lineChart>
      <c:catAx>
        <c:axId val="308473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2248"/>
        <c:crossesAt val="100"/>
        <c:auto val="1"/>
        <c:lblAlgn val="ctr"/>
        <c:lblOffset val="100"/>
        <c:noMultiLvlLbl val="0"/>
      </c:catAx>
      <c:valAx>
        <c:axId val="30847224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342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'Pšenica_SLO-EU'!$H$42:$BM$42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'Pšenica_SLO-EU'!$H$43:$BM$43</c:f>
              <c:numCache>
                <c:formatCode>0.00</c:formatCode>
                <c:ptCount val="58"/>
                <c:pt idx="0">
                  <c:v>225.33333333333334</c:v>
                </c:pt>
                <c:pt idx="1">
                  <c:v>225.5</c:v>
                </c:pt>
                <c:pt idx="2">
                  <c:v>225</c:v>
                </c:pt>
                <c:pt idx="3">
                  <c:v>225</c:v>
                </c:pt>
                <c:pt idx="4">
                  <c:v>222.16666666666666</c:v>
                </c:pt>
                <c:pt idx="5">
                  <c:v>222.16666666666666</c:v>
                </c:pt>
                <c:pt idx="6">
                  <c:v>202.5</c:v>
                </c:pt>
                <c:pt idx="7">
                  <c:v>220</c:v>
                </c:pt>
                <c:pt idx="8">
                  <c:v>235.33333333333334</c:v>
                </c:pt>
                <c:pt idx="9">
                  <c:v>227.33333333333334</c:v>
                </c:pt>
                <c:pt idx="10">
                  <c:v>236.33333333333334</c:v>
                </c:pt>
                <c:pt idx="11">
                  <c:v>235.33333333333334</c:v>
                </c:pt>
                <c:pt idx="12">
                  <c:v>235.33333333333334</c:v>
                </c:pt>
                <c:pt idx="13">
                  <c:v>235.33333333333334</c:v>
                </c:pt>
                <c:pt idx="14">
                  <c:v>230.33333333333334</c:v>
                </c:pt>
                <c:pt idx="15">
                  <c:v>223.33333333333334</c:v>
                </c:pt>
                <c:pt idx="16">
                  <c:v>222.33333333333334</c:v>
                </c:pt>
                <c:pt idx="17">
                  <c:v>222.33333333333334</c:v>
                </c:pt>
                <c:pt idx="18">
                  <c:v>216.53749999999999</c:v>
                </c:pt>
                <c:pt idx="19">
                  <c:v>216.54500000000002</c:v>
                </c:pt>
                <c:pt idx="20">
                  <c:v>214.12</c:v>
                </c:pt>
                <c:pt idx="21">
                  <c:v>214.92</c:v>
                </c:pt>
                <c:pt idx="22">
                  <c:v>214.44</c:v>
                </c:pt>
                <c:pt idx="23">
                  <c:v>218.45499999999998</c:v>
                </c:pt>
                <c:pt idx="24">
                  <c:v>216.17500000000001</c:v>
                </c:pt>
                <c:pt idx="25">
                  <c:v>215.89</c:v>
                </c:pt>
                <c:pt idx="26">
                  <c:v>216.35750000000002</c:v>
                </c:pt>
                <c:pt idx="27">
                  <c:v>212.99666666666667</c:v>
                </c:pt>
                <c:pt idx="28">
                  <c:v>211.91499999999999</c:v>
                </c:pt>
                <c:pt idx="29">
                  <c:v>205</c:v>
                </c:pt>
                <c:pt idx="30">
                  <c:v>219.64</c:v>
                </c:pt>
                <c:pt idx="31">
                  <c:v>224.51</c:v>
                </c:pt>
                <c:pt idx="32">
                  <c:v>227.85749999999999</c:v>
                </c:pt>
                <c:pt idx="33">
                  <c:v>225.93</c:v>
                </c:pt>
                <c:pt idx="34">
                  <c:v>230.45</c:v>
                </c:pt>
                <c:pt idx="35">
                  <c:v>229.10666666666665</c:v>
                </c:pt>
                <c:pt idx="36">
                  <c:v>230.45999999999998</c:v>
                </c:pt>
                <c:pt idx="37">
                  <c:v>231.19666666666669</c:v>
                </c:pt>
                <c:pt idx="38">
                  <c:v>234.61666666666665</c:v>
                </c:pt>
                <c:pt idx="39">
                  <c:v>233.27666666666667</c:v>
                </c:pt>
                <c:pt idx="40">
                  <c:v>238.04500000000002</c:v>
                </c:pt>
                <c:pt idx="41">
                  <c:v>241.73000000000002</c:v>
                </c:pt>
                <c:pt idx="42">
                  <c:v>239.56</c:v>
                </c:pt>
                <c:pt idx="43">
                  <c:v>222</c:v>
                </c:pt>
                <c:pt idx="44">
                  <c:v>243.33333333333334</c:v>
                </c:pt>
                <c:pt idx="45">
                  <c:v>244.33333333333334</c:v>
                </c:pt>
                <c:pt idx="46">
                  <c:v>247.77499999999998</c:v>
                </c:pt>
                <c:pt idx="47">
                  <c:v>243.33333333333334</c:v>
                </c:pt>
                <c:pt idx="48">
                  <c:v>243.33333333333334</c:v>
                </c:pt>
                <c:pt idx="49">
                  <c:v>244.33333333333334</c:v>
                </c:pt>
                <c:pt idx="50">
                  <c:v>247.77499999999998</c:v>
                </c:pt>
                <c:pt idx="51">
                  <c:v>243.33333333333334</c:v>
                </c:pt>
                <c:pt idx="52">
                  <c:v>247.33333333333334</c:v>
                </c:pt>
                <c:pt idx="53">
                  <c:v>255.33333333333334</c:v>
                </c:pt>
                <c:pt idx="54">
                  <c:v>270.33333333333331</c:v>
                </c:pt>
                <c:pt idx="55">
                  <c:v>260.33333333333331</c:v>
                </c:pt>
                <c:pt idx="56">
                  <c:v>260.33333333333331</c:v>
                </c:pt>
                <c:pt idx="57">
                  <c:v>262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'Pšenica_SLO-EU'!$H$42:$BM$42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'Pšenica_SLO-EU'!$H$44:$BM$44</c:f>
              <c:numCache>
                <c:formatCode>0.00</c:formatCode>
                <c:ptCount val="58"/>
                <c:pt idx="0">
                  <c:v>160</c:v>
                </c:pt>
                <c:pt idx="1">
                  <c:v>159.29</c:v>
                </c:pt>
                <c:pt idx="2">
                  <c:v>160</c:v>
                </c:pt>
                <c:pt idx="3">
                  <c:v>160</c:v>
                </c:pt>
                <c:pt idx="4">
                  <c:v>158.54333333333332</c:v>
                </c:pt>
                <c:pt idx="5">
                  <c:v>160.70000000000002</c:v>
                </c:pt>
                <c:pt idx="6">
                  <c:v>160</c:v>
                </c:pt>
                <c:pt idx="7">
                  <c:v>155</c:v>
                </c:pt>
                <c:pt idx="8">
                  <c:v>153.55500000000001</c:v>
                </c:pt>
                <c:pt idx="9">
                  <c:v>152.4</c:v>
                </c:pt>
                <c:pt idx="10">
                  <c:v>154.44</c:v>
                </c:pt>
                <c:pt idx="11">
                  <c:v>159.23000000000002</c:v>
                </c:pt>
                <c:pt idx="12">
                  <c:v>157.74</c:v>
                </c:pt>
                <c:pt idx="13">
                  <c:v>157.96</c:v>
                </c:pt>
                <c:pt idx="14">
                  <c:v>155.83000000000001</c:v>
                </c:pt>
                <c:pt idx="15">
                  <c:v>158.56</c:v>
                </c:pt>
                <c:pt idx="16">
                  <c:v>160</c:v>
                </c:pt>
                <c:pt idx="17">
                  <c:v>160</c:v>
                </c:pt>
                <c:pt idx="18">
                  <c:v>153.52500000000001</c:v>
                </c:pt>
                <c:pt idx="19">
                  <c:v>134.41999999999999</c:v>
                </c:pt>
                <c:pt idx="20">
                  <c:v>156.16</c:v>
                </c:pt>
                <c:pt idx="21">
                  <c:v>155</c:v>
                </c:pt>
                <c:pt idx="22">
                  <c:v>150</c:v>
                </c:pt>
                <c:pt idx="23">
                  <c:v>141.82999999999998</c:v>
                </c:pt>
                <c:pt idx="24">
                  <c:v>138.035</c:v>
                </c:pt>
                <c:pt idx="25">
                  <c:v>142.18</c:v>
                </c:pt>
                <c:pt idx="26">
                  <c:v>144.04000000000002</c:v>
                </c:pt>
                <c:pt idx="27">
                  <c:v>145.94499999999999</c:v>
                </c:pt>
                <c:pt idx="28">
                  <c:v>150.685</c:v>
                </c:pt>
                <c:pt idx="29">
                  <c:v>143.42000000000002</c:v>
                </c:pt>
                <c:pt idx="30">
                  <c:v>150.15</c:v>
                </c:pt>
                <c:pt idx="31">
                  <c:v>152.60666666666665</c:v>
                </c:pt>
                <c:pt idx="32">
                  <c:v>148.47666666666666</c:v>
                </c:pt>
                <c:pt idx="33">
                  <c:v>149.86500000000001</c:v>
                </c:pt>
                <c:pt idx="34">
                  <c:v>152.22333333333333</c:v>
                </c:pt>
                <c:pt idx="35">
                  <c:v>152.19</c:v>
                </c:pt>
                <c:pt idx="36">
                  <c:v>136.21</c:v>
                </c:pt>
                <c:pt idx="37">
                  <c:v>154.01</c:v>
                </c:pt>
                <c:pt idx="38">
                  <c:v>154.29</c:v>
                </c:pt>
                <c:pt idx="39">
                  <c:v>160.34</c:v>
                </c:pt>
                <c:pt idx="40">
                  <c:v>151.54</c:v>
                </c:pt>
                <c:pt idx="41">
                  <c:v>156.56</c:v>
                </c:pt>
                <c:pt idx="42">
                  <c:v>155.22</c:v>
                </c:pt>
                <c:pt idx="43">
                  <c:v>154.43</c:v>
                </c:pt>
                <c:pt idx="44">
                  <c:v>164.53</c:v>
                </c:pt>
                <c:pt idx="45">
                  <c:v>160.44999999999999</c:v>
                </c:pt>
                <c:pt idx="46">
                  <c:v>168.88</c:v>
                </c:pt>
                <c:pt idx="47">
                  <c:v>148.5</c:v>
                </c:pt>
                <c:pt idx="48">
                  <c:v>164.53</c:v>
                </c:pt>
                <c:pt idx="49">
                  <c:v>160.44999999999999</c:v>
                </c:pt>
                <c:pt idx="50">
                  <c:v>168.88</c:v>
                </c:pt>
                <c:pt idx="51">
                  <c:v>148.5</c:v>
                </c:pt>
                <c:pt idx="52">
                  <c:v>160.46</c:v>
                </c:pt>
                <c:pt idx="53">
                  <c:v>158.46</c:v>
                </c:pt>
                <c:pt idx="54">
                  <c:v>168.19</c:v>
                </c:pt>
                <c:pt idx="55">
                  <c:v>166.88</c:v>
                </c:pt>
                <c:pt idx="56">
                  <c:v>169.04</c:v>
                </c:pt>
                <c:pt idx="57">
                  <c:v>167.33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'Pšenica_SLO-EU'!$H$42:$BM$42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'Pšenica_SLO-EU'!$H$45:$BM$45</c:f>
              <c:numCache>
                <c:formatCode>0.00</c:formatCode>
                <c:ptCount val="58"/>
                <c:pt idx="0">
                  <c:v>190.4</c:v>
                </c:pt>
                <c:pt idx="1">
                  <c:v>191.47</c:v>
                </c:pt>
                <c:pt idx="2">
                  <c:v>187.17</c:v>
                </c:pt>
                <c:pt idx="3">
                  <c:v>186.02</c:v>
                </c:pt>
                <c:pt idx="4">
                  <c:v>188.36</c:v>
                </c:pt>
                <c:pt idx="5">
                  <c:v>188.25</c:v>
                </c:pt>
                <c:pt idx="6">
                  <c:v>189.47</c:v>
                </c:pt>
                <c:pt idx="7">
                  <c:v>191.66</c:v>
                </c:pt>
                <c:pt idx="8">
                  <c:v>188.53</c:v>
                </c:pt>
                <c:pt idx="9">
                  <c:v>186.81</c:v>
                </c:pt>
                <c:pt idx="10">
                  <c:v>186.06</c:v>
                </c:pt>
                <c:pt idx="11">
                  <c:v>185.23</c:v>
                </c:pt>
                <c:pt idx="12">
                  <c:v>186.82</c:v>
                </c:pt>
                <c:pt idx="13">
                  <c:v>190.39</c:v>
                </c:pt>
                <c:pt idx="14">
                  <c:v>182.65</c:v>
                </c:pt>
                <c:pt idx="15">
                  <c:v>185.68</c:v>
                </c:pt>
                <c:pt idx="16">
                  <c:v>184.14</c:v>
                </c:pt>
                <c:pt idx="17">
                  <c:v>182.2</c:v>
                </c:pt>
                <c:pt idx="18">
                  <c:v>179.44</c:v>
                </c:pt>
                <c:pt idx="19">
                  <c:v>184.29</c:v>
                </c:pt>
                <c:pt idx="20">
                  <c:v>190</c:v>
                </c:pt>
                <c:pt idx="21">
                  <c:v>155</c:v>
                </c:pt>
                <c:pt idx="22">
                  <c:v>178</c:v>
                </c:pt>
                <c:pt idx="23">
                  <c:v>170.4</c:v>
                </c:pt>
                <c:pt idx="24">
                  <c:v>158.97999999999999</c:v>
                </c:pt>
                <c:pt idx="25">
                  <c:v>164.53</c:v>
                </c:pt>
                <c:pt idx="26">
                  <c:v>166.89</c:v>
                </c:pt>
                <c:pt idx="27">
                  <c:v>167.84</c:v>
                </c:pt>
                <c:pt idx="28">
                  <c:v>172.81</c:v>
                </c:pt>
                <c:pt idx="29">
                  <c:v>166.02</c:v>
                </c:pt>
                <c:pt idx="30">
                  <c:v>166.94</c:v>
                </c:pt>
                <c:pt idx="31">
                  <c:v>165.73</c:v>
                </c:pt>
                <c:pt idx="32">
                  <c:v>174.48</c:v>
                </c:pt>
                <c:pt idx="33">
                  <c:v>173.08</c:v>
                </c:pt>
                <c:pt idx="34">
                  <c:v>173.12</c:v>
                </c:pt>
                <c:pt idx="35">
                  <c:v>173.52</c:v>
                </c:pt>
                <c:pt idx="36">
                  <c:v>136.21</c:v>
                </c:pt>
                <c:pt idx="37">
                  <c:v>165.97</c:v>
                </c:pt>
                <c:pt idx="38">
                  <c:v>185.64</c:v>
                </c:pt>
                <c:pt idx="39">
                  <c:v>191.65</c:v>
                </c:pt>
                <c:pt idx="40">
                  <c:v>177.36</c:v>
                </c:pt>
                <c:pt idx="41">
                  <c:v>180.59</c:v>
                </c:pt>
                <c:pt idx="42">
                  <c:v>201.64</c:v>
                </c:pt>
                <c:pt idx="43">
                  <c:v>190.39</c:v>
                </c:pt>
                <c:pt idx="44">
                  <c:v>189.06</c:v>
                </c:pt>
                <c:pt idx="45">
                  <c:v>187.09</c:v>
                </c:pt>
                <c:pt idx="46">
                  <c:v>186.61</c:v>
                </c:pt>
                <c:pt idx="47">
                  <c:v>210</c:v>
                </c:pt>
                <c:pt idx="48">
                  <c:v>189.06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  <c:pt idx="54">
                  <c:v>204.64</c:v>
                </c:pt>
                <c:pt idx="55">
                  <c:v>217.6</c:v>
                </c:pt>
                <c:pt idx="56">
                  <c:v>215.01</c:v>
                </c:pt>
                <c:pt idx="57">
                  <c:v>231.96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'Pšenica_SLO-EU'!$H$42:$BM$42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'Pšenica_SLO-EU'!$H$46:$BM$46</c:f>
              <c:numCache>
                <c:formatCode>0.00</c:formatCode>
                <c:ptCount val="58"/>
                <c:pt idx="0">
                  <c:v>185.8824344283168</c:v>
                </c:pt>
                <c:pt idx="1">
                  <c:v>185.11668641774887</c:v>
                </c:pt>
                <c:pt idx="2">
                  <c:v>186.54060606060605</c:v>
                </c:pt>
                <c:pt idx="3">
                  <c:v>186.27810846560845</c:v>
                </c:pt>
                <c:pt idx="4">
                  <c:v>185.92367535903253</c:v>
                </c:pt>
                <c:pt idx="5">
                  <c:v>181.45393588137006</c:v>
                </c:pt>
                <c:pt idx="6">
                  <c:v>183.04975446428568</c:v>
                </c:pt>
                <c:pt idx="7">
                  <c:v>181.64983193277311</c:v>
                </c:pt>
                <c:pt idx="8">
                  <c:v>185.49032372598165</c:v>
                </c:pt>
                <c:pt idx="9">
                  <c:v>184.3300540123457</c:v>
                </c:pt>
                <c:pt idx="10">
                  <c:v>187.44432017543861</c:v>
                </c:pt>
                <c:pt idx="11">
                  <c:v>188.22550925925927</c:v>
                </c:pt>
                <c:pt idx="12">
                  <c:v>189.28627192982458</c:v>
                </c:pt>
                <c:pt idx="13">
                  <c:v>185.84176169590646</c:v>
                </c:pt>
                <c:pt idx="14">
                  <c:v>186.21715240641711</c:v>
                </c:pt>
                <c:pt idx="15">
                  <c:v>182.60629629629628</c:v>
                </c:pt>
                <c:pt idx="16">
                  <c:v>184.22820827320828</c:v>
                </c:pt>
                <c:pt idx="17">
                  <c:v>185.19107519931049</c:v>
                </c:pt>
                <c:pt idx="18">
                  <c:v>183.98855555555556</c:v>
                </c:pt>
                <c:pt idx="19">
                  <c:v>180.45934303350973</c:v>
                </c:pt>
                <c:pt idx="20">
                  <c:v>181.04721088435372</c:v>
                </c:pt>
                <c:pt idx="21">
                  <c:v>181.49521164021164</c:v>
                </c:pt>
                <c:pt idx="22">
                  <c:v>177.45062433862432</c:v>
                </c:pt>
                <c:pt idx="23">
                  <c:v>175.5419486215539</c:v>
                </c:pt>
                <c:pt idx="24">
                  <c:v>169.18313725490199</c:v>
                </c:pt>
                <c:pt idx="25">
                  <c:v>171.33532898428732</c:v>
                </c:pt>
                <c:pt idx="26">
                  <c:v>172.83247124017959</c:v>
                </c:pt>
                <c:pt idx="27">
                  <c:v>166.87800000000001</c:v>
                </c:pt>
                <c:pt idx="28">
                  <c:v>167.28394444444447</c:v>
                </c:pt>
                <c:pt idx="29">
                  <c:v>168.53903508771933</c:v>
                </c:pt>
                <c:pt idx="30">
                  <c:v>173.76977073365234</c:v>
                </c:pt>
                <c:pt idx="31">
                  <c:v>173.64606020522692</c:v>
                </c:pt>
                <c:pt idx="32">
                  <c:v>174.85995783730161</c:v>
                </c:pt>
                <c:pt idx="33">
                  <c:v>172.4155366161616</c:v>
                </c:pt>
                <c:pt idx="34">
                  <c:v>177.23199314574316</c:v>
                </c:pt>
                <c:pt idx="35">
                  <c:v>178.84480997474745</c:v>
                </c:pt>
                <c:pt idx="36">
                  <c:v>174.61580447330448</c:v>
                </c:pt>
                <c:pt idx="37">
                  <c:v>182.33611566795776</c:v>
                </c:pt>
                <c:pt idx="38">
                  <c:v>185.05592320261439</c:v>
                </c:pt>
                <c:pt idx="39">
                  <c:v>188.55760537707908</c:v>
                </c:pt>
                <c:pt idx="40">
                  <c:v>191.61834736251404</c:v>
                </c:pt>
                <c:pt idx="41">
                  <c:v>192.64737240829348</c:v>
                </c:pt>
                <c:pt idx="42">
                  <c:v>189.42476080246911</c:v>
                </c:pt>
                <c:pt idx="43">
                  <c:v>189.30420974450385</c:v>
                </c:pt>
                <c:pt idx="44">
                  <c:v>195.25948223733934</c:v>
                </c:pt>
                <c:pt idx="45">
                  <c:v>196.57940079365082</c:v>
                </c:pt>
                <c:pt idx="46">
                  <c:v>198.68697971781307</c:v>
                </c:pt>
                <c:pt idx="47">
                  <c:v>196.48714285714283</c:v>
                </c:pt>
                <c:pt idx="48">
                  <c:v>195.25948223733934</c:v>
                </c:pt>
                <c:pt idx="49">
                  <c:v>196.57940079365082</c:v>
                </c:pt>
                <c:pt idx="50">
                  <c:v>198.68697971781307</c:v>
                </c:pt>
                <c:pt idx="51">
                  <c:v>196.48714285714283</c:v>
                </c:pt>
                <c:pt idx="52">
                  <c:v>198.80317129629626</c:v>
                </c:pt>
                <c:pt idx="53">
                  <c:v>202.15242195767195</c:v>
                </c:pt>
                <c:pt idx="54">
                  <c:v>205.84193650793651</c:v>
                </c:pt>
                <c:pt idx="55">
                  <c:v>214.45661904761906</c:v>
                </c:pt>
                <c:pt idx="56">
                  <c:v>213.1791979949875</c:v>
                </c:pt>
                <c:pt idx="57">
                  <c:v>211.50299603174602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471464"/>
        <c:axId val="308469896"/>
      </c:lineChart>
      <c:catAx>
        <c:axId val="308471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69896"/>
        <c:crosses val="autoZero"/>
        <c:auto val="1"/>
        <c:lblAlgn val="ctr"/>
        <c:lblOffset val="100"/>
        <c:noMultiLvlLbl val="0"/>
      </c:catAx>
      <c:valAx>
        <c:axId val="3084698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Koruza!$C$103:$C$155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Koruza!$D$103:$D$155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Koruza!$E$103:$E$155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76168"/>
        <c:axId val="308471856"/>
      </c:lineChart>
      <c:catAx>
        <c:axId val="308476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1856"/>
        <c:crossesAt val="80"/>
        <c:auto val="1"/>
        <c:lblAlgn val="ctr"/>
        <c:lblOffset val="100"/>
        <c:tickLblSkip val="2"/>
        <c:noMultiLvlLbl val="0"/>
      </c:catAx>
      <c:valAx>
        <c:axId val="308471856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761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Koruza!$B$22:$B$89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1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numCache>
            </c:numRef>
          </c:cat>
          <c:val>
            <c:numRef>
              <c:f>Koruza!$C$22:$C$89</c:f>
              <c:numCache>
                <c:formatCode>#,##0</c:formatCode>
                <c:ptCount val="68"/>
                <c:pt idx="0">
                  <c:v>921744</c:v>
                </c:pt>
                <c:pt idx="1">
                  <c:v>209740</c:v>
                </c:pt>
                <c:pt idx="2">
                  <c:v>527380</c:v>
                </c:pt>
                <c:pt idx="3">
                  <c:v>609324</c:v>
                </c:pt>
                <c:pt idx="4">
                  <c:v>49160</c:v>
                </c:pt>
                <c:pt idx="5">
                  <c:v>217380</c:v>
                </c:pt>
                <c:pt idx="6">
                  <c:v>353240</c:v>
                </c:pt>
                <c:pt idx="7">
                  <c:v>2644760</c:v>
                </c:pt>
                <c:pt idx="8">
                  <c:v>1547630</c:v>
                </c:pt>
                <c:pt idx="9">
                  <c:v>1230540</c:v>
                </c:pt>
                <c:pt idx="10">
                  <c:v>1127880</c:v>
                </c:pt>
                <c:pt idx="11">
                  <c:v>1392180</c:v>
                </c:pt>
                <c:pt idx="12">
                  <c:v>1250210</c:v>
                </c:pt>
                <c:pt idx="13">
                  <c:v>1321448</c:v>
                </c:pt>
                <c:pt idx="14">
                  <c:v>859270</c:v>
                </c:pt>
                <c:pt idx="15">
                  <c:v>1764390</c:v>
                </c:pt>
                <c:pt idx="16">
                  <c:v>1044264</c:v>
                </c:pt>
                <c:pt idx="17">
                  <c:v>1084010</c:v>
                </c:pt>
                <c:pt idx="18">
                  <c:v>1161600</c:v>
                </c:pt>
                <c:pt idx="19">
                  <c:v>1662314</c:v>
                </c:pt>
                <c:pt idx="20">
                  <c:v>756260</c:v>
                </c:pt>
                <c:pt idx="21">
                  <c:v>677300</c:v>
                </c:pt>
                <c:pt idx="22">
                  <c:v>693380</c:v>
                </c:pt>
                <c:pt idx="23">
                  <c:v>593840</c:v>
                </c:pt>
                <c:pt idx="24">
                  <c:v>543580</c:v>
                </c:pt>
                <c:pt idx="25">
                  <c:v>3625583</c:v>
                </c:pt>
                <c:pt idx="26">
                  <c:v>1265400</c:v>
                </c:pt>
                <c:pt idx="27">
                  <c:v>838117</c:v>
                </c:pt>
                <c:pt idx="28">
                  <c:v>752860</c:v>
                </c:pt>
                <c:pt idx="29">
                  <c:v>710757</c:v>
                </c:pt>
                <c:pt idx="30">
                  <c:v>164000</c:v>
                </c:pt>
                <c:pt idx="31">
                  <c:v>79891</c:v>
                </c:pt>
                <c:pt idx="32">
                  <c:v>690840</c:v>
                </c:pt>
                <c:pt idx="33">
                  <c:v>5432081</c:v>
                </c:pt>
                <c:pt idx="34">
                  <c:v>8021314</c:v>
                </c:pt>
                <c:pt idx="35">
                  <c:v>7140656</c:v>
                </c:pt>
                <c:pt idx="36">
                  <c:v>3140085</c:v>
                </c:pt>
                <c:pt idx="37">
                  <c:v>9410975</c:v>
                </c:pt>
                <c:pt idx="38">
                  <c:v>11490174</c:v>
                </c:pt>
                <c:pt idx="39">
                  <c:v>5536604</c:v>
                </c:pt>
                <c:pt idx="40">
                  <c:v>26197848</c:v>
                </c:pt>
                <c:pt idx="41">
                  <c:v>4748047</c:v>
                </c:pt>
                <c:pt idx="42">
                  <c:v>1675240</c:v>
                </c:pt>
                <c:pt idx="43">
                  <c:v>2334290</c:v>
                </c:pt>
                <c:pt idx="44">
                  <c:v>1417620</c:v>
                </c:pt>
                <c:pt idx="45">
                  <c:v>253866</c:v>
                </c:pt>
                <c:pt idx="48">
                  <c:v>8021314</c:v>
                </c:pt>
                <c:pt idx="49">
                  <c:v>7140656</c:v>
                </c:pt>
                <c:pt idx="50">
                  <c:v>3140085</c:v>
                </c:pt>
                <c:pt idx="51">
                  <c:v>9410975</c:v>
                </c:pt>
                <c:pt idx="52">
                  <c:v>11490174</c:v>
                </c:pt>
                <c:pt idx="53">
                  <c:v>5536604</c:v>
                </c:pt>
                <c:pt idx="54">
                  <c:v>26197848</c:v>
                </c:pt>
                <c:pt idx="55">
                  <c:v>4748047</c:v>
                </c:pt>
                <c:pt idx="56">
                  <c:v>1675240</c:v>
                </c:pt>
                <c:pt idx="57">
                  <c:v>2334290</c:v>
                </c:pt>
                <c:pt idx="58">
                  <c:v>1417620</c:v>
                </c:pt>
                <c:pt idx="59">
                  <c:v>253866</c:v>
                </c:pt>
                <c:pt idx="62">
                  <c:v>586422</c:v>
                </c:pt>
                <c:pt idx="63">
                  <c:v>835200</c:v>
                </c:pt>
                <c:pt idx="64">
                  <c:v>2443550</c:v>
                </c:pt>
                <c:pt idx="65">
                  <c:v>879203</c:v>
                </c:pt>
                <c:pt idx="66">
                  <c:v>639480</c:v>
                </c:pt>
                <c:pt idx="67">
                  <c:v>629460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886984"/>
        <c:axId val="30989129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Koruza!$B$22:$B$89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1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numCache>
            </c:numRef>
          </c:cat>
          <c:val>
            <c:numRef>
              <c:f>Koruza!$D$22:$D$89</c:f>
              <c:numCache>
                <c:formatCode>0.00</c:formatCode>
                <c:ptCount val="68"/>
                <c:pt idx="0">
                  <c:v>134.88</c:v>
                </c:pt>
                <c:pt idx="1">
                  <c:v>135</c:v>
                </c:pt>
                <c:pt idx="2">
                  <c:v>153.01</c:v>
                </c:pt>
                <c:pt idx="3">
                  <c:v>125</c:v>
                </c:pt>
                <c:pt idx="4">
                  <c:v>141.5</c:v>
                </c:pt>
                <c:pt idx="5">
                  <c:v>148</c:v>
                </c:pt>
                <c:pt idx="6">
                  <c:v>148</c:v>
                </c:pt>
                <c:pt idx="7">
                  <c:v>142.63</c:v>
                </c:pt>
                <c:pt idx="8">
                  <c:v>148</c:v>
                </c:pt>
                <c:pt idx="9">
                  <c:v>147.80000000000001</c:v>
                </c:pt>
                <c:pt idx="10">
                  <c:v>148</c:v>
                </c:pt>
                <c:pt idx="11">
                  <c:v>147.30000000000001</c:v>
                </c:pt>
                <c:pt idx="12">
                  <c:v>136.91</c:v>
                </c:pt>
                <c:pt idx="13">
                  <c:v>146.5</c:v>
                </c:pt>
                <c:pt idx="14">
                  <c:v>146.56</c:v>
                </c:pt>
                <c:pt idx="15">
                  <c:v>141.18</c:v>
                </c:pt>
                <c:pt idx="16">
                  <c:v>150.22999999999999</c:v>
                </c:pt>
                <c:pt idx="17">
                  <c:v>152.5</c:v>
                </c:pt>
                <c:pt idx="18">
                  <c:v>150.88999999999999</c:v>
                </c:pt>
                <c:pt idx="19">
                  <c:v>143.35</c:v>
                </c:pt>
                <c:pt idx="20">
                  <c:v>151.82</c:v>
                </c:pt>
                <c:pt idx="21">
                  <c:v>149.28</c:v>
                </c:pt>
                <c:pt idx="22">
                  <c:v>151.9</c:v>
                </c:pt>
                <c:pt idx="23">
                  <c:v>145.9</c:v>
                </c:pt>
                <c:pt idx="24">
                  <c:v>153.4</c:v>
                </c:pt>
                <c:pt idx="25">
                  <c:v>166.89</c:v>
                </c:pt>
                <c:pt idx="26">
                  <c:v>142.33000000000001</c:v>
                </c:pt>
                <c:pt idx="27">
                  <c:v>162.5</c:v>
                </c:pt>
                <c:pt idx="28">
                  <c:v>166</c:v>
                </c:pt>
                <c:pt idx="29">
                  <c:v>142.47999999999999</c:v>
                </c:pt>
                <c:pt idx="30">
                  <c:v>130</c:v>
                </c:pt>
                <c:pt idx="31">
                  <c:v>148.94</c:v>
                </c:pt>
                <c:pt idx="32">
                  <c:v>166.1</c:v>
                </c:pt>
                <c:pt idx="33">
                  <c:v>124.6</c:v>
                </c:pt>
                <c:pt idx="34">
                  <c:v>124.02</c:v>
                </c:pt>
                <c:pt idx="35">
                  <c:v>125.96</c:v>
                </c:pt>
                <c:pt idx="36">
                  <c:v>126.25</c:v>
                </c:pt>
                <c:pt idx="37">
                  <c:v>126.19</c:v>
                </c:pt>
                <c:pt idx="38">
                  <c:v>148.84</c:v>
                </c:pt>
                <c:pt idx="39">
                  <c:v>135.72</c:v>
                </c:pt>
                <c:pt idx="40">
                  <c:v>174.42</c:v>
                </c:pt>
                <c:pt idx="41">
                  <c:v>152.94999999999999</c:v>
                </c:pt>
                <c:pt idx="42">
                  <c:v>145.47</c:v>
                </c:pt>
                <c:pt idx="43">
                  <c:v>150.74</c:v>
                </c:pt>
                <c:pt idx="44">
                  <c:v>138.94999999999999</c:v>
                </c:pt>
                <c:pt idx="45">
                  <c:v>145.84</c:v>
                </c:pt>
                <c:pt idx="48">
                  <c:v>124.02</c:v>
                </c:pt>
                <c:pt idx="49">
                  <c:v>125.96</c:v>
                </c:pt>
                <c:pt idx="50">
                  <c:v>126.25</c:v>
                </c:pt>
                <c:pt idx="51">
                  <c:v>126.19</c:v>
                </c:pt>
                <c:pt idx="52">
                  <c:v>148.84</c:v>
                </c:pt>
                <c:pt idx="53">
                  <c:v>135.72</c:v>
                </c:pt>
                <c:pt idx="54">
                  <c:v>174.42</c:v>
                </c:pt>
                <c:pt idx="55">
                  <c:v>152.94999999999999</c:v>
                </c:pt>
                <c:pt idx="56">
                  <c:v>145.47</c:v>
                </c:pt>
                <c:pt idx="57">
                  <c:v>150.74</c:v>
                </c:pt>
                <c:pt idx="58">
                  <c:v>138.94999999999999</c:v>
                </c:pt>
                <c:pt idx="59">
                  <c:v>145.84</c:v>
                </c:pt>
                <c:pt idx="62">
                  <c:v>156.72999999999999</c:v>
                </c:pt>
                <c:pt idx="63">
                  <c:v>170.9</c:v>
                </c:pt>
                <c:pt idx="64">
                  <c:v>187.47</c:v>
                </c:pt>
                <c:pt idx="65">
                  <c:v>175.73</c:v>
                </c:pt>
                <c:pt idx="66">
                  <c:v>170.85</c:v>
                </c:pt>
                <c:pt idx="67">
                  <c:v>183.2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3648"/>
        <c:axId val="309887376"/>
      </c:lineChart>
      <c:catAx>
        <c:axId val="309886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8912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098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886984"/>
        <c:crosses val="autoZero"/>
        <c:crossBetween val="between"/>
      </c:valAx>
      <c:valAx>
        <c:axId val="309887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893648"/>
        <c:crosses val="max"/>
        <c:crossBetween val="between"/>
      </c:valAx>
      <c:catAx>
        <c:axId val="30989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887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'Koruza_SLO-EU'!$H$35:$BM$35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'Koruza_SLO-EU'!$H$36:$BM$36</c:f>
              <c:numCache>
                <c:formatCode>0.00</c:formatCode>
                <c:ptCount val="58"/>
                <c:pt idx="0">
                  <c:v>189</c:v>
                </c:pt>
                <c:pt idx="1">
                  <c:v>188</c:v>
                </c:pt>
                <c:pt idx="2">
                  <c:v>188.5</c:v>
                </c:pt>
                <c:pt idx="3">
                  <c:v>188.5</c:v>
                </c:pt>
                <c:pt idx="4">
                  <c:v>187</c:v>
                </c:pt>
                <c:pt idx="5">
                  <c:v>185</c:v>
                </c:pt>
                <c:pt idx="6">
                  <c:v>183.6888888888889</c:v>
                </c:pt>
                <c:pt idx="7">
                  <c:v>190</c:v>
                </c:pt>
                <c:pt idx="8">
                  <c:v>189</c:v>
                </c:pt>
                <c:pt idx="9">
                  <c:v>187</c:v>
                </c:pt>
                <c:pt idx="10">
                  <c:v>187</c:v>
                </c:pt>
                <c:pt idx="11">
                  <c:v>186.3125</c:v>
                </c:pt>
                <c:pt idx="12">
                  <c:v>186.5</c:v>
                </c:pt>
                <c:pt idx="13">
                  <c:v>186.5</c:v>
                </c:pt>
                <c:pt idx="14">
                  <c:v>185</c:v>
                </c:pt>
                <c:pt idx="15">
                  <c:v>187</c:v>
                </c:pt>
                <c:pt idx="16">
                  <c:v>188</c:v>
                </c:pt>
                <c:pt idx="17">
                  <c:v>190</c:v>
                </c:pt>
                <c:pt idx="18">
                  <c:v>189</c:v>
                </c:pt>
                <c:pt idx="19">
                  <c:v>207.85999999999999</c:v>
                </c:pt>
                <c:pt idx="20">
                  <c:v>189</c:v>
                </c:pt>
                <c:pt idx="21">
                  <c:v>188</c:v>
                </c:pt>
                <c:pt idx="22">
                  <c:v>192</c:v>
                </c:pt>
                <c:pt idx="23">
                  <c:v>190</c:v>
                </c:pt>
                <c:pt idx="24">
                  <c:v>193</c:v>
                </c:pt>
                <c:pt idx="25">
                  <c:v>195</c:v>
                </c:pt>
                <c:pt idx="26">
                  <c:v>196</c:v>
                </c:pt>
                <c:pt idx="27">
                  <c:v>198</c:v>
                </c:pt>
                <c:pt idx="28">
                  <c:v>203.5</c:v>
                </c:pt>
                <c:pt idx="29">
                  <c:v>202</c:v>
                </c:pt>
                <c:pt idx="30">
                  <c:v>202</c:v>
                </c:pt>
                <c:pt idx="31">
                  <c:v>205</c:v>
                </c:pt>
                <c:pt idx="32">
                  <c:v>202.94</c:v>
                </c:pt>
                <c:pt idx="33">
                  <c:v>195.5</c:v>
                </c:pt>
                <c:pt idx="34" formatCode="General">
                  <c:v>195.71</c:v>
                </c:pt>
                <c:pt idx="35">
                  <c:v>193</c:v>
                </c:pt>
                <c:pt idx="36">
                  <c:v>204.5</c:v>
                </c:pt>
                <c:pt idx="37">
                  <c:v>215.5</c:v>
                </c:pt>
                <c:pt idx="38">
                  <c:v>215.5</c:v>
                </c:pt>
                <c:pt idx="39">
                  <c:v>222.5</c:v>
                </c:pt>
                <c:pt idx="40" formatCode="0.00;[Red]0.00">
                  <c:v>213</c:v>
                </c:pt>
                <c:pt idx="41" formatCode="0.00;[Red]0.00">
                  <c:v>215</c:v>
                </c:pt>
                <c:pt idx="42" formatCode="0.00;[Red]0.00">
                  <c:v>219</c:v>
                </c:pt>
                <c:pt idx="43" formatCode="0.00;[Red]0.00">
                  <c:v>215</c:v>
                </c:pt>
                <c:pt idx="44" formatCode="0.00;[Red]0.00">
                  <c:v>211</c:v>
                </c:pt>
                <c:pt idx="45" formatCode="0.00;[Red]0.00">
                  <c:v>210.5</c:v>
                </c:pt>
                <c:pt idx="46" formatCode="0.00;[Red]0.00">
                  <c:v>211</c:v>
                </c:pt>
                <c:pt idx="47" formatCode="0.00;[Red]0.00">
                  <c:v>213</c:v>
                </c:pt>
                <c:pt idx="48" formatCode="0.00;[Red]0.00">
                  <c:v>211</c:v>
                </c:pt>
                <c:pt idx="49" formatCode="0.00;[Red]0.00">
                  <c:v>210.5</c:v>
                </c:pt>
                <c:pt idx="50" formatCode="0.00;[Red]0.00">
                  <c:v>211</c:v>
                </c:pt>
                <c:pt idx="51" formatCode="0.00;[Red]0.00">
                  <c:v>213</c:v>
                </c:pt>
                <c:pt idx="52" formatCode="0.00;[Red]0.00">
                  <c:v>219.5</c:v>
                </c:pt>
                <c:pt idx="53" formatCode="0.00;[Red]0.00">
                  <c:v>230.33333333333334</c:v>
                </c:pt>
                <c:pt idx="54" formatCode="0.00;[Red]0.00">
                  <c:v>239.5</c:v>
                </c:pt>
                <c:pt idx="55" formatCode="0.00;[Red]0.00">
                  <c:v>242</c:v>
                </c:pt>
                <c:pt idx="56" formatCode="0.00;[Red]0.00">
                  <c:v>243.33333333333334</c:v>
                </c:pt>
                <c:pt idx="57" formatCode="0.00;[Red]0.00">
                  <c:v>245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'Koruza_SLO-EU'!$H$35:$BM$35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'Koruza_SLO-EU'!$H$37:$BM$37</c:f>
              <c:numCache>
                <c:formatCode>0.00</c:formatCode>
                <c:ptCount val="58"/>
                <c:pt idx="0">
                  <c:v>132.12</c:v>
                </c:pt>
                <c:pt idx="1">
                  <c:v>132.85</c:v>
                </c:pt>
                <c:pt idx="2">
                  <c:v>132.51333333333332</c:v>
                </c:pt>
                <c:pt idx="3">
                  <c:v>132.88333333333333</c:v>
                </c:pt>
                <c:pt idx="4">
                  <c:v>125</c:v>
                </c:pt>
                <c:pt idx="5">
                  <c:v>134.66000000000003</c:v>
                </c:pt>
                <c:pt idx="6">
                  <c:v>131.4</c:v>
                </c:pt>
                <c:pt idx="7">
                  <c:v>128.63499999999999</c:v>
                </c:pt>
                <c:pt idx="8">
                  <c:v>126.95500000000001</c:v>
                </c:pt>
                <c:pt idx="9">
                  <c:v>125.79666666666667</c:v>
                </c:pt>
                <c:pt idx="10">
                  <c:v>127.99333333333334</c:v>
                </c:pt>
                <c:pt idx="11">
                  <c:v>128.78333333333333</c:v>
                </c:pt>
                <c:pt idx="12">
                  <c:v>127.25</c:v>
                </c:pt>
                <c:pt idx="13">
                  <c:v>132.1</c:v>
                </c:pt>
                <c:pt idx="14">
                  <c:v>128.99333333333334</c:v>
                </c:pt>
                <c:pt idx="15">
                  <c:v>133.22333333333333</c:v>
                </c:pt>
                <c:pt idx="16">
                  <c:v>132.58333333333334</c:v>
                </c:pt>
                <c:pt idx="17">
                  <c:v>132.43333333333331</c:v>
                </c:pt>
                <c:pt idx="18">
                  <c:v>135.30000000000001</c:v>
                </c:pt>
                <c:pt idx="19">
                  <c:v>135.36000000000001</c:v>
                </c:pt>
                <c:pt idx="20">
                  <c:v>139.49</c:v>
                </c:pt>
                <c:pt idx="21">
                  <c:v>132.46</c:v>
                </c:pt>
                <c:pt idx="22">
                  <c:v>132.69</c:v>
                </c:pt>
                <c:pt idx="23">
                  <c:v>136.75</c:v>
                </c:pt>
                <c:pt idx="24">
                  <c:v>136.74</c:v>
                </c:pt>
                <c:pt idx="25">
                  <c:v>131.08000000000001</c:v>
                </c:pt>
                <c:pt idx="26">
                  <c:v>130.37</c:v>
                </c:pt>
                <c:pt idx="27">
                  <c:v>132.80333333333331</c:v>
                </c:pt>
                <c:pt idx="28">
                  <c:v>138.24</c:v>
                </c:pt>
                <c:pt idx="29">
                  <c:v>130.99</c:v>
                </c:pt>
                <c:pt idx="30">
                  <c:v>131.38499999999999</c:v>
                </c:pt>
                <c:pt idx="31">
                  <c:v>126.83999999999999</c:v>
                </c:pt>
                <c:pt idx="32">
                  <c:v>131.92500000000001</c:v>
                </c:pt>
                <c:pt idx="33">
                  <c:v>133.48999999999998</c:v>
                </c:pt>
                <c:pt idx="34" formatCode="General">
                  <c:v>124.6</c:v>
                </c:pt>
                <c:pt idx="35">
                  <c:v>124.02</c:v>
                </c:pt>
                <c:pt idx="36">
                  <c:v>125.495</c:v>
                </c:pt>
                <c:pt idx="37">
                  <c:v>126.25</c:v>
                </c:pt>
                <c:pt idx="38">
                  <c:v>126.19</c:v>
                </c:pt>
                <c:pt idx="39">
                  <c:v>129.46</c:v>
                </c:pt>
                <c:pt idx="40" formatCode="0.00;[Red]0.00">
                  <c:v>134.53</c:v>
                </c:pt>
                <c:pt idx="41" formatCode="0.00;[Red]0.00">
                  <c:v>129.84</c:v>
                </c:pt>
                <c:pt idx="42" formatCode="0.00;[Red]0.00">
                  <c:v>138.72</c:v>
                </c:pt>
                <c:pt idx="43" formatCode="0.00;[Red]0.00">
                  <c:v>135.5</c:v>
                </c:pt>
                <c:pt idx="44" formatCode="0.00;[Red]0.00">
                  <c:v>134.72999999999999</c:v>
                </c:pt>
                <c:pt idx="45" formatCode="0.00;[Red]0.00">
                  <c:v>130.16999999999999</c:v>
                </c:pt>
                <c:pt idx="46" formatCode="0.00;[Red]0.00">
                  <c:v>132.62</c:v>
                </c:pt>
                <c:pt idx="47" formatCode="0.00;[Red]0.00">
                  <c:v>139.21</c:v>
                </c:pt>
                <c:pt idx="48" formatCode="0.00;[Red]0.00">
                  <c:v>134.72999999999999</c:v>
                </c:pt>
                <c:pt idx="49" formatCode="0.00;[Red]0.00">
                  <c:v>130.16999999999999</c:v>
                </c:pt>
                <c:pt idx="50" formatCode="0.00;[Red]0.00">
                  <c:v>132.62</c:v>
                </c:pt>
                <c:pt idx="51" formatCode="0.00;[Red]0.00">
                  <c:v>139.21</c:v>
                </c:pt>
                <c:pt idx="52" formatCode="0.00;[Red]0.00">
                  <c:v>136.22999999999999</c:v>
                </c:pt>
                <c:pt idx="53" formatCode="0.00;[Red]0.00">
                  <c:v>137.26</c:v>
                </c:pt>
                <c:pt idx="54" formatCode="0.00;[Red]0.00">
                  <c:v>140.22</c:v>
                </c:pt>
                <c:pt idx="55" formatCode="0.00;[Red]0.00">
                  <c:v>152.87</c:v>
                </c:pt>
                <c:pt idx="56" formatCode="0.00;[Red]0.00">
                  <c:v>137.69999999999999</c:v>
                </c:pt>
                <c:pt idx="57" formatCode="0.00;[Red]0.00">
                  <c:v>153.86000000000001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'Koruza_SLO-EU'!$H$35:$BM$35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'Koruza_SLO-EU'!$H$38:$BM$38</c:f>
              <c:numCache>
                <c:formatCode>0.00</c:formatCode>
                <c:ptCount val="58"/>
                <c:pt idx="0">
                  <c:v>135</c:v>
                </c:pt>
                <c:pt idx="1">
                  <c:v>134.88</c:v>
                </c:pt>
                <c:pt idx="2">
                  <c:v>135</c:v>
                </c:pt>
                <c:pt idx="3">
                  <c:v>153.01</c:v>
                </c:pt>
                <c:pt idx="4">
                  <c:v>125</c:v>
                </c:pt>
                <c:pt idx="5">
                  <c:v>141.5</c:v>
                </c:pt>
                <c:pt idx="6">
                  <c:v>148</c:v>
                </c:pt>
                <c:pt idx="7">
                  <c:v>148</c:v>
                </c:pt>
                <c:pt idx="8">
                  <c:v>142.63</c:v>
                </c:pt>
                <c:pt idx="9">
                  <c:v>148</c:v>
                </c:pt>
                <c:pt idx="10">
                  <c:v>147.80000000000001</c:v>
                </c:pt>
                <c:pt idx="11">
                  <c:v>148</c:v>
                </c:pt>
                <c:pt idx="12">
                  <c:v>147.30000000000001</c:v>
                </c:pt>
                <c:pt idx="13">
                  <c:v>136.91</c:v>
                </c:pt>
                <c:pt idx="14">
                  <c:v>147.74</c:v>
                </c:pt>
                <c:pt idx="15">
                  <c:v>146.56</c:v>
                </c:pt>
                <c:pt idx="16">
                  <c:v>141.51</c:v>
                </c:pt>
                <c:pt idx="17">
                  <c:v>150.22999999999999</c:v>
                </c:pt>
                <c:pt idx="18">
                  <c:v>152.5</c:v>
                </c:pt>
                <c:pt idx="19">
                  <c:v>150.88999999999999</c:v>
                </c:pt>
                <c:pt idx="20">
                  <c:v>143.35</c:v>
                </c:pt>
                <c:pt idx="21">
                  <c:v>151.82</c:v>
                </c:pt>
                <c:pt idx="22">
                  <c:v>149.28</c:v>
                </c:pt>
                <c:pt idx="23">
                  <c:v>151.9</c:v>
                </c:pt>
                <c:pt idx="24">
                  <c:v>145.9</c:v>
                </c:pt>
                <c:pt idx="25">
                  <c:v>153.4</c:v>
                </c:pt>
                <c:pt idx="26">
                  <c:v>153.77000000000001</c:v>
                </c:pt>
                <c:pt idx="27">
                  <c:v>142.33000000000001</c:v>
                </c:pt>
                <c:pt idx="28">
                  <c:v>162.5</c:v>
                </c:pt>
                <c:pt idx="29">
                  <c:v>166</c:v>
                </c:pt>
                <c:pt idx="30">
                  <c:v>142.47999999999999</c:v>
                </c:pt>
                <c:pt idx="31">
                  <c:v>130</c:v>
                </c:pt>
                <c:pt idx="32">
                  <c:v>148.94</c:v>
                </c:pt>
                <c:pt idx="33">
                  <c:v>166.1</c:v>
                </c:pt>
                <c:pt idx="34" formatCode="General">
                  <c:v>124.6</c:v>
                </c:pt>
                <c:pt idx="35">
                  <c:v>124.02</c:v>
                </c:pt>
                <c:pt idx="36">
                  <c:v>125.96</c:v>
                </c:pt>
                <c:pt idx="37">
                  <c:v>126.25</c:v>
                </c:pt>
                <c:pt idx="38">
                  <c:v>126.19</c:v>
                </c:pt>
                <c:pt idx="39">
                  <c:v>148.84</c:v>
                </c:pt>
                <c:pt idx="40" formatCode="0.00;[Red]0.00">
                  <c:v>135.72</c:v>
                </c:pt>
                <c:pt idx="41" formatCode="0.00;[Red]0.00">
                  <c:v>174.42</c:v>
                </c:pt>
                <c:pt idx="42" formatCode="0.00;[Red]0.00">
                  <c:v>152.94999999999999</c:v>
                </c:pt>
                <c:pt idx="43" formatCode="0.00;[Red]0.00">
                  <c:v>145.47</c:v>
                </c:pt>
                <c:pt idx="44" formatCode="0.00;[Red]0.00">
                  <c:v>150.74</c:v>
                </c:pt>
                <c:pt idx="45" formatCode="0.00;[Red]0.00">
                  <c:v>138.94999999999999</c:v>
                </c:pt>
                <c:pt idx="46" formatCode="0.00;[Red]0.00">
                  <c:v>145.84</c:v>
                </c:pt>
                <c:pt idx="48" formatCode="0.00;[Red]0.00">
                  <c:v>150.74</c:v>
                </c:pt>
                <c:pt idx="49" formatCode="0.00;[Red]0.00">
                  <c:v>138.94999999999999</c:v>
                </c:pt>
                <c:pt idx="50" formatCode="0.00;[Red]0.00">
                  <c:v>145.84</c:v>
                </c:pt>
                <c:pt idx="53" formatCode="0.00;[Red]0.00">
                  <c:v>156.72999999999999</c:v>
                </c:pt>
                <c:pt idx="54" formatCode="0.00;[Red]0.00">
                  <c:v>170.9</c:v>
                </c:pt>
                <c:pt idx="55" formatCode="0.00;[Red]0.00">
                  <c:v>187.47</c:v>
                </c:pt>
                <c:pt idx="56" formatCode="0.00;[Red]0.00">
                  <c:v>175.73</c:v>
                </c:pt>
                <c:pt idx="57" formatCode="0.00;[Red]0.00">
                  <c:v>170.85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'Koruza_SLO-EU'!$H$35:$BM$35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'Koruza_SLO-EU'!$H$39:$BM$39</c:f>
              <c:numCache>
                <c:formatCode>0.00</c:formatCode>
                <c:ptCount val="58"/>
                <c:pt idx="0">
                  <c:v>160.4455873015873</c:v>
                </c:pt>
                <c:pt idx="1">
                  <c:v>160.36537301587302</c:v>
                </c:pt>
                <c:pt idx="2">
                  <c:v>161.10286706349208</c:v>
                </c:pt>
                <c:pt idx="3">
                  <c:v>164.14370634920633</c:v>
                </c:pt>
                <c:pt idx="4">
                  <c:v>161.77241319444445</c:v>
                </c:pt>
                <c:pt idx="5">
                  <c:v>160.55512962962968</c:v>
                </c:pt>
                <c:pt idx="6">
                  <c:v>160.71406565656568</c:v>
                </c:pt>
                <c:pt idx="7">
                  <c:v>160.9049007936508</c:v>
                </c:pt>
                <c:pt idx="8">
                  <c:v>165.72203703703701</c:v>
                </c:pt>
                <c:pt idx="9">
                  <c:v>162.72754629629628</c:v>
                </c:pt>
                <c:pt idx="10">
                  <c:v>161.8549603174603</c:v>
                </c:pt>
                <c:pt idx="11">
                  <c:v>161.9760606060606</c:v>
                </c:pt>
                <c:pt idx="12">
                  <c:v>163.5807993197279</c:v>
                </c:pt>
                <c:pt idx="13">
                  <c:v>162.01552154195011</c:v>
                </c:pt>
                <c:pt idx="14">
                  <c:v>161.61200396825396</c:v>
                </c:pt>
                <c:pt idx="15">
                  <c:v>160.42795918367347</c:v>
                </c:pt>
                <c:pt idx="16">
                  <c:v>161.08611111111108</c:v>
                </c:pt>
                <c:pt idx="17">
                  <c:v>162.35777777777778</c:v>
                </c:pt>
                <c:pt idx="18">
                  <c:v>161.62288548752835</c:v>
                </c:pt>
                <c:pt idx="19">
                  <c:v>163.67840740740741</c:v>
                </c:pt>
                <c:pt idx="20">
                  <c:v>162.74611111111113</c:v>
                </c:pt>
                <c:pt idx="21">
                  <c:v>162.72194444444443</c:v>
                </c:pt>
                <c:pt idx="22">
                  <c:v>162.14900793650796</c:v>
                </c:pt>
                <c:pt idx="23">
                  <c:v>164.4540231990232</c:v>
                </c:pt>
                <c:pt idx="24">
                  <c:v>164.52611111111111</c:v>
                </c:pt>
                <c:pt idx="25">
                  <c:v>164.35107142857143</c:v>
                </c:pt>
                <c:pt idx="26">
                  <c:v>165.51214814814816</c:v>
                </c:pt>
                <c:pt idx="27">
                  <c:v>167.80930555555554</c:v>
                </c:pt>
                <c:pt idx="28">
                  <c:v>172.11966666666666</c:v>
                </c:pt>
                <c:pt idx="29">
                  <c:v>172.99681623931625</c:v>
                </c:pt>
                <c:pt idx="30">
                  <c:v>172.11898290598293</c:v>
                </c:pt>
                <c:pt idx="31">
                  <c:v>173.59173148148147</c:v>
                </c:pt>
                <c:pt idx="32">
                  <c:v>171.3926851851852</c:v>
                </c:pt>
                <c:pt idx="33">
                  <c:v>169.76731379731379</c:v>
                </c:pt>
                <c:pt idx="34">
                  <c:v>166.06471957671957</c:v>
                </c:pt>
                <c:pt idx="35">
                  <c:v>163.71623809523811</c:v>
                </c:pt>
                <c:pt idx="36">
                  <c:v>163.67618518518518</c:v>
                </c:pt>
                <c:pt idx="37">
                  <c:v>169.31453703703701</c:v>
                </c:pt>
                <c:pt idx="38">
                  <c:v>168.96489316239317</c:v>
                </c:pt>
                <c:pt idx="39">
                  <c:v>174.03387301587307</c:v>
                </c:pt>
                <c:pt idx="40" formatCode="0.00;[Red]0.00">
                  <c:v>171.8764937641723</c:v>
                </c:pt>
                <c:pt idx="41" formatCode="0.00;[Red]0.00">
                  <c:v>173.30283978174606</c:v>
                </c:pt>
                <c:pt idx="42" formatCode="0.00;[Red]0.00">
                  <c:v>173.53715277777778</c:v>
                </c:pt>
                <c:pt idx="43" formatCode="0.00;[Red]0.00">
                  <c:v>173.12540740740738</c:v>
                </c:pt>
                <c:pt idx="44" formatCode="0.00;[Red]0.00">
                  <c:v>178.02921568627454</c:v>
                </c:pt>
                <c:pt idx="45" formatCode="0.00;[Red]0.00">
                  <c:v>176.70626050420174</c:v>
                </c:pt>
                <c:pt idx="46" formatCode="0.00;[Red]0.00">
                  <c:v>176.5185763888889</c:v>
                </c:pt>
                <c:pt idx="47" formatCode="0.00;[Red]0.00">
                  <c:v>182.12660493827161</c:v>
                </c:pt>
                <c:pt idx="48" formatCode="0.00;[Red]0.00">
                  <c:v>178.02921568627454</c:v>
                </c:pt>
                <c:pt idx="49" formatCode="0.00;[Red]0.00">
                  <c:v>176.70626050420174</c:v>
                </c:pt>
                <c:pt idx="50" formatCode="0.00;[Red]0.00">
                  <c:v>176.5185763888889</c:v>
                </c:pt>
                <c:pt idx="51" formatCode="0.00;[Red]0.00">
                  <c:v>182.12660493827161</c:v>
                </c:pt>
                <c:pt idx="52" formatCode="0.00;[Red]0.00">
                  <c:v>181.66507936507938</c:v>
                </c:pt>
                <c:pt idx="53" formatCode="0.00;[Red]0.00">
                  <c:v>184.48798752834469</c:v>
                </c:pt>
                <c:pt idx="54" formatCode="0.00;[Red]0.00">
                  <c:v>193.83838888888889</c:v>
                </c:pt>
                <c:pt idx="55" formatCode="0.00;[Red]0.00">
                  <c:v>200.12818518518517</c:v>
                </c:pt>
                <c:pt idx="56" formatCode="0.00;[Red]0.00">
                  <c:v>200.83779513888891</c:v>
                </c:pt>
                <c:pt idx="57" formatCode="0.00;[Red]0.00">
                  <c:v>200.69694444444445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88160"/>
        <c:axId val="309888552"/>
      </c:lineChart>
      <c:catAx>
        <c:axId val="30988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888552"/>
        <c:crosses val="autoZero"/>
        <c:auto val="1"/>
        <c:lblAlgn val="ctr"/>
        <c:lblOffset val="100"/>
        <c:noMultiLvlLbl val="0"/>
      </c:catAx>
      <c:valAx>
        <c:axId val="3098885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88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19052</xdr:rowOff>
    </xdr:from>
    <xdr:to>
      <xdr:col>14</xdr:col>
      <xdr:colOff>257175</xdr:colOff>
      <xdr:row>39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106</xdr:row>
      <xdr:rowOff>27748</xdr:rowOff>
    </xdr:from>
    <xdr:to>
      <xdr:col>13</xdr:col>
      <xdr:colOff>300002</xdr:colOff>
      <xdr:row>126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98</xdr:row>
      <xdr:rowOff>142875</xdr:rowOff>
    </xdr:from>
    <xdr:to>
      <xdr:col>18</xdr:col>
      <xdr:colOff>95250</xdr:colOff>
      <xdr:row>125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9525</xdr:rowOff>
    </xdr:from>
    <xdr:to>
      <xdr:col>14</xdr:col>
      <xdr:colOff>180975</xdr:colOff>
      <xdr:row>38</xdr:row>
      <xdr:rowOff>161924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72</v>
      </c>
      <c r="B13" s="12" t="s">
        <v>25</v>
      </c>
    </row>
    <row r="14" spans="1:2" ht="27" customHeight="1" x14ac:dyDescent="0.2">
      <c r="A14" s="127" t="s">
        <v>71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6"/>
  <sheetViews>
    <sheetView topLeftCell="A91" zoomScaleNormal="100" workbookViewId="0">
      <selection activeCell="E74" sqref="E74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73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4"/>
      <c r="C8" s="153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5" t="s">
        <v>0</v>
      </c>
      <c r="C9" s="145">
        <v>866170</v>
      </c>
      <c r="D9" s="156">
        <v>223.26</v>
      </c>
      <c r="E9" s="141">
        <v>-8.7000000000000171</v>
      </c>
      <c r="F9" s="142">
        <v>-3.7506466632178048E-2</v>
      </c>
    </row>
    <row r="12" spans="2:9" ht="14.25" x14ac:dyDescent="0.2">
      <c r="B12" s="8" t="s">
        <v>76</v>
      </c>
      <c r="C12" s="8"/>
      <c r="D12" s="8"/>
      <c r="E12" s="8"/>
      <c r="F12" s="193" t="s">
        <v>90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21">
        <v>2020</v>
      </c>
      <c r="B17" s="147">
        <v>1</v>
      </c>
      <c r="C17" s="143">
        <v>443920</v>
      </c>
      <c r="D17" s="52">
        <v>171.6</v>
      </c>
    </row>
    <row r="18" spans="1:4" x14ac:dyDescent="0.2">
      <c r="A18" s="48"/>
      <c r="B18" s="148">
        <v>2</v>
      </c>
      <c r="C18" s="144">
        <v>1413900</v>
      </c>
      <c r="D18" s="53">
        <v>182.52</v>
      </c>
    </row>
    <row r="19" spans="1:4" x14ac:dyDescent="0.2">
      <c r="B19" s="148">
        <v>3</v>
      </c>
      <c r="C19" s="144">
        <v>1819250</v>
      </c>
      <c r="D19" s="53">
        <v>177.83</v>
      </c>
    </row>
    <row r="20" spans="1:4" x14ac:dyDescent="0.2">
      <c r="B20" s="148">
        <v>4</v>
      </c>
      <c r="C20" s="144">
        <v>1418860</v>
      </c>
      <c r="D20" s="53">
        <v>183.84</v>
      </c>
    </row>
    <row r="21" spans="1:4" x14ac:dyDescent="0.2">
      <c r="B21" s="148">
        <v>5</v>
      </c>
      <c r="C21" s="144">
        <v>720844</v>
      </c>
      <c r="D21" s="53">
        <v>190.4</v>
      </c>
    </row>
    <row r="22" spans="1:4" x14ac:dyDescent="0.2">
      <c r="B22" s="148">
        <v>6</v>
      </c>
      <c r="C22" s="144">
        <v>1709200</v>
      </c>
      <c r="D22" s="53">
        <v>191.47</v>
      </c>
    </row>
    <row r="23" spans="1:4" x14ac:dyDescent="0.2">
      <c r="B23" s="148">
        <v>7</v>
      </c>
      <c r="C23" s="144">
        <v>1059060</v>
      </c>
      <c r="D23" s="53">
        <v>187.17</v>
      </c>
    </row>
    <row r="24" spans="1:4" x14ac:dyDescent="0.2">
      <c r="B24" s="148">
        <v>8</v>
      </c>
      <c r="C24" s="144">
        <v>908460</v>
      </c>
      <c r="D24" s="53">
        <v>186.02</v>
      </c>
    </row>
    <row r="25" spans="1:4" x14ac:dyDescent="0.2">
      <c r="B25" s="148">
        <v>9</v>
      </c>
      <c r="C25" s="144">
        <v>1342840</v>
      </c>
      <c r="D25" s="53">
        <v>188.36</v>
      </c>
    </row>
    <row r="26" spans="1:4" x14ac:dyDescent="0.2">
      <c r="B26" s="148">
        <v>10</v>
      </c>
      <c r="C26" s="144">
        <v>1843240</v>
      </c>
      <c r="D26" s="53">
        <v>188.25</v>
      </c>
    </row>
    <row r="27" spans="1:4" x14ac:dyDescent="0.2">
      <c r="B27" s="148">
        <v>11</v>
      </c>
      <c r="C27" s="144">
        <v>2770420</v>
      </c>
      <c r="D27" s="53">
        <v>189.47</v>
      </c>
    </row>
    <row r="28" spans="1:4" x14ac:dyDescent="0.2">
      <c r="B28" s="148">
        <v>12</v>
      </c>
      <c r="C28" s="144">
        <v>2314350</v>
      </c>
      <c r="D28" s="53">
        <v>191.66</v>
      </c>
    </row>
    <row r="29" spans="1:4" x14ac:dyDescent="0.2">
      <c r="B29" s="148">
        <v>13</v>
      </c>
      <c r="C29" s="144">
        <v>4646210</v>
      </c>
      <c r="D29" s="53">
        <v>188.53</v>
      </c>
    </row>
    <row r="30" spans="1:4" x14ac:dyDescent="0.2">
      <c r="B30" s="148">
        <v>14</v>
      </c>
      <c r="C30" s="144">
        <v>6389460</v>
      </c>
      <c r="D30" s="53">
        <v>186.81</v>
      </c>
    </row>
    <row r="31" spans="1:4" x14ac:dyDescent="0.2">
      <c r="A31" s="118"/>
      <c r="B31" s="148">
        <v>15</v>
      </c>
      <c r="C31" s="144">
        <v>4722560</v>
      </c>
      <c r="D31" s="53">
        <v>186.06</v>
      </c>
    </row>
    <row r="32" spans="1:4" x14ac:dyDescent="0.2">
      <c r="B32" s="148">
        <v>16</v>
      </c>
      <c r="C32" s="144">
        <v>1754430</v>
      </c>
      <c r="D32" s="53">
        <v>185.23</v>
      </c>
    </row>
    <row r="33" spans="2:4" x14ac:dyDescent="0.2">
      <c r="B33" s="148">
        <v>17</v>
      </c>
      <c r="C33" s="144">
        <v>3015880</v>
      </c>
      <c r="D33" s="53">
        <v>186.82</v>
      </c>
    </row>
    <row r="34" spans="2:4" x14ac:dyDescent="0.2">
      <c r="B34" s="148">
        <v>18</v>
      </c>
      <c r="C34" s="144">
        <v>593742</v>
      </c>
      <c r="D34" s="53">
        <v>190.39</v>
      </c>
    </row>
    <row r="35" spans="2:4" x14ac:dyDescent="0.2">
      <c r="B35" s="148">
        <v>19</v>
      </c>
      <c r="C35" s="144">
        <v>2626110</v>
      </c>
      <c r="D35" s="53">
        <v>184.73</v>
      </c>
    </row>
    <row r="36" spans="2:4" x14ac:dyDescent="0.2">
      <c r="B36" s="148">
        <v>20</v>
      </c>
      <c r="C36" s="144">
        <v>2439700</v>
      </c>
      <c r="D36" s="53">
        <v>185.68</v>
      </c>
    </row>
    <row r="37" spans="2:4" x14ac:dyDescent="0.2">
      <c r="B37" s="148">
        <v>21</v>
      </c>
      <c r="C37" s="144">
        <v>1262920</v>
      </c>
      <c r="D37" s="53">
        <v>184.36</v>
      </c>
    </row>
    <row r="38" spans="2:4" x14ac:dyDescent="0.2">
      <c r="B38" s="148">
        <v>22</v>
      </c>
      <c r="C38" s="144">
        <v>1030780</v>
      </c>
      <c r="D38" s="53">
        <v>182.26</v>
      </c>
    </row>
    <row r="39" spans="2:4" x14ac:dyDescent="0.2">
      <c r="B39" s="148">
        <v>23</v>
      </c>
      <c r="C39" s="144">
        <v>405780</v>
      </c>
      <c r="D39" s="53">
        <v>179.44</v>
      </c>
    </row>
    <row r="40" spans="2:4" x14ac:dyDescent="0.2">
      <c r="B40" s="148">
        <v>24</v>
      </c>
      <c r="C40" s="144">
        <v>147860</v>
      </c>
      <c r="D40" s="53">
        <v>184.2</v>
      </c>
    </row>
    <row r="41" spans="2:4" x14ac:dyDescent="0.2">
      <c r="B41" s="148">
        <v>25</v>
      </c>
      <c r="C41" s="144">
        <v>651570</v>
      </c>
      <c r="D41" s="53">
        <v>190</v>
      </c>
    </row>
    <row r="42" spans="2:4" x14ac:dyDescent="0.2">
      <c r="B42" s="148">
        <v>26</v>
      </c>
      <c r="C42" s="144">
        <v>102240</v>
      </c>
      <c r="D42" s="53">
        <v>155</v>
      </c>
    </row>
    <row r="43" spans="2:4" x14ac:dyDescent="0.2">
      <c r="B43" s="148">
        <v>27</v>
      </c>
      <c r="C43" s="144">
        <v>71740</v>
      </c>
      <c r="D43" s="53">
        <v>178</v>
      </c>
    </row>
    <row r="44" spans="2:4" x14ac:dyDescent="0.2">
      <c r="B44" s="148">
        <v>28</v>
      </c>
      <c r="C44" s="144">
        <v>505180</v>
      </c>
      <c r="D44" s="53">
        <v>170.4</v>
      </c>
    </row>
    <row r="45" spans="2:4" x14ac:dyDescent="0.2">
      <c r="B45" s="148">
        <v>29</v>
      </c>
      <c r="C45" s="144">
        <v>3428314</v>
      </c>
      <c r="D45" s="53">
        <v>158.97999999999999</v>
      </c>
    </row>
    <row r="46" spans="2:4" x14ac:dyDescent="0.2">
      <c r="B46" s="148">
        <v>30</v>
      </c>
      <c r="C46" s="144">
        <v>3917424</v>
      </c>
      <c r="D46" s="53">
        <v>164.53</v>
      </c>
    </row>
    <row r="47" spans="2:4" x14ac:dyDescent="0.2">
      <c r="B47" s="148">
        <v>31</v>
      </c>
      <c r="C47" s="144">
        <v>441920</v>
      </c>
      <c r="D47" s="53">
        <v>153.77000000000001</v>
      </c>
    </row>
    <row r="48" spans="2:4" x14ac:dyDescent="0.2">
      <c r="B48" s="148">
        <v>32</v>
      </c>
      <c r="C48" s="144">
        <v>3832190</v>
      </c>
      <c r="D48" s="53">
        <v>167.84</v>
      </c>
    </row>
    <row r="49" spans="1:4" x14ac:dyDescent="0.2">
      <c r="B49" s="148">
        <v>33</v>
      </c>
      <c r="C49" s="144">
        <v>3041960</v>
      </c>
      <c r="D49" s="53">
        <v>172.81</v>
      </c>
    </row>
    <row r="50" spans="1:4" x14ac:dyDescent="0.2">
      <c r="B50" s="148">
        <v>34</v>
      </c>
      <c r="C50" s="144">
        <v>4425390</v>
      </c>
      <c r="D50" s="53">
        <v>166.02</v>
      </c>
    </row>
    <row r="51" spans="1:4" x14ac:dyDescent="0.2">
      <c r="B51" s="148">
        <v>35</v>
      </c>
      <c r="C51" s="144">
        <v>2463184</v>
      </c>
      <c r="D51" s="53">
        <v>166.94</v>
      </c>
    </row>
    <row r="52" spans="1:4" x14ac:dyDescent="0.2">
      <c r="B52" s="148">
        <v>36</v>
      </c>
      <c r="C52" s="144">
        <v>3733690</v>
      </c>
      <c r="D52" s="53">
        <v>165.73</v>
      </c>
    </row>
    <row r="53" spans="1:4" x14ac:dyDescent="0.2">
      <c r="B53" s="148">
        <v>37</v>
      </c>
      <c r="C53" s="144">
        <v>1214230</v>
      </c>
      <c r="D53" s="53">
        <v>174.48</v>
      </c>
    </row>
    <row r="54" spans="1:4" x14ac:dyDescent="0.2">
      <c r="B54" s="148">
        <v>38</v>
      </c>
      <c r="C54" s="144">
        <v>4161140</v>
      </c>
      <c r="D54" s="53">
        <v>173.08</v>
      </c>
    </row>
    <row r="55" spans="1:4" x14ac:dyDescent="0.2">
      <c r="A55" s="33"/>
      <c r="B55" s="148">
        <v>39</v>
      </c>
      <c r="C55" s="144">
        <v>2808500</v>
      </c>
      <c r="D55" s="53">
        <v>173.12</v>
      </c>
    </row>
    <row r="56" spans="1:4" x14ac:dyDescent="0.2">
      <c r="B56" s="148">
        <v>40</v>
      </c>
      <c r="C56" s="144">
        <v>1127110</v>
      </c>
      <c r="D56" s="53">
        <v>173.52</v>
      </c>
    </row>
    <row r="57" spans="1:4" x14ac:dyDescent="0.2">
      <c r="B57" s="148">
        <v>41</v>
      </c>
      <c r="C57" s="144">
        <v>5231165</v>
      </c>
      <c r="D57" s="53">
        <v>136.21</v>
      </c>
    </row>
    <row r="58" spans="1:4" x14ac:dyDescent="0.2">
      <c r="B58" s="148">
        <v>42</v>
      </c>
      <c r="C58" s="144">
        <v>462420</v>
      </c>
      <c r="D58" s="53">
        <v>165.97</v>
      </c>
    </row>
    <row r="59" spans="1:4" x14ac:dyDescent="0.2">
      <c r="B59" s="148">
        <v>43</v>
      </c>
      <c r="C59" s="144">
        <v>1178150</v>
      </c>
      <c r="D59" s="53">
        <v>185.64</v>
      </c>
    </row>
    <row r="60" spans="1:4" x14ac:dyDescent="0.2">
      <c r="B60" s="148">
        <v>44</v>
      </c>
      <c r="C60" s="144">
        <v>138400</v>
      </c>
      <c r="D60" s="53">
        <v>191.65</v>
      </c>
    </row>
    <row r="61" spans="1:4" x14ac:dyDescent="0.2">
      <c r="B61" s="148">
        <v>45</v>
      </c>
      <c r="C61" s="144">
        <v>858460</v>
      </c>
      <c r="D61" s="53">
        <v>177.36</v>
      </c>
    </row>
    <row r="62" spans="1:4" x14ac:dyDescent="0.2">
      <c r="B62" s="148">
        <v>46</v>
      </c>
      <c r="C62" s="144">
        <v>550370</v>
      </c>
      <c r="D62" s="53">
        <v>180.59</v>
      </c>
    </row>
    <row r="63" spans="1:4" x14ac:dyDescent="0.2">
      <c r="B63" s="148">
        <v>47</v>
      </c>
      <c r="C63" s="144">
        <v>832690</v>
      </c>
      <c r="D63" s="53">
        <v>201.64</v>
      </c>
    </row>
    <row r="64" spans="1:4" x14ac:dyDescent="0.2">
      <c r="B64" s="148">
        <v>48</v>
      </c>
      <c r="C64" s="144">
        <v>481510</v>
      </c>
      <c r="D64" s="53">
        <v>190.39</v>
      </c>
    </row>
    <row r="65" spans="2:4" x14ac:dyDescent="0.2">
      <c r="B65" s="148">
        <v>49</v>
      </c>
      <c r="C65" s="144">
        <v>1033200</v>
      </c>
      <c r="D65" s="53">
        <v>198.06</v>
      </c>
    </row>
    <row r="66" spans="2:4" x14ac:dyDescent="0.2">
      <c r="B66" s="148">
        <v>50</v>
      </c>
      <c r="C66" s="144">
        <v>652350</v>
      </c>
      <c r="D66" s="53">
        <v>187.09</v>
      </c>
    </row>
    <row r="67" spans="2:4" x14ac:dyDescent="0.2">
      <c r="B67" s="148">
        <v>51</v>
      </c>
      <c r="C67" s="144">
        <v>587090</v>
      </c>
      <c r="D67" s="122">
        <v>186.61</v>
      </c>
    </row>
    <row r="68" spans="2:4" x14ac:dyDescent="0.2">
      <c r="B68" s="148">
        <v>52</v>
      </c>
      <c r="C68" s="144">
        <v>302640</v>
      </c>
      <c r="D68" s="123">
        <v>210</v>
      </c>
    </row>
    <row r="69" spans="2:4" x14ac:dyDescent="0.2">
      <c r="B69" s="148">
        <v>53</v>
      </c>
      <c r="C69" s="144">
        <v>68500</v>
      </c>
      <c r="D69" s="123">
        <v>215</v>
      </c>
    </row>
    <row r="70" spans="2:4" x14ac:dyDescent="0.2">
      <c r="B70" s="148">
        <v>40</v>
      </c>
      <c r="C70" s="144">
        <v>1127110</v>
      </c>
      <c r="D70" s="53">
        <v>173.52</v>
      </c>
    </row>
    <row r="71" spans="2:4" x14ac:dyDescent="0.2">
      <c r="B71" s="148">
        <v>41</v>
      </c>
      <c r="C71" s="144">
        <v>5231165</v>
      </c>
      <c r="D71" s="53">
        <v>136.21</v>
      </c>
    </row>
    <row r="72" spans="2:4" x14ac:dyDescent="0.2">
      <c r="B72" s="148">
        <v>42</v>
      </c>
      <c r="C72" s="144">
        <v>462420</v>
      </c>
      <c r="D72" s="53">
        <v>165.97</v>
      </c>
    </row>
    <row r="73" spans="2:4" x14ac:dyDescent="0.2">
      <c r="B73" s="148">
        <v>43</v>
      </c>
      <c r="C73" s="144">
        <v>1178150</v>
      </c>
      <c r="D73" s="53">
        <v>185.64</v>
      </c>
    </row>
    <row r="74" spans="2:4" x14ac:dyDescent="0.2">
      <c r="B74" s="148">
        <v>44</v>
      </c>
      <c r="C74" s="144">
        <v>138400</v>
      </c>
      <c r="D74" s="53">
        <v>191.65</v>
      </c>
    </row>
    <row r="75" spans="2:4" x14ac:dyDescent="0.2">
      <c r="B75" s="148">
        <v>45</v>
      </c>
      <c r="C75" s="144">
        <v>858460</v>
      </c>
      <c r="D75" s="53">
        <v>177.36</v>
      </c>
    </row>
    <row r="76" spans="2:4" x14ac:dyDescent="0.2">
      <c r="B76" s="148">
        <v>46</v>
      </c>
      <c r="C76" s="144">
        <v>550370</v>
      </c>
      <c r="D76" s="53">
        <v>180.59</v>
      </c>
    </row>
    <row r="77" spans="2:4" x14ac:dyDescent="0.2">
      <c r="B77" s="148">
        <v>47</v>
      </c>
      <c r="C77" s="144">
        <v>832690</v>
      </c>
      <c r="D77" s="53">
        <v>201.64</v>
      </c>
    </row>
    <row r="78" spans="2:4" x14ac:dyDescent="0.2">
      <c r="B78" s="148">
        <v>48</v>
      </c>
      <c r="C78" s="144">
        <v>481510</v>
      </c>
      <c r="D78" s="53">
        <v>190.39</v>
      </c>
    </row>
    <row r="79" spans="2:4" x14ac:dyDescent="0.2">
      <c r="B79" s="148">
        <v>49</v>
      </c>
      <c r="C79" s="144">
        <v>1033200</v>
      </c>
      <c r="D79" s="53">
        <v>198.06</v>
      </c>
    </row>
    <row r="80" spans="2:4" x14ac:dyDescent="0.2">
      <c r="B80" s="148">
        <v>50</v>
      </c>
      <c r="C80" s="144">
        <v>652350</v>
      </c>
      <c r="D80" s="53">
        <v>187.09</v>
      </c>
    </row>
    <row r="81" spans="1:6" x14ac:dyDescent="0.2">
      <c r="B81" s="148">
        <v>51</v>
      </c>
      <c r="C81" s="144">
        <v>587090</v>
      </c>
      <c r="D81" s="122">
        <v>186.61</v>
      </c>
    </row>
    <row r="82" spans="1:6" x14ac:dyDescent="0.2">
      <c r="B82" s="148">
        <v>52</v>
      </c>
      <c r="C82" s="144">
        <v>302640</v>
      </c>
      <c r="D82" s="123">
        <v>210</v>
      </c>
    </row>
    <row r="83" spans="1:6" ht="13.5" thickBot="1" x14ac:dyDescent="0.25">
      <c r="B83" s="149">
        <v>53</v>
      </c>
      <c r="C83" s="145">
        <v>68500</v>
      </c>
      <c r="D83" s="124">
        <v>215</v>
      </c>
    </row>
    <row r="84" spans="1:6" x14ac:dyDescent="0.2">
      <c r="A84" s="195">
        <v>2021</v>
      </c>
      <c r="B84" s="194">
        <v>1</v>
      </c>
      <c r="C84" s="188"/>
      <c r="D84" s="189"/>
      <c r="E84" t="s">
        <v>63</v>
      </c>
    </row>
    <row r="85" spans="1:6" x14ac:dyDescent="0.2">
      <c r="B85" s="184">
        <v>2</v>
      </c>
      <c r="C85" s="185">
        <v>184010</v>
      </c>
      <c r="D85" s="186">
        <v>204.64</v>
      </c>
    </row>
    <row r="86" spans="1:6" x14ac:dyDescent="0.2">
      <c r="B86" s="184">
        <v>3</v>
      </c>
      <c r="C86" s="185">
        <v>745900</v>
      </c>
      <c r="D86" s="187">
        <v>217.6</v>
      </c>
    </row>
    <row r="87" spans="1:6" x14ac:dyDescent="0.2">
      <c r="B87" s="184">
        <v>4</v>
      </c>
      <c r="C87" s="185">
        <v>597750</v>
      </c>
      <c r="D87" s="187">
        <v>215.01</v>
      </c>
    </row>
    <row r="88" spans="1:6" x14ac:dyDescent="0.2">
      <c r="B88" s="184">
        <v>5</v>
      </c>
      <c r="C88" s="185">
        <v>341170</v>
      </c>
      <c r="D88" s="187">
        <v>231.96</v>
      </c>
    </row>
    <row r="89" spans="1:6" x14ac:dyDescent="0.2">
      <c r="B89" s="184">
        <v>6</v>
      </c>
      <c r="C89" s="185">
        <v>866170</v>
      </c>
      <c r="D89" s="187">
        <v>223.26</v>
      </c>
    </row>
    <row r="91" spans="1:6" ht="14.25" x14ac:dyDescent="0.2">
      <c r="B91" s="8" t="s">
        <v>74</v>
      </c>
      <c r="C91" s="8"/>
      <c r="D91" s="8"/>
    </row>
    <row r="93" spans="1:6" ht="13.5" thickBot="1" x14ac:dyDescent="0.25"/>
    <row r="94" spans="1:6" ht="13.5" thickBot="1" x14ac:dyDescent="0.25">
      <c r="B94" s="49">
        <v>2019</v>
      </c>
      <c r="C94" s="168">
        <v>2020</v>
      </c>
      <c r="D94" s="49">
        <v>2021</v>
      </c>
      <c r="E94" s="169" t="s">
        <v>66</v>
      </c>
      <c r="F94" s="49" t="s">
        <v>67</v>
      </c>
    </row>
    <row r="95" spans="1:6" ht="13.5" thickBot="1" x14ac:dyDescent="0.25">
      <c r="B95" s="173">
        <v>213.76</v>
      </c>
      <c r="C95" s="174">
        <v>191.47</v>
      </c>
      <c r="D95" s="175">
        <v>223.26</v>
      </c>
      <c r="E95" s="176">
        <v>31.789999999999992</v>
      </c>
      <c r="F95" s="177">
        <v>0.16603123204679582</v>
      </c>
    </row>
    <row r="96" spans="1:6" x14ac:dyDescent="0.2">
      <c r="B96" s="16"/>
      <c r="C96" s="16"/>
      <c r="D96" s="16"/>
    </row>
    <row r="98" spans="2:6" ht="14.25" x14ac:dyDescent="0.2">
      <c r="B98" s="8" t="s">
        <v>77</v>
      </c>
      <c r="C98" s="3"/>
      <c r="D98" s="3"/>
      <c r="F98" s="8" t="s">
        <v>89</v>
      </c>
    </row>
    <row r="99" spans="2:6" ht="14.25" x14ac:dyDescent="0.2">
      <c r="B99" s="8"/>
    </row>
    <row r="100" spans="2:6" ht="15" thickBot="1" x14ac:dyDescent="0.25">
      <c r="B100" s="8"/>
    </row>
    <row r="101" spans="2:6" ht="15.75" thickBot="1" x14ac:dyDescent="0.3">
      <c r="B101" s="54"/>
      <c r="C101" s="55" t="s">
        <v>5</v>
      </c>
      <c r="D101" s="55"/>
      <c r="E101" s="56"/>
    </row>
    <row r="102" spans="2:6" ht="13.5" thickBot="1" x14ac:dyDescent="0.25">
      <c r="B102" s="171" t="s">
        <v>2</v>
      </c>
      <c r="C102" s="167">
        <v>2019</v>
      </c>
      <c r="D102" s="72">
        <v>2020</v>
      </c>
      <c r="E102" s="49">
        <v>2021</v>
      </c>
    </row>
    <row r="103" spans="2:6" x14ac:dyDescent="0.2">
      <c r="B103" s="172">
        <v>1</v>
      </c>
      <c r="C103" s="170"/>
      <c r="D103" s="157">
        <v>171.6</v>
      </c>
      <c r="E103" s="158"/>
      <c r="F103" t="s">
        <v>63</v>
      </c>
    </row>
    <row r="104" spans="2:6" x14ac:dyDescent="0.2">
      <c r="B104" s="164">
        <v>2</v>
      </c>
      <c r="C104" s="160">
        <v>213.01</v>
      </c>
      <c r="D104" s="58">
        <v>182.52</v>
      </c>
      <c r="E104" s="60">
        <v>204.64</v>
      </c>
    </row>
    <row r="105" spans="2:6" x14ac:dyDescent="0.2">
      <c r="B105" s="164">
        <v>3</v>
      </c>
      <c r="C105" s="160">
        <v>203.74</v>
      </c>
      <c r="D105" s="58">
        <v>177.83</v>
      </c>
      <c r="E105" s="60">
        <v>217.6</v>
      </c>
    </row>
    <row r="106" spans="2:6" x14ac:dyDescent="0.2">
      <c r="B106" s="164">
        <v>4</v>
      </c>
      <c r="C106" s="160">
        <v>206.91</v>
      </c>
      <c r="D106" s="58">
        <v>183.84</v>
      </c>
      <c r="E106" s="60">
        <v>215.01</v>
      </c>
    </row>
    <row r="107" spans="2:6" x14ac:dyDescent="0.2">
      <c r="B107" s="164">
        <v>5</v>
      </c>
      <c r="C107" s="160">
        <v>211.55</v>
      </c>
      <c r="D107" s="58">
        <v>190.4</v>
      </c>
      <c r="E107" s="60">
        <v>231.96</v>
      </c>
    </row>
    <row r="108" spans="2:6" x14ac:dyDescent="0.2">
      <c r="B108" s="164">
        <v>6</v>
      </c>
      <c r="C108" s="160">
        <v>213.76</v>
      </c>
      <c r="D108" s="58">
        <v>191.47</v>
      </c>
      <c r="E108" s="60">
        <v>223.26</v>
      </c>
    </row>
    <row r="109" spans="2:6" x14ac:dyDescent="0.2">
      <c r="B109" s="164">
        <v>7</v>
      </c>
      <c r="C109" s="160">
        <v>216.44</v>
      </c>
      <c r="D109" s="58">
        <v>187.17</v>
      </c>
      <c r="E109" s="60"/>
    </row>
    <row r="110" spans="2:6" x14ac:dyDescent="0.2">
      <c r="B110" s="164">
        <v>8</v>
      </c>
      <c r="C110" s="160">
        <v>217.44</v>
      </c>
      <c r="D110" s="58">
        <v>186.02</v>
      </c>
      <c r="E110" s="60"/>
    </row>
    <row r="111" spans="2:6" x14ac:dyDescent="0.2">
      <c r="B111" s="164">
        <v>9</v>
      </c>
      <c r="C111" s="160">
        <v>211.55</v>
      </c>
      <c r="D111" s="58">
        <v>188.36</v>
      </c>
      <c r="E111" s="60"/>
    </row>
    <row r="112" spans="2:6" x14ac:dyDescent="0.2">
      <c r="B112" s="164">
        <v>10</v>
      </c>
      <c r="C112" s="160">
        <v>211.96</v>
      </c>
      <c r="D112" s="58">
        <v>188.25</v>
      </c>
      <c r="E112" s="60"/>
    </row>
    <row r="113" spans="2:5" x14ac:dyDescent="0.2">
      <c r="B113" s="164">
        <v>11</v>
      </c>
      <c r="C113" s="160">
        <v>209.25</v>
      </c>
      <c r="D113" s="58">
        <v>189.47</v>
      </c>
      <c r="E113" s="60"/>
    </row>
    <row r="114" spans="2:5" x14ac:dyDescent="0.2">
      <c r="B114" s="164">
        <v>12</v>
      </c>
      <c r="C114" s="160">
        <v>208.4</v>
      </c>
      <c r="D114" s="58">
        <v>191.66</v>
      </c>
      <c r="E114" s="60"/>
    </row>
    <row r="115" spans="2:5" x14ac:dyDescent="0.2">
      <c r="B115" s="164">
        <v>13</v>
      </c>
      <c r="C115" s="160">
        <v>209.3</v>
      </c>
      <c r="D115" s="58">
        <v>188.53</v>
      </c>
      <c r="E115" s="60"/>
    </row>
    <row r="116" spans="2:5" x14ac:dyDescent="0.2">
      <c r="B116" s="164">
        <v>14</v>
      </c>
      <c r="C116" s="160">
        <v>206.84</v>
      </c>
      <c r="D116" s="58">
        <v>186.81</v>
      </c>
      <c r="E116" s="60"/>
    </row>
    <row r="117" spans="2:5" x14ac:dyDescent="0.2">
      <c r="B117" s="164">
        <v>15</v>
      </c>
      <c r="C117" s="160">
        <v>198.98</v>
      </c>
      <c r="D117" s="58">
        <v>186.06</v>
      </c>
      <c r="E117" s="60"/>
    </row>
    <row r="118" spans="2:5" x14ac:dyDescent="0.2">
      <c r="B118" s="164">
        <v>16</v>
      </c>
      <c r="C118" s="160">
        <v>200.2</v>
      </c>
      <c r="D118" s="58">
        <v>185.23</v>
      </c>
      <c r="E118" s="60"/>
    </row>
    <row r="119" spans="2:5" x14ac:dyDescent="0.2">
      <c r="B119" s="164">
        <v>17</v>
      </c>
      <c r="C119" s="160">
        <v>199.15</v>
      </c>
      <c r="D119" s="58">
        <v>186.82</v>
      </c>
      <c r="E119" s="60"/>
    </row>
    <row r="120" spans="2:5" x14ac:dyDescent="0.2">
      <c r="B120" s="164">
        <v>18</v>
      </c>
      <c r="C120" s="160">
        <v>203.1</v>
      </c>
      <c r="D120" s="58">
        <v>190.39</v>
      </c>
      <c r="E120" s="60"/>
    </row>
    <row r="121" spans="2:5" x14ac:dyDescent="0.2">
      <c r="B121" s="164">
        <v>19</v>
      </c>
      <c r="C121" s="160">
        <v>200.51</v>
      </c>
      <c r="D121" s="58">
        <v>184.73</v>
      </c>
      <c r="E121" s="60"/>
    </row>
    <row r="122" spans="2:5" x14ac:dyDescent="0.2">
      <c r="B122" s="164">
        <v>20</v>
      </c>
      <c r="C122" s="160">
        <v>200.45</v>
      </c>
      <c r="D122" s="58">
        <v>185.68</v>
      </c>
      <c r="E122" s="60"/>
    </row>
    <row r="123" spans="2:5" x14ac:dyDescent="0.2">
      <c r="B123" s="164">
        <v>21</v>
      </c>
      <c r="C123" s="160">
        <v>200.7</v>
      </c>
      <c r="D123" s="58">
        <v>184.36</v>
      </c>
      <c r="E123" s="60"/>
    </row>
    <row r="124" spans="2:5" x14ac:dyDescent="0.2">
      <c r="B124" s="164">
        <v>22</v>
      </c>
      <c r="C124" s="160">
        <v>200.08</v>
      </c>
      <c r="D124" s="58">
        <v>182.26</v>
      </c>
      <c r="E124" s="60"/>
    </row>
    <row r="125" spans="2:5" x14ac:dyDescent="0.2">
      <c r="B125" s="164">
        <v>23</v>
      </c>
      <c r="C125" s="160">
        <v>201.1</v>
      </c>
      <c r="D125" s="58">
        <v>179.44</v>
      </c>
      <c r="E125" s="60"/>
    </row>
    <row r="126" spans="2:5" x14ac:dyDescent="0.2">
      <c r="B126" s="164">
        <v>24</v>
      </c>
      <c r="C126" s="160">
        <v>203.8</v>
      </c>
      <c r="D126" s="58">
        <v>184.2</v>
      </c>
      <c r="E126" s="60"/>
    </row>
    <row r="127" spans="2:5" x14ac:dyDescent="0.2">
      <c r="B127" s="164">
        <v>25</v>
      </c>
      <c r="C127" s="160">
        <v>199.31</v>
      </c>
      <c r="D127" s="58">
        <v>190</v>
      </c>
      <c r="E127" s="60"/>
    </row>
    <row r="128" spans="2:5" x14ac:dyDescent="0.2">
      <c r="B128" s="164">
        <v>26</v>
      </c>
      <c r="C128" s="160">
        <v>200.17</v>
      </c>
      <c r="D128" s="58">
        <v>155</v>
      </c>
      <c r="E128" s="60"/>
    </row>
    <row r="129" spans="2:5" x14ac:dyDescent="0.2">
      <c r="B129" s="164">
        <v>27</v>
      </c>
      <c r="C129" s="160">
        <v>173.49</v>
      </c>
      <c r="D129" s="58">
        <v>178</v>
      </c>
      <c r="E129" s="60"/>
    </row>
    <row r="130" spans="2:5" x14ac:dyDescent="0.2">
      <c r="B130" s="164">
        <v>28</v>
      </c>
      <c r="C130" s="160">
        <v>178.31</v>
      </c>
      <c r="D130" s="58">
        <v>170.4</v>
      </c>
      <c r="E130" s="60"/>
    </row>
    <row r="131" spans="2:5" x14ac:dyDescent="0.2">
      <c r="B131" s="164">
        <v>29</v>
      </c>
      <c r="C131" s="160">
        <v>177.46</v>
      </c>
      <c r="D131" s="58">
        <v>158.97999999999999</v>
      </c>
      <c r="E131" s="60"/>
    </row>
    <row r="132" spans="2:5" x14ac:dyDescent="0.2">
      <c r="B132" s="164">
        <v>30</v>
      </c>
      <c r="C132" s="160">
        <v>179.54</v>
      </c>
      <c r="D132" s="58">
        <v>164.53</v>
      </c>
      <c r="E132" s="60"/>
    </row>
    <row r="133" spans="2:5" x14ac:dyDescent="0.2">
      <c r="B133" s="164">
        <v>31</v>
      </c>
      <c r="C133" s="160">
        <v>178.28</v>
      </c>
      <c r="D133" s="58">
        <v>153.77000000000001</v>
      </c>
      <c r="E133" s="60"/>
    </row>
    <row r="134" spans="2:5" x14ac:dyDescent="0.2">
      <c r="B134" s="164">
        <v>32</v>
      </c>
      <c r="C134" s="160">
        <v>167.33</v>
      </c>
      <c r="D134" s="58">
        <v>167.84</v>
      </c>
      <c r="E134" s="60"/>
    </row>
    <row r="135" spans="2:5" x14ac:dyDescent="0.2">
      <c r="B135" s="164">
        <v>33</v>
      </c>
      <c r="C135" s="160">
        <v>185.31</v>
      </c>
      <c r="D135" s="58">
        <v>172.81</v>
      </c>
      <c r="E135" s="60"/>
    </row>
    <row r="136" spans="2:5" x14ac:dyDescent="0.2">
      <c r="B136" s="164">
        <v>34</v>
      </c>
      <c r="C136" s="160">
        <v>186.09</v>
      </c>
      <c r="D136" s="58">
        <v>166.02</v>
      </c>
      <c r="E136" s="60"/>
    </row>
    <row r="137" spans="2:5" x14ac:dyDescent="0.2">
      <c r="B137" s="164">
        <v>35</v>
      </c>
      <c r="C137" s="160">
        <v>188.86</v>
      </c>
      <c r="D137" s="58">
        <v>166.94</v>
      </c>
      <c r="E137" s="60"/>
    </row>
    <row r="138" spans="2:5" x14ac:dyDescent="0.2">
      <c r="B138" s="164">
        <v>36</v>
      </c>
      <c r="C138" s="160">
        <v>184.51</v>
      </c>
      <c r="D138" s="58">
        <v>165.73</v>
      </c>
      <c r="E138" s="60"/>
    </row>
    <row r="139" spans="2:5" x14ac:dyDescent="0.2">
      <c r="B139" s="164">
        <v>37</v>
      </c>
      <c r="C139" s="160">
        <v>183.07</v>
      </c>
      <c r="D139" s="58">
        <v>174.48</v>
      </c>
      <c r="E139" s="60"/>
    </row>
    <row r="140" spans="2:5" x14ac:dyDescent="0.2">
      <c r="B140" s="164">
        <v>38</v>
      </c>
      <c r="C140" s="160">
        <v>186.84</v>
      </c>
      <c r="D140" s="58">
        <v>173.08</v>
      </c>
      <c r="E140" s="60"/>
    </row>
    <row r="141" spans="2:5" x14ac:dyDescent="0.2">
      <c r="B141" s="164">
        <v>39</v>
      </c>
      <c r="C141" s="160">
        <v>183.95</v>
      </c>
      <c r="D141" s="58">
        <v>173.12</v>
      </c>
      <c r="E141" s="60"/>
    </row>
    <row r="142" spans="2:5" x14ac:dyDescent="0.2">
      <c r="B142" s="164">
        <v>40</v>
      </c>
      <c r="C142" s="160">
        <v>186.88</v>
      </c>
      <c r="D142" s="58">
        <v>173.52</v>
      </c>
      <c r="E142" s="60"/>
    </row>
    <row r="143" spans="2:5" x14ac:dyDescent="0.2">
      <c r="B143" s="164">
        <v>41</v>
      </c>
      <c r="C143" s="160">
        <v>186.61</v>
      </c>
      <c r="D143" s="58">
        <v>136.21</v>
      </c>
      <c r="E143" s="60"/>
    </row>
    <row r="144" spans="2:5" x14ac:dyDescent="0.2">
      <c r="B144" s="164">
        <v>42</v>
      </c>
      <c r="C144" s="160">
        <v>177.19</v>
      </c>
      <c r="D144" s="58">
        <v>165.97</v>
      </c>
      <c r="E144" s="60"/>
    </row>
    <row r="145" spans="2:7" x14ac:dyDescent="0.2">
      <c r="B145" s="165">
        <v>43</v>
      </c>
      <c r="C145" s="160">
        <v>184.29</v>
      </c>
      <c r="D145" s="58">
        <v>185.64</v>
      </c>
      <c r="E145" s="60"/>
    </row>
    <row r="146" spans="2:7" x14ac:dyDescent="0.2">
      <c r="B146" s="165">
        <v>44</v>
      </c>
      <c r="C146" s="160">
        <v>176.83</v>
      </c>
      <c r="D146" s="58">
        <v>191.65</v>
      </c>
      <c r="E146" s="60"/>
    </row>
    <row r="147" spans="2:7" x14ac:dyDescent="0.2">
      <c r="B147" s="165">
        <v>45</v>
      </c>
      <c r="C147" s="160">
        <v>181.6</v>
      </c>
      <c r="D147" s="58">
        <v>177.36</v>
      </c>
      <c r="E147" s="60"/>
    </row>
    <row r="148" spans="2:7" x14ac:dyDescent="0.2">
      <c r="B148" s="165">
        <v>46</v>
      </c>
      <c r="C148" s="160">
        <v>178.77</v>
      </c>
      <c r="D148" s="58">
        <v>180.59</v>
      </c>
      <c r="E148" s="60"/>
    </row>
    <row r="149" spans="2:7" x14ac:dyDescent="0.2">
      <c r="B149" s="165">
        <v>47</v>
      </c>
      <c r="C149" s="160">
        <v>177.86</v>
      </c>
      <c r="D149" s="58">
        <v>201.64</v>
      </c>
      <c r="E149" s="60"/>
    </row>
    <row r="150" spans="2:7" x14ac:dyDescent="0.2">
      <c r="B150" s="165">
        <v>48</v>
      </c>
      <c r="C150" s="160">
        <v>183.22</v>
      </c>
      <c r="D150" s="58">
        <v>190.39</v>
      </c>
      <c r="E150" s="60"/>
    </row>
    <row r="151" spans="2:7" ht="14.25" x14ac:dyDescent="0.2">
      <c r="B151" s="165">
        <v>49</v>
      </c>
      <c r="C151" s="160">
        <v>178</v>
      </c>
      <c r="D151" s="58">
        <v>198.06</v>
      </c>
      <c r="E151" s="60"/>
      <c r="F151" s="8"/>
      <c r="G151" s="8"/>
    </row>
    <row r="152" spans="2:7" x14ac:dyDescent="0.2">
      <c r="B152" s="165">
        <v>50</v>
      </c>
      <c r="C152" s="160">
        <v>186.66</v>
      </c>
      <c r="D152" s="58">
        <v>187.09</v>
      </c>
      <c r="E152" s="60"/>
    </row>
    <row r="153" spans="2:7" x14ac:dyDescent="0.2">
      <c r="B153" s="165">
        <v>51</v>
      </c>
      <c r="C153" s="160">
        <v>183.15</v>
      </c>
      <c r="D153" s="58">
        <v>186.61</v>
      </c>
      <c r="E153" s="60"/>
    </row>
    <row r="154" spans="2:7" ht="12.75" customHeight="1" x14ac:dyDescent="0.2">
      <c r="B154" s="165">
        <v>52</v>
      </c>
      <c r="C154" s="160">
        <v>195</v>
      </c>
      <c r="D154" s="58">
        <v>210</v>
      </c>
      <c r="E154" s="60"/>
    </row>
    <row r="155" spans="2:7" ht="13.5" thickBot="1" x14ac:dyDescent="0.25">
      <c r="B155" s="166">
        <v>53</v>
      </c>
      <c r="C155" s="161"/>
      <c r="D155" s="61">
        <v>215</v>
      </c>
      <c r="E155" s="62"/>
      <c r="F155" s="17"/>
    </row>
    <row r="158" spans="2:7" ht="14.25" x14ac:dyDescent="0.2">
      <c r="B158" s="8" t="s">
        <v>75</v>
      </c>
      <c r="C158" s="8"/>
      <c r="D158" s="8"/>
    </row>
    <row r="159" spans="2:7" ht="13.5" thickBot="1" x14ac:dyDescent="0.25"/>
    <row r="160" spans="2:7" x14ac:dyDescent="0.2">
      <c r="B160" s="50" t="s">
        <v>13</v>
      </c>
      <c r="C160" s="41" t="s">
        <v>11</v>
      </c>
      <c r="D160" s="51" t="s">
        <v>12</v>
      </c>
    </row>
    <row r="161" spans="2:6" ht="13.5" thickBot="1" x14ac:dyDescent="0.25">
      <c r="B161" s="63">
        <v>101.31</v>
      </c>
      <c r="C161" s="156">
        <v>223.26</v>
      </c>
      <c r="D161" s="64">
        <v>2.2037311222978975</v>
      </c>
    </row>
    <row r="176" spans="2:6" ht="14.25" x14ac:dyDescent="0.2">
      <c r="F176" s="10"/>
    </row>
    <row r="216" spans="5:9" ht="14.25" x14ac:dyDescent="0.2">
      <c r="E216" s="8"/>
      <c r="F216" s="8"/>
      <c r="G216" s="8"/>
      <c r="H216" s="10"/>
      <c r="I216" s="10"/>
    </row>
  </sheetData>
  <conditionalFormatting sqref="E95">
    <cfRule type="cellIs" dxfId="74" priority="15" stopIfTrue="1" operator="lessThan">
      <formula>0</formula>
    </cfRule>
  </conditionalFormatting>
  <conditionalFormatting sqref="D95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5">
    <cfRule type="cellIs" dxfId="71" priority="12" stopIfTrue="1" operator="lessThan">
      <formula>0</formula>
    </cfRule>
  </conditionalFormatting>
  <conditionalFormatting sqref="D95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5">
    <cfRule type="cellIs" dxfId="68" priority="9" stopIfTrue="1" operator="lessThan">
      <formula>0</formula>
    </cfRule>
  </conditionalFormatting>
  <conditionalFormatting sqref="E95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5">
    <cfRule type="cellIs" dxfId="65" priority="6" stopIfTrue="1" operator="lessThan">
      <formula>0</formula>
    </cfRule>
  </conditionalFormatting>
  <conditionalFormatting sqref="E95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L17" sqref="L17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82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90" t="s">
        <v>86</v>
      </c>
      <c r="C8" s="190"/>
      <c r="D8" s="190"/>
      <c r="E8" s="190"/>
      <c r="F8" s="190"/>
      <c r="G8" s="190"/>
      <c r="H8" s="192"/>
      <c r="I8" s="192"/>
    </row>
    <row r="10" spans="2:10" ht="13.5" thickBot="1" x14ac:dyDescent="0.25"/>
    <row r="11" spans="2:10" ht="59.25" customHeight="1" thickBot="1" x14ac:dyDescent="0.25">
      <c r="B11" s="95" t="s">
        <v>0</v>
      </c>
      <c r="C11" s="96" t="s">
        <v>7</v>
      </c>
      <c r="D11" s="96" t="s">
        <v>55</v>
      </c>
      <c r="E11" s="97" t="s">
        <v>56</v>
      </c>
    </row>
    <row r="12" spans="2:10" x14ac:dyDescent="0.2">
      <c r="B12" s="92" t="s">
        <v>30</v>
      </c>
      <c r="C12" s="93">
        <v>233</v>
      </c>
      <c r="D12" s="94">
        <v>-7</v>
      </c>
      <c r="E12" s="98">
        <v>-2.9166666666666674E-2</v>
      </c>
    </row>
    <row r="13" spans="2:10" x14ac:dyDescent="0.2">
      <c r="B13" s="90" t="s">
        <v>31</v>
      </c>
      <c r="C13" s="89">
        <v>211.19428571428571</v>
      </c>
      <c r="D13" s="83">
        <v>4.4828571428571422</v>
      </c>
      <c r="E13" s="87">
        <v>2.1686547153381586E-2</v>
      </c>
    </row>
    <row r="14" spans="2:10" x14ac:dyDescent="0.2">
      <c r="B14" s="90" t="s">
        <v>32</v>
      </c>
      <c r="C14" s="89">
        <v>193.1</v>
      </c>
      <c r="D14" s="83">
        <v>4.4899999999999807</v>
      </c>
      <c r="E14" s="87">
        <v>2.3805736705370784E-2</v>
      </c>
    </row>
    <row r="15" spans="2:10" x14ac:dyDescent="0.2">
      <c r="B15" s="90" t="s">
        <v>33</v>
      </c>
      <c r="C15" s="89" t="s">
        <v>92</v>
      </c>
      <c r="D15" s="83"/>
      <c r="E15" s="87"/>
    </row>
    <row r="16" spans="2:10" x14ac:dyDescent="0.2">
      <c r="B16" s="90" t="s">
        <v>34</v>
      </c>
      <c r="C16" s="89">
        <v>220.07142857142858</v>
      </c>
      <c r="D16" s="83">
        <v>-1.4285714285714164</v>
      </c>
      <c r="E16" s="87">
        <v>-6.4495324089003381E-3</v>
      </c>
    </row>
    <row r="17" spans="2:5" x14ac:dyDescent="0.2">
      <c r="B17" s="90" t="s">
        <v>35</v>
      </c>
      <c r="C17" s="89" t="s">
        <v>92</v>
      </c>
      <c r="D17" s="83"/>
      <c r="E17" s="87"/>
    </row>
    <row r="18" spans="2:5" x14ac:dyDescent="0.2">
      <c r="B18" s="90" t="s">
        <v>36</v>
      </c>
      <c r="C18" s="89" t="s">
        <v>92</v>
      </c>
      <c r="D18" s="83"/>
      <c r="E18" s="87"/>
    </row>
    <row r="19" spans="2:5" x14ac:dyDescent="0.2">
      <c r="B19" s="90" t="s">
        <v>37</v>
      </c>
      <c r="C19" s="89">
        <v>220.6888888888889</v>
      </c>
      <c r="D19" s="83">
        <v>-0.54444444444442297</v>
      </c>
      <c r="E19" s="87">
        <v>-2.46095123298673E-3</v>
      </c>
    </row>
    <row r="20" spans="2:5" x14ac:dyDescent="0.2">
      <c r="B20" s="90" t="s">
        <v>38</v>
      </c>
      <c r="C20" s="89" t="s">
        <v>92</v>
      </c>
      <c r="D20" s="83"/>
      <c r="E20" s="87"/>
    </row>
    <row r="21" spans="2:5" x14ac:dyDescent="0.2">
      <c r="B21" s="90" t="s">
        <v>39</v>
      </c>
      <c r="C21" s="89">
        <v>195.53</v>
      </c>
      <c r="D21" s="83">
        <v>-31.826666666666654</v>
      </c>
      <c r="E21" s="87">
        <v>-0.13998563197325786</v>
      </c>
    </row>
    <row r="22" spans="2:5" x14ac:dyDescent="0.2">
      <c r="B22" s="90" t="s">
        <v>40</v>
      </c>
      <c r="C22" s="89">
        <v>226.91</v>
      </c>
      <c r="D22" s="83">
        <v>0.20000000000001705</v>
      </c>
      <c r="E22" s="87">
        <v>8.8218428829800466E-4</v>
      </c>
    </row>
    <row r="23" spans="2:5" x14ac:dyDescent="0.2">
      <c r="B23" s="90" t="s">
        <v>41</v>
      </c>
      <c r="C23" s="89">
        <v>206.39333333333332</v>
      </c>
      <c r="D23" s="83">
        <v>-3.4466666666666868</v>
      </c>
      <c r="E23" s="87">
        <v>-1.6425212860592286E-2</v>
      </c>
    </row>
    <row r="24" spans="2:5" x14ac:dyDescent="0.2">
      <c r="B24" s="90" t="s">
        <v>42</v>
      </c>
      <c r="C24" s="89">
        <v>201.35</v>
      </c>
      <c r="D24" s="83">
        <v>3.5300000000000011</v>
      </c>
      <c r="E24" s="87">
        <v>1.7844505105651498E-2</v>
      </c>
    </row>
    <row r="25" spans="2:5" x14ac:dyDescent="0.2">
      <c r="B25" s="90" t="s">
        <v>43</v>
      </c>
      <c r="C25" s="89">
        <v>195.17333333333332</v>
      </c>
      <c r="D25" s="83">
        <v>12.556666666666644</v>
      </c>
      <c r="E25" s="87">
        <v>6.8759696997353181E-2</v>
      </c>
    </row>
    <row r="26" spans="2:5" x14ac:dyDescent="0.2">
      <c r="B26" s="90" t="s">
        <v>44</v>
      </c>
      <c r="C26" s="89" t="s">
        <v>92</v>
      </c>
      <c r="D26" s="83"/>
      <c r="E26" s="87"/>
    </row>
    <row r="27" spans="2:5" x14ac:dyDescent="0.2">
      <c r="B27" s="90" t="s">
        <v>45</v>
      </c>
      <c r="C27" s="89" t="s">
        <v>92</v>
      </c>
      <c r="D27" s="83"/>
      <c r="E27" s="87"/>
    </row>
    <row r="28" spans="2:5" x14ac:dyDescent="0.2">
      <c r="B28" s="90" t="s">
        <v>46</v>
      </c>
      <c r="C28" s="89" t="s">
        <v>92</v>
      </c>
      <c r="D28" s="83"/>
      <c r="E28" s="87"/>
    </row>
    <row r="29" spans="2:5" x14ac:dyDescent="0.2">
      <c r="B29" s="90" t="s">
        <v>47</v>
      </c>
      <c r="C29" s="89">
        <v>209.34666666666666</v>
      </c>
      <c r="D29" s="83">
        <v>5.8266666666666822</v>
      </c>
      <c r="E29" s="87">
        <v>2.8629454926624831E-2</v>
      </c>
    </row>
    <row r="30" spans="2:5" x14ac:dyDescent="0.2">
      <c r="B30" s="90" t="s">
        <v>48</v>
      </c>
      <c r="C30" s="89">
        <v>262</v>
      </c>
      <c r="D30" s="83">
        <v>1.6666666666666856</v>
      </c>
      <c r="E30" s="87">
        <v>6.4020486555698142E-3</v>
      </c>
    </row>
    <row r="31" spans="2:5" x14ac:dyDescent="0.2">
      <c r="B31" s="90" t="s">
        <v>49</v>
      </c>
      <c r="C31" s="89">
        <v>210</v>
      </c>
      <c r="D31" s="83">
        <v>-12.99666666666667</v>
      </c>
      <c r="E31" s="87">
        <v>-5.8281887621638551E-2</v>
      </c>
    </row>
    <row r="32" spans="2:5" x14ac:dyDescent="0.2">
      <c r="B32" s="90" t="s">
        <v>50</v>
      </c>
      <c r="C32" s="89">
        <v>231.96</v>
      </c>
      <c r="D32" s="83">
        <v>16.950000000000017</v>
      </c>
      <c r="E32" s="87">
        <v>7.8833542625924569E-2</v>
      </c>
    </row>
    <row r="33" spans="1:92" x14ac:dyDescent="0.2">
      <c r="B33" s="90" t="s">
        <v>51</v>
      </c>
      <c r="C33" s="89">
        <v>167.33</v>
      </c>
      <c r="D33" s="83">
        <v>-1.7099999999999795</v>
      </c>
      <c r="E33" s="87">
        <v>-1.0115948887837067E-2</v>
      </c>
    </row>
    <row r="34" spans="1:92" x14ac:dyDescent="0.2">
      <c r="B34" s="90" t="s">
        <v>52</v>
      </c>
      <c r="C34" s="89">
        <v>200</v>
      </c>
      <c r="D34" s="83">
        <v>0</v>
      </c>
      <c r="E34" s="87">
        <v>0</v>
      </c>
    </row>
    <row r="35" spans="1:92" x14ac:dyDescent="0.2">
      <c r="B35" s="90" t="s">
        <v>53</v>
      </c>
      <c r="C35" s="89" t="s">
        <v>92</v>
      </c>
      <c r="D35" s="83"/>
      <c r="E35" s="87"/>
    </row>
    <row r="36" spans="1:92" ht="13.5" thickBot="1" x14ac:dyDescent="0.25">
      <c r="B36" s="91" t="s">
        <v>54</v>
      </c>
      <c r="C36" s="89" t="s">
        <v>92</v>
      </c>
      <c r="D36" s="83"/>
      <c r="E36" s="87"/>
    </row>
    <row r="37" spans="1:92" x14ac:dyDescent="0.2">
      <c r="B37" s="76"/>
      <c r="C37" s="29"/>
      <c r="D37" s="29"/>
      <c r="E37" s="29"/>
    </row>
    <row r="38" spans="1:92" x14ac:dyDescent="0.2">
      <c r="B38" s="77" t="s">
        <v>65</v>
      </c>
      <c r="C38" s="29"/>
      <c r="D38" s="29"/>
      <c r="E38" s="29"/>
    </row>
    <row r="39" spans="1:92" x14ac:dyDescent="0.2">
      <c r="B39" s="76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6"/>
      <c r="O41" s="34"/>
      <c r="BA41" s="35"/>
      <c r="BB41" s="35"/>
      <c r="BC41" s="35"/>
      <c r="BE41" s="35"/>
      <c r="BF41" s="35"/>
      <c r="BG41" s="35"/>
      <c r="BH41" s="35"/>
      <c r="BI41" s="129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5">
        <v>52</v>
      </c>
      <c r="D42" s="125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7">
        <v>239.56</v>
      </c>
      <c r="AY43" s="107">
        <v>222</v>
      </c>
      <c r="AZ43" s="107">
        <v>243.33333333333334</v>
      </c>
      <c r="BA43" s="107">
        <v>244.33333333333334</v>
      </c>
      <c r="BB43" s="107">
        <v>247.77499999999998</v>
      </c>
      <c r="BC43" s="107">
        <v>243.33333333333334</v>
      </c>
      <c r="BD43" s="107">
        <v>243.33333333333334</v>
      </c>
      <c r="BE43" s="107">
        <v>244.33333333333334</v>
      </c>
      <c r="BF43" s="107">
        <v>247.77499999999998</v>
      </c>
      <c r="BG43" s="107">
        <v>243.33333333333334</v>
      </c>
      <c r="BH43" s="107">
        <v>247.33333333333334</v>
      </c>
      <c r="BI43" s="107">
        <v>255.33333333333334</v>
      </c>
      <c r="BJ43" s="107">
        <v>270.33333333333331</v>
      </c>
      <c r="BK43" s="107">
        <v>260.33333333333331</v>
      </c>
      <c r="BL43" s="107">
        <v>260.33333333333331</v>
      </c>
      <c r="BM43" s="107">
        <v>262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7">
        <v>155.22</v>
      </c>
      <c r="AY44" s="107">
        <v>154.43</v>
      </c>
      <c r="AZ44" s="107">
        <v>164.53</v>
      </c>
      <c r="BA44" s="107">
        <v>160.44999999999999</v>
      </c>
      <c r="BB44" s="107">
        <v>168.88</v>
      </c>
      <c r="BC44" s="107">
        <v>148.5</v>
      </c>
      <c r="BD44" s="107">
        <v>164.53</v>
      </c>
      <c r="BE44" s="107">
        <v>160.44999999999999</v>
      </c>
      <c r="BF44" s="107">
        <v>168.88</v>
      </c>
      <c r="BG44" s="107">
        <v>148.5</v>
      </c>
      <c r="BH44" s="107">
        <v>160.46</v>
      </c>
      <c r="BI44" s="107">
        <v>158.46</v>
      </c>
      <c r="BJ44" s="107">
        <v>168.19</v>
      </c>
      <c r="BK44" s="107">
        <v>166.88</v>
      </c>
      <c r="BL44" s="107">
        <v>169.04</v>
      </c>
      <c r="BM44" s="107">
        <v>167.33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8">
        <v>201.64</v>
      </c>
      <c r="AY45" s="108">
        <v>190.39</v>
      </c>
      <c r="AZ45" s="107">
        <v>189.06</v>
      </c>
      <c r="BA45" s="107">
        <v>187.09</v>
      </c>
      <c r="BB45" s="107">
        <v>186.61</v>
      </c>
      <c r="BC45" s="107">
        <v>210</v>
      </c>
      <c r="BD45" s="107">
        <v>189.06</v>
      </c>
      <c r="BE45" s="107">
        <v>187.09</v>
      </c>
      <c r="BF45" s="107">
        <v>186.61</v>
      </c>
      <c r="BG45" s="107">
        <v>210</v>
      </c>
      <c r="BH45" s="107">
        <v>215</v>
      </c>
      <c r="BI45" s="107"/>
      <c r="BJ45" s="107">
        <v>204.64</v>
      </c>
      <c r="BK45" s="107">
        <v>217.6</v>
      </c>
      <c r="BL45" s="107">
        <v>215.01</v>
      </c>
      <c r="BM45" s="107">
        <v>231.96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9">
        <v>189.42476080246911</v>
      </c>
      <c r="AY46" s="109">
        <v>189.30420974450385</v>
      </c>
      <c r="AZ46" s="107">
        <v>195.25948223733934</v>
      </c>
      <c r="BA46" s="107">
        <v>196.57940079365082</v>
      </c>
      <c r="BB46" s="107">
        <v>198.68697971781307</v>
      </c>
      <c r="BC46" s="107">
        <v>196.48714285714283</v>
      </c>
      <c r="BD46" s="107">
        <v>195.25948223733934</v>
      </c>
      <c r="BE46" s="107">
        <v>196.57940079365082</v>
      </c>
      <c r="BF46" s="107">
        <v>198.68697971781307</v>
      </c>
      <c r="BG46" s="107">
        <v>196.48714285714283</v>
      </c>
      <c r="BH46" s="107">
        <v>198.80317129629626</v>
      </c>
      <c r="BI46" s="107">
        <v>202.15242195767195</v>
      </c>
      <c r="BJ46" s="107">
        <v>205.84193650793651</v>
      </c>
      <c r="BK46" s="107">
        <v>214.45661904761906</v>
      </c>
      <c r="BL46" s="107">
        <v>213.1791979949875</v>
      </c>
      <c r="BM46" s="107">
        <v>211.50299603174602</v>
      </c>
    </row>
    <row r="49" spans="2:8" ht="15" x14ac:dyDescent="0.25">
      <c r="B49" s="8" t="s">
        <v>84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7"/>
  <sheetViews>
    <sheetView workbookViewId="0">
      <selection activeCell="M48" sqref="M48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78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4"/>
      <c r="C8" s="153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5" t="s">
        <v>1</v>
      </c>
      <c r="C9" s="145">
        <v>629460</v>
      </c>
      <c r="D9" s="69">
        <v>183.2</v>
      </c>
      <c r="E9" s="69">
        <v>12.349999999999994</v>
      </c>
      <c r="F9" s="70">
        <v>7.2285630670178458E-2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93" t="s">
        <v>88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5" ht="13.5" thickBot="1" x14ac:dyDescent="0.25">
      <c r="A17" s="71">
        <v>2020</v>
      </c>
      <c r="B17" s="147">
        <v>1</v>
      </c>
      <c r="C17" s="143"/>
      <c r="D17" s="52"/>
      <c r="E17" t="s">
        <v>63</v>
      </c>
    </row>
    <row r="18" spans="1:5" x14ac:dyDescent="0.2">
      <c r="B18" s="148">
        <v>2</v>
      </c>
      <c r="C18" s="144">
        <v>817768</v>
      </c>
      <c r="D18" s="53">
        <v>134.36000000000001</v>
      </c>
    </row>
    <row r="19" spans="1:5" x14ac:dyDescent="0.2">
      <c r="B19" s="148">
        <v>3</v>
      </c>
      <c r="C19" s="144">
        <v>708900</v>
      </c>
      <c r="D19" s="53">
        <v>133.16999999999999</v>
      </c>
    </row>
    <row r="20" spans="1:5" x14ac:dyDescent="0.2">
      <c r="B20" s="148">
        <v>4</v>
      </c>
      <c r="C20" s="144">
        <v>1078890</v>
      </c>
      <c r="D20" s="53">
        <v>134.81</v>
      </c>
    </row>
    <row r="21" spans="1:5" x14ac:dyDescent="0.2">
      <c r="B21" s="148">
        <v>5</v>
      </c>
      <c r="C21" s="144">
        <v>1256520</v>
      </c>
      <c r="D21" s="53">
        <v>135</v>
      </c>
    </row>
    <row r="22" spans="1:5" x14ac:dyDescent="0.2">
      <c r="B22" s="148">
        <v>6</v>
      </c>
      <c r="C22" s="144">
        <v>921744</v>
      </c>
      <c r="D22" s="53">
        <v>134.88</v>
      </c>
    </row>
    <row r="23" spans="1:5" x14ac:dyDescent="0.2">
      <c r="B23" s="148">
        <v>7</v>
      </c>
      <c r="C23" s="144">
        <v>209740</v>
      </c>
      <c r="D23" s="53">
        <v>135</v>
      </c>
    </row>
    <row r="24" spans="1:5" x14ac:dyDescent="0.2">
      <c r="B24" s="148">
        <v>8</v>
      </c>
      <c r="C24" s="144">
        <v>527380</v>
      </c>
      <c r="D24" s="53">
        <v>153.01</v>
      </c>
    </row>
    <row r="25" spans="1:5" x14ac:dyDescent="0.2">
      <c r="B25" s="148">
        <v>9</v>
      </c>
      <c r="C25" s="144">
        <v>609324</v>
      </c>
      <c r="D25" s="53">
        <v>125</v>
      </c>
    </row>
    <row r="26" spans="1:5" x14ac:dyDescent="0.2">
      <c r="B26" s="148">
        <v>10</v>
      </c>
      <c r="C26" s="144">
        <v>49160</v>
      </c>
      <c r="D26" s="53">
        <v>141.5</v>
      </c>
    </row>
    <row r="27" spans="1:5" x14ac:dyDescent="0.2">
      <c r="B27" s="148">
        <v>11</v>
      </c>
      <c r="C27" s="144">
        <v>217380</v>
      </c>
      <c r="D27" s="53">
        <v>148</v>
      </c>
    </row>
    <row r="28" spans="1:5" x14ac:dyDescent="0.2">
      <c r="B28" s="148">
        <v>12</v>
      </c>
      <c r="C28" s="144">
        <v>353240</v>
      </c>
      <c r="D28" s="53">
        <v>148</v>
      </c>
    </row>
    <row r="29" spans="1:5" x14ac:dyDescent="0.2">
      <c r="B29" s="148">
        <v>13</v>
      </c>
      <c r="C29" s="144">
        <v>2644760</v>
      </c>
      <c r="D29" s="53">
        <v>142.63</v>
      </c>
    </row>
    <row r="30" spans="1:5" x14ac:dyDescent="0.2">
      <c r="B30" s="152">
        <v>14</v>
      </c>
      <c r="C30" s="151">
        <v>1547630</v>
      </c>
      <c r="D30" s="75">
        <v>148</v>
      </c>
    </row>
    <row r="31" spans="1:5" x14ac:dyDescent="0.2">
      <c r="A31" s="76"/>
      <c r="B31" s="148">
        <v>15</v>
      </c>
      <c r="C31" s="144">
        <v>1230540</v>
      </c>
      <c r="D31" s="53">
        <v>147.80000000000001</v>
      </c>
    </row>
    <row r="32" spans="1:5" x14ac:dyDescent="0.2">
      <c r="B32" s="150">
        <v>16</v>
      </c>
      <c r="C32" s="146">
        <v>1127880</v>
      </c>
      <c r="D32" s="119">
        <v>148</v>
      </c>
    </row>
    <row r="33" spans="2:4" x14ac:dyDescent="0.2">
      <c r="B33" s="148">
        <v>17</v>
      </c>
      <c r="C33" s="144">
        <v>1392180</v>
      </c>
      <c r="D33" s="53">
        <v>147.30000000000001</v>
      </c>
    </row>
    <row r="34" spans="2:4" x14ac:dyDescent="0.2">
      <c r="B34" s="148">
        <v>18</v>
      </c>
      <c r="C34" s="144">
        <v>1250210</v>
      </c>
      <c r="D34" s="53">
        <v>136.91</v>
      </c>
    </row>
    <row r="35" spans="2:4" x14ac:dyDescent="0.2">
      <c r="B35" s="148">
        <v>19</v>
      </c>
      <c r="C35" s="144">
        <v>1321448</v>
      </c>
      <c r="D35" s="53">
        <v>146.5</v>
      </c>
    </row>
    <row r="36" spans="2:4" x14ac:dyDescent="0.2">
      <c r="B36" s="148">
        <v>20</v>
      </c>
      <c r="C36" s="144">
        <v>859270</v>
      </c>
      <c r="D36" s="53">
        <v>146.56</v>
      </c>
    </row>
    <row r="37" spans="2:4" x14ac:dyDescent="0.2">
      <c r="B37" s="148">
        <v>21</v>
      </c>
      <c r="C37" s="144">
        <v>1764390</v>
      </c>
      <c r="D37" s="53">
        <v>141.18</v>
      </c>
    </row>
    <row r="38" spans="2:4" x14ac:dyDescent="0.2">
      <c r="B38" s="148">
        <v>22</v>
      </c>
      <c r="C38" s="144">
        <v>1044264</v>
      </c>
      <c r="D38" s="53">
        <v>150.22999999999999</v>
      </c>
    </row>
    <row r="39" spans="2:4" x14ac:dyDescent="0.2">
      <c r="B39" s="148">
        <v>23</v>
      </c>
      <c r="C39" s="144">
        <v>1084010</v>
      </c>
      <c r="D39" s="53">
        <v>152.5</v>
      </c>
    </row>
    <row r="40" spans="2:4" x14ac:dyDescent="0.2">
      <c r="B40" s="148">
        <v>24</v>
      </c>
      <c r="C40" s="144">
        <v>1161600</v>
      </c>
      <c r="D40" s="53">
        <v>150.88999999999999</v>
      </c>
    </row>
    <row r="41" spans="2:4" x14ac:dyDescent="0.2">
      <c r="B41" s="148">
        <v>25</v>
      </c>
      <c r="C41" s="144">
        <v>1662314</v>
      </c>
      <c r="D41" s="53">
        <v>143.35</v>
      </c>
    </row>
    <row r="42" spans="2:4" x14ac:dyDescent="0.2">
      <c r="B42" s="148">
        <v>26</v>
      </c>
      <c r="C42" s="144">
        <v>756260</v>
      </c>
      <c r="D42" s="53">
        <v>151.82</v>
      </c>
    </row>
    <row r="43" spans="2:4" x14ac:dyDescent="0.2">
      <c r="B43" s="148">
        <v>27</v>
      </c>
      <c r="C43" s="144">
        <v>677300</v>
      </c>
      <c r="D43" s="53">
        <v>149.28</v>
      </c>
    </row>
    <row r="44" spans="2:4" x14ac:dyDescent="0.2">
      <c r="B44" s="148">
        <v>28</v>
      </c>
      <c r="C44" s="144">
        <v>693380</v>
      </c>
      <c r="D44" s="53">
        <v>151.9</v>
      </c>
    </row>
    <row r="45" spans="2:4" x14ac:dyDescent="0.2">
      <c r="B45" s="148">
        <v>29</v>
      </c>
      <c r="C45" s="144">
        <v>593840</v>
      </c>
      <c r="D45" s="53">
        <v>145.9</v>
      </c>
    </row>
    <row r="46" spans="2:4" x14ac:dyDescent="0.2">
      <c r="B46" s="148">
        <v>30</v>
      </c>
      <c r="C46" s="144">
        <v>543580</v>
      </c>
      <c r="D46" s="53">
        <v>153.4</v>
      </c>
    </row>
    <row r="47" spans="2:4" x14ac:dyDescent="0.2">
      <c r="B47" s="148">
        <v>31</v>
      </c>
      <c r="C47" s="144">
        <v>3625583</v>
      </c>
      <c r="D47" s="53">
        <v>166.89</v>
      </c>
    </row>
    <row r="48" spans="2:4" x14ac:dyDescent="0.2">
      <c r="B48" s="148">
        <v>32</v>
      </c>
      <c r="C48" s="144">
        <v>1265400</v>
      </c>
      <c r="D48" s="53">
        <v>142.33000000000001</v>
      </c>
    </row>
    <row r="49" spans="1:4" x14ac:dyDescent="0.2">
      <c r="B49" s="148">
        <v>33</v>
      </c>
      <c r="C49" s="144">
        <v>838117</v>
      </c>
      <c r="D49" s="53">
        <v>162.5</v>
      </c>
    </row>
    <row r="50" spans="1:4" x14ac:dyDescent="0.2">
      <c r="B50" s="148">
        <v>34</v>
      </c>
      <c r="C50" s="144">
        <v>752860</v>
      </c>
      <c r="D50" s="53">
        <v>166</v>
      </c>
    </row>
    <row r="51" spans="1:4" x14ac:dyDescent="0.2">
      <c r="B51" s="148">
        <v>35</v>
      </c>
      <c r="C51" s="144">
        <v>710757</v>
      </c>
      <c r="D51" s="53">
        <v>142.47999999999999</v>
      </c>
    </row>
    <row r="52" spans="1:4" x14ac:dyDescent="0.2">
      <c r="B52" s="148">
        <v>36</v>
      </c>
      <c r="C52" s="144">
        <v>164000</v>
      </c>
      <c r="D52" s="53">
        <v>130</v>
      </c>
    </row>
    <row r="53" spans="1:4" x14ac:dyDescent="0.2">
      <c r="B53" s="148">
        <v>37</v>
      </c>
      <c r="C53" s="144">
        <v>79891</v>
      </c>
      <c r="D53" s="53">
        <v>148.94</v>
      </c>
    </row>
    <row r="54" spans="1:4" x14ac:dyDescent="0.2">
      <c r="B54" s="148">
        <v>38</v>
      </c>
      <c r="C54" s="144">
        <v>690840</v>
      </c>
      <c r="D54" s="53">
        <v>166.1</v>
      </c>
    </row>
    <row r="55" spans="1:4" x14ac:dyDescent="0.2">
      <c r="A55" s="33"/>
      <c r="B55" s="148">
        <v>39</v>
      </c>
      <c r="C55" s="144">
        <v>5432081</v>
      </c>
      <c r="D55" s="53">
        <v>124.6</v>
      </c>
    </row>
    <row r="56" spans="1:4" x14ac:dyDescent="0.2">
      <c r="B56" s="148">
        <v>40</v>
      </c>
      <c r="C56" s="144">
        <v>8021314</v>
      </c>
      <c r="D56" s="53">
        <v>124.02</v>
      </c>
    </row>
    <row r="57" spans="1:4" x14ac:dyDescent="0.2">
      <c r="B57" s="148">
        <v>41</v>
      </c>
      <c r="C57" s="144">
        <v>7140656</v>
      </c>
      <c r="D57" s="53">
        <v>125.96</v>
      </c>
    </row>
    <row r="58" spans="1:4" x14ac:dyDescent="0.2">
      <c r="B58" s="148">
        <v>42</v>
      </c>
      <c r="C58" s="144">
        <v>3140085</v>
      </c>
      <c r="D58" s="53">
        <v>126.25</v>
      </c>
    </row>
    <row r="59" spans="1:4" x14ac:dyDescent="0.2">
      <c r="B59" s="148">
        <v>43</v>
      </c>
      <c r="C59" s="144">
        <v>9410975</v>
      </c>
      <c r="D59" s="53">
        <v>126.19</v>
      </c>
    </row>
    <row r="60" spans="1:4" x14ac:dyDescent="0.2">
      <c r="B60" s="148">
        <v>44</v>
      </c>
      <c r="C60" s="144">
        <v>11490174</v>
      </c>
      <c r="D60" s="53">
        <v>148.84</v>
      </c>
    </row>
    <row r="61" spans="1:4" x14ac:dyDescent="0.2">
      <c r="B61" s="148">
        <v>45</v>
      </c>
      <c r="C61" s="144">
        <v>5536604</v>
      </c>
      <c r="D61" s="53">
        <v>135.72</v>
      </c>
    </row>
    <row r="62" spans="1:4" x14ac:dyDescent="0.2">
      <c r="B62" s="148">
        <v>46</v>
      </c>
      <c r="C62" s="144">
        <v>26197848</v>
      </c>
      <c r="D62" s="53">
        <v>174.42</v>
      </c>
    </row>
    <row r="63" spans="1:4" x14ac:dyDescent="0.2">
      <c r="B63" s="148">
        <v>47</v>
      </c>
      <c r="C63" s="144">
        <v>4748047</v>
      </c>
      <c r="D63" s="53">
        <v>152.94999999999999</v>
      </c>
    </row>
    <row r="64" spans="1:4" x14ac:dyDescent="0.2">
      <c r="B64" s="148">
        <v>48</v>
      </c>
      <c r="C64" s="144">
        <v>1675240</v>
      </c>
      <c r="D64" s="53">
        <v>145.47</v>
      </c>
    </row>
    <row r="65" spans="2:4" x14ac:dyDescent="0.2">
      <c r="B65" s="148">
        <v>49</v>
      </c>
      <c r="C65" s="144">
        <v>2334290</v>
      </c>
      <c r="D65" s="53">
        <v>150.74</v>
      </c>
    </row>
    <row r="66" spans="2:4" x14ac:dyDescent="0.2">
      <c r="B66" s="148">
        <v>50</v>
      </c>
      <c r="C66" s="144">
        <v>1417620</v>
      </c>
      <c r="D66" s="53">
        <v>138.94999999999999</v>
      </c>
    </row>
    <row r="67" spans="2:4" x14ac:dyDescent="0.2">
      <c r="B67" s="148">
        <v>51</v>
      </c>
      <c r="C67" s="144">
        <v>253866</v>
      </c>
      <c r="D67" s="53">
        <v>145.84</v>
      </c>
    </row>
    <row r="68" spans="2:4" x14ac:dyDescent="0.2">
      <c r="B68" s="148">
        <v>52</v>
      </c>
      <c r="C68" s="144"/>
      <c r="D68" s="53"/>
    </row>
    <row r="69" spans="2:4" x14ac:dyDescent="0.2">
      <c r="B69" s="148">
        <v>53</v>
      </c>
      <c r="C69" s="144"/>
      <c r="D69" s="53"/>
    </row>
    <row r="70" spans="2:4" x14ac:dyDescent="0.2">
      <c r="B70" s="148">
        <v>40</v>
      </c>
      <c r="C70" s="144">
        <v>8021314</v>
      </c>
      <c r="D70" s="53">
        <v>124.02</v>
      </c>
    </row>
    <row r="71" spans="2:4" x14ac:dyDescent="0.2">
      <c r="B71" s="148">
        <v>41</v>
      </c>
      <c r="C71" s="144">
        <v>7140656</v>
      </c>
      <c r="D71" s="53">
        <v>125.96</v>
      </c>
    </row>
    <row r="72" spans="2:4" x14ac:dyDescent="0.2">
      <c r="B72" s="148">
        <v>42</v>
      </c>
      <c r="C72" s="144">
        <v>3140085</v>
      </c>
      <c r="D72" s="53">
        <v>126.25</v>
      </c>
    </row>
    <row r="73" spans="2:4" x14ac:dyDescent="0.2">
      <c r="B73" s="148">
        <v>43</v>
      </c>
      <c r="C73" s="144">
        <v>9410975</v>
      </c>
      <c r="D73" s="53">
        <v>126.19</v>
      </c>
    </row>
    <row r="74" spans="2:4" x14ac:dyDescent="0.2">
      <c r="B74" s="148">
        <v>44</v>
      </c>
      <c r="C74" s="144">
        <v>11490174</v>
      </c>
      <c r="D74" s="53">
        <v>148.84</v>
      </c>
    </row>
    <row r="75" spans="2:4" x14ac:dyDescent="0.2">
      <c r="B75" s="148">
        <v>45</v>
      </c>
      <c r="C75" s="144">
        <v>5536604</v>
      </c>
      <c r="D75" s="53">
        <v>135.72</v>
      </c>
    </row>
    <row r="76" spans="2:4" x14ac:dyDescent="0.2">
      <c r="B76" s="148">
        <v>46</v>
      </c>
      <c r="C76" s="144">
        <v>26197848</v>
      </c>
      <c r="D76" s="53">
        <v>174.42</v>
      </c>
    </row>
    <row r="77" spans="2:4" x14ac:dyDescent="0.2">
      <c r="B77" s="148">
        <v>47</v>
      </c>
      <c r="C77" s="144">
        <v>4748047</v>
      </c>
      <c r="D77" s="53">
        <v>152.94999999999999</v>
      </c>
    </row>
    <row r="78" spans="2:4" x14ac:dyDescent="0.2">
      <c r="B78" s="148">
        <v>48</v>
      </c>
      <c r="C78" s="144">
        <v>1675240</v>
      </c>
      <c r="D78" s="53">
        <v>145.47</v>
      </c>
    </row>
    <row r="79" spans="2:4" x14ac:dyDescent="0.2">
      <c r="B79" s="148">
        <v>49</v>
      </c>
      <c r="C79" s="144">
        <v>2334290</v>
      </c>
      <c r="D79" s="53">
        <v>150.74</v>
      </c>
    </row>
    <row r="80" spans="2:4" x14ac:dyDescent="0.2">
      <c r="B80" s="148">
        <v>50</v>
      </c>
      <c r="C80" s="144">
        <v>1417620</v>
      </c>
      <c r="D80" s="53">
        <v>138.94999999999999</v>
      </c>
    </row>
    <row r="81" spans="1:6" x14ac:dyDescent="0.2">
      <c r="B81" s="148">
        <v>51</v>
      </c>
      <c r="C81" s="144">
        <v>253866</v>
      </c>
      <c r="D81" s="53">
        <v>145.84</v>
      </c>
    </row>
    <row r="82" spans="1:6" x14ac:dyDescent="0.2">
      <c r="B82" s="148">
        <v>52</v>
      </c>
      <c r="C82" s="144"/>
      <c r="D82" s="53"/>
      <c r="E82" t="s">
        <v>63</v>
      </c>
    </row>
    <row r="83" spans="1:6" ht="13.5" thickBot="1" x14ac:dyDescent="0.25">
      <c r="B83" s="149">
        <v>53</v>
      </c>
      <c r="C83" s="145"/>
      <c r="D83" s="120"/>
      <c r="E83" t="s">
        <v>63</v>
      </c>
    </row>
    <row r="84" spans="1:6" x14ac:dyDescent="0.2">
      <c r="A84" s="196">
        <v>2021</v>
      </c>
      <c r="B84" s="194">
        <v>1</v>
      </c>
      <c r="C84" s="188">
        <v>586422</v>
      </c>
      <c r="D84" s="119">
        <v>156.72999999999999</v>
      </c>
    </row>
    <row r="85" spans="1:6" x14ac:dyDescent="0.2">
      <c r="A85" s="76"/>
      <c r="B85" s="184">
        <v>2</v>
      </c>
      <c r="C85" s="185">
        <v>835200</v>
      </c>
      <c r="D85" s="187">
        <v>170.9</v>
      </c>
    </row>
    <row r="86" spans="1:6" x14ac:dyDescent="0.2">
      <c r="A86" s="76"/>
      <c r="B86" s="184">
        <v>3</v>
      </c>
      <c r="C86" s="185">
        <v>2443550</v>
      </c>
      <c r="D86" s="187">
        <v>187.47</v>
      </c>
    </row>
    <row r="87" spans="1:6" x14ac:dyDescent="0.2">
      <c r="A87" s="76"/>
      <c r="B87" s="184">
        <v>4</v>
      </c>
      <c r="C87" s="185">
        <v>879203</v>
      </c>
      <c r="D87" s="187">
        <v>175.73</v>
      </c>
    </row>
    <row r="88" spans="1:6" x14ac:dyDescent="0.2">
      <c r="A88" s="76"/>
      <c r="B88" s="184">
        <v>5</v>
      </c>
      <c r="C88" s="185">
        <v>639480</v>
      </c>
      <c r="D88" s="187">
        <v>170.85</v>
      </c>
    </row>
    <row r="89" spans="1:6" x14ac:dyDescent="0.2">
      <c r="A89" s="76"/>
      <c r="B89" s="184">
        <v>6</v>
      </c>
      <c r="C89" s="185">
        <v>629460</v>
      </c>
      <c r="D89" s="187">
        <v>183.2</v>
      </c>
    </row>
    <row r="90" spans="1:6" x14ac:dyDescent="0.2">
      <c r="C90" s="116"/>
      <c r="D90" s="117"/>
    </row>
    <row r="91" spans="1:6" ht="14.25" x14ac:dyDescent="0.2">
      <c r="B91" s="8" t="s">
        <v>81</v>
      </c>
      <c r="C91" s="8"/>
      <c r="D91" s="8"/>
    </row>
    <row r="93" spans="1:6" ht="13.5" thickBot="1" x14ac:dyDescent="0.25"/>
    <row r="94" spans="1:6" ht="13.5" thickBot="1" x14ac:dyDescent="0.25">
      <c r="B94" s="121">
        <v>2019</v>
      </c>
      <c r="C94" s="49">
        <v>2020</v>
      </c>
      <c r="D94" s="169">
        <v>2021</v>
      </c>
      <c r="E94" s="49" t="s">
        <v>70</v>
      </c>
      <c r="F94" s="168" t="s">
        <v>69</v>
      </c>
    </row>
    <row r="95" spans="1:6" ht="13.5" thickBot="1" x14ac:dyDescent="0.25">
      <c r="B95" s="178">
        <v>156.1</v>
      </c>
      <c r="C95" s="179">
        <v>134.88</v>
      </c>
      <c r="D95" s="180">
        <v>183.2</v>
      </c>
      <c r="E95" s="182">
        <v>48.319999999999993</v>
      </c>
      <c r="F95" s="181">
        <v>0.35824436536180304</v>
      </c>
    </row>
    <row r="97" spans="2:7" ht="14.25" x14ac:dyDescent="0.2">
      <c r="G97" s="8" t="s">
        <v>91</v>
      </c>
    </row>
    <row r="98" spans="2:7" ht="14.25" x14ac:dyDescent="0.2">
      <c r="B98" s="8" t="s">
        <v>80</v>
      </c>
    </row>
    <row r="99" spans="2:7" ht="14.25" x14ac:dyDescent="0.2">
      <c r="B99" s="8"/>
    </row>
    <row r="100" spans="2:7" ht="15" thickBot="1" x14ac:dyDescent="0.25">
      <c r="B100" s="8"/>
    </row>
    <row r="101" spans="2:7" ht="15.75" thickBot="1" x14ac:dyDescent="0.3">
      <c r="B101" s="54"/>
      <c r="C101" s="54" t="s">
        <v>27</v>
      </c>
      <c r="D101" s="54"/>
      <c r="E101" s="44"/>
    </row>
    <row r="102" spans="2:7" ht="13.5" thickBot="1" x14ac:dyDescent="0.25">
      <c r="B102" s="162" t="s">
        <v>2</v>
      </c>
      <c r="C102" s="49">
        <v>2019</v>
      </c>
      <c r="D102" s="183">
        <v>2020</v>
      </c>
      <c r="E102" s="130">
        <v>2021</v>
      </c>
    </row>
    <row r="103" spans="2:7" x14ac:dyDescent="0.2">
      <c r="B103" s="163">
        <v>1</v>
      </c>
      <c r="C103" s="159">
        <v>145</v>
      </c>
      <c r="D103" s="73"/>
      <c r="E103" s="57">
        <v>156.72999999999999</v>
      </c>
    </row>
    <row r="104" spans="2:7" x14ac:dyDescent="0.2">
      <c r="B104" s="164">
        <v>2</v>
      </c>
      <c r="C104" s="160">
        <v>148</v>
      </c>
      <c r="D104" s="59">
        <v>134.36000000000001</v>
      </c>
      <c r="E104" s="60">
        <v>170.9</v>
      </c>
    </row>
    <row r="105" spans="2:7" x14ac:dyDescent="0.2">
      <c r="B105" s="164">
        <v>3</v>
      </c>
      <c r="C105" s="160">
        <v>157.30000000000001</v>
      </c>
      <c r="D105" s="59">
        <v>133.16999999999999</v>
      </c>
      <c r="E105" s="60">
        <v>187.47</v>
      </c>
    </row>
    <row r="106" spans="2:7" x14ac:dyDescent="0.2">
      <c r="B106" s="164">
        <v>4</v>
      </c>
      <c r="C106" s="160">
        <v>158</v>
      </c>
      <c r="D106" s="59">
        <v>134.81</v>
      </c>
      <c r="E106" s="60">
        <v>175.73</v>
      </c>
    </row>
    <row r="107" spans="2:7" x14ac:dyDescent="0.2">
      <c r="B107" s="164">
        <v>5</v>
      </c>
      <c r="C107" s="160">
        <v>145</v>
      </c>
      <c r="D107" s="59">
        <v>135</v>
      </c>
      <c r="E107" s="60">
        <v>170.85</v>
      </c>
    </row>
    <row r="108" spans="2:7" x14ac:dyDescent="0.2">
      <c r="B108" s="164">
        <v>6</v>
      </c>
      <c r="C108" s="160">
        <v>156.1</v>
      </c>
      <c r="D108" s="59">
        <v>134.88</v>
      </c>
      <c r="E108" s="60">
        <v>183.2</v>
      </c>
    </row>
    <row r="109" spans="2:7" x14ac:dyDescent="0.2">
      <c r="B109" s="164">
        <v>7</v>
      </c>
      <c r="C109" s="160"/>
      <c r="D109" s="59">
        <v>135</v>
      </c>
      <c r="E109" s="60"/>
    </row>
    <row r="110" spans="2:7" x14ac:dyDescent="0.2">
      <c r="B110" s="164">
        <v>8</v>
      </c>
      <c r="C110" s="160">
        <v>155.66999999999999</v>
      </c>
      <c r="D110" s="59">
        <v>153.01</v>
      </c>
      <c r="E110" s="60"/>
    </row>
    <row r="111" spans="2:7" x14ac:dyDescent="0.2">
      <c r="B111" s="164">
        <v>9</v>
      </c>
      <c r="C111" s="160">
        <v>157</v>
      </c>
      <c r="D111" s="59">
        <v>125</v>
      </c>
      <c r="E111" s="60"/>
    </row>
    <row r="112" spans="2:7" x14ac:dyDescent="0.2">
      <c r="B112" s="164">
        <v>10</v>
      </c>
      <c r="C112" s="160">
        <v>157.09</v>
      </c>
      <c r="D112" s="59">
        <v>141.5</v>
      </c>
      <c r="E112" s="60"/>
    </row>
    <row r="113" spans="2:5" x14ac:dyDescent="0.2">
      <c r="B113" s="164">
        <v>11</v>
      </c>
      <c r="C113" s="160">
        <v>157</v>
      </c>
      <c r="D113" s="59">
        <v>148</v>
      </c>
      <c r="E113" s="60"/>
    </row>
    <row r="114" spans="2:5" x14ac:dyDescent="0.2">
      <c r="B114" s="164">
        <v>12</v>
      </c>
      <c r="C114" s="160">
        <v>155.01</v>
      </c>
      <c r="D114" s="59">
        <v>148</v>
      </c>
      <c r="E114" s="60"/>
    </row>
    <row r="115" spans="2:5" x14ac:dyDescent="0.2">
      <c r="B115" s="164">
        <v>13</v>
      </c>
      <c r="C115" s="160">
        <v>154.65</v>
      </c>
      <c r="D115" s="59">
        <v>142.63</v>
      </c>
      <c r="E115" s="60"/>
    </row>
    <row r="116" spans="2:5" x14ac:dyDescent="0.2">
      <c r="B116" s="164">
        <v>14</v>
      </c>
      <c r="C116" s="160">
        <v>154.30000000000001</v>
      </c>
      <c r="D116" s="59">
        <v>148</v>
      </c>
      <c r="E116" s="60"/>
    </row>
    <row r="117" spans="2:5" x14ac:dyDescent="0.2">
      <c r="B117" s="164">
        <v>15</v>
      </c>
      <c r="C117" s="160">
        <v>152.07</v>
      </c>
      <c r="D117" s="59">
        <v>147.80000000000001</v>
      </c>
      <c r="E117" s="60"/>
    </row>
    <row r="118" spans="2:5" x14ac:dyDescent="0.2">
      <c r="B118" s="164">
        <v>16</v>
      </c>
      <c r="C118" s="160">
        <v>146.13</v>
      </c>
      <c r="D118" s="59">
        <v>148</v>
      </c>
      <c r="E118" s="60"/>
    </row>
    <row r="119" spans="2:5" x14ac:dyDescent="0.2">
      <c r="B119" s="164">
        <v>17</v>
      </c>
      <c r="C119" s="160"/>
      <c r="D119" s="59">
        <v>147.30000000000001</v>
      </c>
      <c r="E119" s="60"/>
    </row>
    <row r="120" spans="2:5" x14ac:dyDescent="0.2">
      <c r="B120" s="164">
        <v>18</v>
      </c>
      <c r="C120" s="160"/>
      <c r="D120" s="59">
        <v>136.91</v>
      </c>
      <c r="E120" s="60"/>
    </row>
    <row r="121" spans="2:5" x14ac:dyDescent="0.2">
      <c r="B121" s="164">
        <v>19</v>
      </c>
      <c r="C121" s="160">
        <v>153.82</v>
      </c>
      <c r="D121" s="59">
        <v>146.5</v>
      </c>
      <c r="E121" s="60"/>
    </row>
    <row r="122" spans="2:5" x14ac:dyDescent="0.2">
      <c r="B122" s="164">
        <v>20</v>
      </c>
      <c r="C122" s="160">
        <v>153.11000000000001</v>
      </c>
      <c r="D122" s="59">
        <v>146.56</v>
      </c>
      <c r="E122" s="60"/>
    </row>
    <row r="123" spans="2:5" x14ac:dyDescent="0.2">
      <c r="B123" s="164">
        <v>21</v>
      </c>
      <c r="C123" s="160">
        <v>155.97999999999999</v>
      </c>
      <c r="D123" s="59">
        <v>141.18</v>
      </c>
      <c r="E123" s="60"/>
    </row>
    <row r="124" spans="2:5" x14ac:dyDescent="0.2">
      <c r="B124" s="164">
        <v>22</v>
      </c>
      <c r="C124" s="160">
        <v>154.69999999999999</v>
      </c>
      <c r="D124" s="59">
        <v>150.22999999999999</v>
      </c>
      <c r="E124" s="60"/>
    </row>
    <row r="125" spans="2:5" x14ac:dyDescent="0.2">
      <c r="B125" s="164">
        <v>23</v>
      </c>
      <c r="C125" s="160">
        <v>155.79</v>
      </c>
      <c r="D125" s="59">
        <v>152.5</v>
      </c>
      <c r="E125" s="60"/>
    </row>
    <row r="126" spans="2:5" x14ac:dyDescent="0.2">
      <c r="B126" s="164">
        <v>24</v>
      </c>
      <c r="C126" s="160">
        <v>155.71</v>
      </c>
      <c r="D126" s="59">
        <v>150.88999999999999</v>
      </c>
      <c r="E126" s="60"/>
    </row>
    <row r="127" spans="2:5" x14ac:dyDescent="0.2">
      <c r="B127" s="164">
        <v>25</v>
      </c>
      <c r="C127" s="160">
        <v>153.36000000000001</v>
      </c>
      <c r="D127" s="59">
        <v>143.35</v>
      </c>
      <c r="E127" s="60"/>
    </row>
    <row r="128" spans="2:5" x14ac:dyDescent="0.2">
      <c r="B128" s="164">
        <v>26</v>
      </c>
      <c r="C128" s="160">
        <v>155.5</v>
      </c>
      <c r="D128" s="59">
        <v>151.82</v>
      </c>
      <c r="E128" s="60"/>
    </row>
    <row r="129" spans="2:6" ht="14.25" x14ac:dyDescent="0.2">
      <c r="B129" s="164">
        <v>27</v>
      </c>
      <c r="C129" s="160">
        <v>156</v>
      </c>
      <c r="D129" s="59">
        <v>149.28</v>
      </c>
      <c r="E129" s="60"/>
      <c r="F129" s="8"/>
    </row>
    <row r="130" spans="2:6" x14ac:dyDescent="0.2">
      <c r="B130" s="164">
        <v>28</v>
      </c>
      <c r="C130" s="160">
        <v>155.47</v>
      </c>
      <c r="D130" s="59">
        <v>151.9</v>
      </c>
      <c r="E130" s="60"/>
    </row>
    <row r="131" spans="2:6" x14ac:dyDescent="0.2">
      <c r="B131" s="164">
        <v>29</v>
      </c>
      <c r="C131" s="160">
        <v>155.85</v>
      </c>
      <c r="D131" s="59">
        <v>145.9</v>
      </c>
      <c r="E131" s="60"/>
    </row>
    <row r="132" spans="2:6" x14ac:dyDescent="0.2">
      <c r="B132" s="164">
        <v>30</v>
      </c>
      <c r="C132" s="160">
        <v>159.5</v>
      </c>
      <c r="D132" s="59">
        <v>153.4</v>
      </c>
      <c r="E132" s="60"/>
    </row>
    <row r="133" spans="2:6" x14ac:dyDescent="0.2">
      <c r="B133" s="164">
        <v>31</v>
      </c>
      <c r="C133" s="160">
        <v>159</v>
      </c>
      <c r="D133" s="59">
        <v>166.89</v>
      </c>
      <c r="E133" s="60"/>
    </row>
    <row r="134" spans="2:6" x14ac:dyDescent="0.2">
      <c r="B134" s="164">
        <v>32</v>
      </c>
      <c r="C134" s="160">
        <v>155.27000000000001</v>
      </c>
      <c r="D134" s="59">
        <v>142.33000000000001</v>
      </c>
      <c r="E134" s="60"/>
    </row>
    <row r="135" spans="2:6" x14ac:dyDescent="0.2">
      <c r="B135" s="164">
        <v>33</v>
      </c>
      <c r="C135" s="160">
        <v>157.41</v>
      </c>
      <c r="D135" s="59">
        <v>162.5</v>
      </c>
      <c r="E135" s="60"/>
    </row>
    <row r="136" spans="2:6" x14ac:dyDescent="0.2">
      <c r="B136" s="164">
        <v>34</v>
      </c>
      <c r="C136" s="160">
        <v>172.66</v>
      </c>
      <c r="D136" s="59">
        <v>166</v>
      </c>
      <c r="E136" s="60"/>
    </row>
    <row r="137" spans="2:6" x14ac:dyDescent="0.2">
      <c r="B137" s="164">
        <v>35</v>
      </c>
      <c r="C137" s="160">
        <v>151.82</v>
      </c>
      <c r="D137" s="59">
        <v>142.47999999999999</v>
      </c>
      <c r="E137" s="60"/>
    </row>
    <row r="138" spans="2:6" x14ac:dyDescent="0.2">
      <c r="B138" s="164">
        <v>36</v>
      </c>
      <c r="C138" s="160">
        <v>158.94999999999999</v>
      </c>
      <c r="D138" s="59">
        <v>130</v>
      </c>
      <c r="E138" s="60"/>
    </row>
    <row r="139" spans="2:6" x14ac:dyDescent="0.2">
      <c r="B139" s="164">
        <v>37</v>
      </c>
      <c r="C139" s="160">
        <v>158.41</v>
      </c>
      <c r="D139" s="59">
        <v>148.94</v>
      </c>
      <c r="E139" s="60"/>
    </row>
    <row r="140" spans="2:6" x14ac:dyDescent="0.2">
      <c r="B140" s="164">
        <v>38</v>
      </c>
      <c r="C140" s="160">
        <v>139.6</v>
      </c>
      <c r="D140" s="59">
        <v>166.1</v>
      </c>
      <c r="E140" s="60"/>
    </row>
    <row r="141" spans="2:6" x14ac:dyDescent="0.2">
      <c r="B141" s="164">
        <v>39</v>
      </c>
      <c r="C141" s="160">
        <v>128.22</v>
      </c>
      <c r="D141" s="59">
        <v>124.6</v>
      </c>
      <c r="E141" s="60"/>
    </row>
    <row r="142" spans="2:6" x14ac:dyDescent="0.2">
      <c r="B142" s="164">
        <v>40</v>
      </c>
      <c r="C142" s="160">
        <v>127.19</v>
      </c>
      <c r="D142" s="59">
        <v>124.02</v>
      </c>
      <c r="E142" s="60"/>
    </row>
    <row r="143" spans="2:6" x14ac:dyDescent="0.2">
      <c r="B143" s="164">
        <v>41</v>
      </c>
      <c r="C143" s="160">
        <v>128.05000000000001</v>
      </c>
      <c r="D143" s="59">
        <v>125.96</v>
      </c>
      <c r="E143" s="60"/>
    </row>
    <row r="144" spans="2:6" x14ac:dyDescent="0.2">
      <c r="B144" s="164">
        <v>42</v>
      </c>
      <c r="C144" s="160">
        <v>126.05</v>
      </c>
      <c r="D144" s="59">
        <v>126.25</v>
      </c>
      <c r="E144" s="60"/>
    </row>
    <row r="145" spans="2:5" x14ac:dyDescent="0.2">
      <c r="B145" s="165">
        <v>43</v>
      </c>
      <c r="C145" s="160">
        <v>126.81</v>
      </c>
      <c r="D145" s="59">
        <v>126.19</v>
      </c>
      <c r="E145" s="60"/>
    </row>
    <row r="146" spans="2:5" x14ac:dyDescent="0.2">
      <c r="B146" s="165">
        <v>44</v>
      </c>
      <c r="C146" s="160">
        <v>125.89</v>
      </c>
      <c r="D146" s="59">
        <v>148.84</v>
      </c>
      <c r="E146" s="60"/>
    </row>
    <row r="147" spans="2:5" x14ac:dyDescent="0.2">
      <c r="B147" s="165">
        <v>45</v>
      </c>
      <c r="C147" s="160">
        <v>131.69999999999999</v>
      </c>
      <c r="D147" s="59">
        <v>135.72</v>
      </c>
      <c r="E147" s="60"/>
    </row>
    <row r="148" spans="2:5" x14ac:dyDescent="0.2">
      <c r="B148" s="165">
        <v>46</v>
      </c>
      <c r="C148" s="160">
        <v>133.88999999999999</v>
      </c>
      <c r="D148" s="59">
        <v>174.42</v>
      </c>
      <c r="E148" s="60"/>
    </row>
    <row r="149" spans="2:5" x14ac:dyDescent="0.2">
      <c r="B149" s="165">
        <v>47</v>
      </c>
      <c r="C149" s="160">
        <v>147.82</v>
      </c>
      <c r="D149" s="59">
        <v>152.94999999999999</v>
      </c>
      <c r="E149" s="60"/>
    </row>
    <row r="150" spans="2:5" x14ac:dyDescent="0.2">
      <c r="B150" s="165">
        <v>48</v>
      </c>
      <c r="C150" s="160">
        <v>151.97</v>
      </c>
      <c r="D150" s="59">
        <v>145.47</v>
      </c>
      <c r="E150" s="60"/>
    </row>
    <row r="151" spans="2:5" x14ac:dyDescent="0.2">
      <c r="B151" s="165">
        <v>49</v>
      </c>
      <c r="C151" s="160">
        <v>135</v>
      </c>
      <c r="D151" s="59">
        <v>150.74</v>
      </c>
      <c r="E151" s="122"/>
    </row>
    <row r="152" spans="2:5" x14ac:dyDescent="0.2">
      <c r="B152" s="165">
        <v>50</v>
      </c>
      <c r="C152" s="160">
        <v>134.78</v>
      </c>
      <c r="D152" s="59">
        <v>138.94999999999999</v>
      </c>
      <c r="E152" s="60"/>
    </row>
    <row r="153" spans="2:5" x14ac:dyDescent="0.2">
      <c r="B153" s="165">
        <v>51</v>
      </c>
      <c r="C153" s="160">
        <v>134.61000000000001</v>
      </c>
      <c r="D153" s="59">
        <v>145.84</v>
      </c>
      <c r="E153" s="122"/>
    </row>
    <row r="154" spans="2:5" x14ac:dyDescent="0.2">
      <c r="B154" s="165">
        <v>52</v>
      </c>
      <c r="C154" s="160"/>
      <c r="D154" s="58"/>
      <c r="E154" s="60"/>
    </row>
    <row r="155" spans="2:5" ht="13.5" thickBot="1" x14ac:dyDescent="0.25">
      <c r="B155" s="166">
        <v>53</v>
      </c>
      <c r="C155" s="161"/>
      <c r="D155" s="61"/>
      <c r="E155" s="62"/>
    </row>
    <row r="158" spans="2:5" ht="14.25" x14ac:dyDescent="0.2">
      <c r="B158" s="8" t="s">
        <v>79</v>
      </c>
      <c r="C158" s="8"/>
      <c r="D158" s="8"/>
    </row>
    <row r="159" spans="2:5" ht="13.5" thickBot="1" x14ac:dyDescent="0.25"/>
    <row r="160" spans="2:5" x14ac:dyDescent="0.2">
      <c r="B160" s="113" t="s">
        <v>13</v>
      </c>
      <c r="C160" s="114" t="s">
        <v>28</v>
      </c>
      <c r="D160" s="115" t="s">
        <v>12</v>
      </c>
    </row>
    <row r="161" spans="2:4" ht="13.5" thickBot="1" x14ac:dyDescent="0.25">
      <c r="B161" s="110">
        <v>101.31</v>
      </c>
      <c r="C161" s="111">
        <v>183.2</v>
      </c>
      <c r="D161" s="112">
        <v>1.8083111242720362</v>
      </c>
    </row>
    <row r="196" spans="5:6" ht="14.25" x14ac:dyDescent="0.2">
      <c r="E196" s="8"/>
    </row>
    <row r="197" spans="5:6" ht="14.25" x14ac:dyDescent="0.2">
      <c r="F197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42"/>
  <sheetViews>
    <sheetView workbookViewId="0">
      <selection activeCell="I18" sqref="I18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91"/>
      <c r="D2" s="191"/>
      <c r="E2" s="191"/>
      <c r="F2" s="20"/>
      <c r="G2" s="20"/>
      <c r="H2" s="20"/>
    </row>
    <row r="5" spans="2:8" ht="14.25" x14ac:dyDescent="0.2">
      <c r="B5" s="8" t="s">
        <v>83</v>
      </c>
      <c r="C5" s="8"/>
      <c r="D5" s="8"/>
      <c r="E5" s="8"/>
      <c r="F5" s="8"/>
      <c r="G5" s="8"/>
      <c r="H5" s="8"/>
    </row>
    <row r="8" spans="2:8" ht="14.25" x14ac:dyDescent="0.2">
      <c r="B8" s="190" t="s">
        <v>85</v>
      </c>
      <c r="C8" s="190"/>
      <c r="D8" s="190"/>
      <c r="E8" s="190"/>
      <c r="F8" s="190"/>
      <c r="G8" s="190"/>
      <c r="H8" s="190"/>
    </row>
    <row r="10" spans="2:8" ht="13.5" thickBot="1" x14ac:dyDescent="0.25"/>
    <row r="11" spans="2:8" ht="45.75" customHeight="1" thickBot="1" x14ac:dyDescent="0.25">
      <c r="B11" s="95" t="s">
        <v>1</v>
      </c>
      <c r="C11" s="131" t="s">
        <v>7</v>
      </c>
      <c r="D11" s="103" t="s">
        <v>55</v>
      </c>
      <c r="E11" s="104" t="s">
        <v>56</v>
      </c>
    </row>
    <row r="12" spans="2:8" ht="13.5" thickBot="1" x14ac:dyDescent="0.25">
      <c r="B12" s="101" t="s">
        <v>30</v>
      </c>
      <c r="C12" s="102">
        <v>230</v>
      </c>
      <c r="D12" s="94">
        <v>-2</v>
      </c>
      <c r="E12" s="98">
        <v>-8.6206896551723755E-3</v>
      </c>
    </row>
    <row r="13" spans="2:8" ht="13.5" thickBot="1" x14ac:dyDescent="0.25">
      <c r="B13" s="21" t="s">
        <v>31</v>
      </c>
      <c r="C13" s="84">
        <v>200.68500000000003</v>
      </c>
      <c r="D13" s="85">
        <v>10.226666666666688</v>
      </c>
      <c r="E13" s="86">
        <v>5.3695033909429091E-2</v>
      </c>
    </row>
    <row r="14" spans="2:8" ht="13.5" thickBot="1" x14ac:dyDescent="0.25">
      <c r="B14" s="21" t="s">
        <v>32</v>
      </c>
      <c r="C14" s="84" t="s">
        <v>92</v>
      </c>
      <c r="D14" s="85"/>
      <c r="E14" s="86"/>
    </row>
    <row r="15" spans="2:8" ht="13.5" thickBot="1" x14ac:dyDescent="0.25">
      <c r="B15" s="21" t="s">
        <v>34</v>
      </c>
      <c r="C15" s="84">
        <v>222.4</v>
      </c>
      <c r="D15" s="85">
        <v>3.5250000000000057</v>
      </c>
      <c r="E15" s="86">
        <v>1.6105082809823035E-2</v>
      </c>
    </row>
    <row r="16" spans="2:8" ht="13.5" thickBot="1" x14ac:dyDescent="0.25">
      <c r="B16" s="21" t="s">
        <v>36</v>
      </c>
      <c r="C16" s="84">
        <v>200</v>
      </c>
      <c r="D16" s="85">
        <v>-3.3333333333333428</v>
      </c>
      <c r="E16" s="86">
        <v>-1.6393442622950838E-2</v>
      </c>
    </row>
    <row r="17" spans="2:5" ht="13.5" thickBot="1" x14ac:dyDescent="0.25">
      <c r="B17" s="21" t="s">
        <v>37</v>
      </c>
      <c r="C17" s="84">
        <v>225.38444444444445</v>
      </c>
      <c r="D17" s="85">
        <v>1.1288888888888664</v>
      </c>
      <c r="E17" s="86">
        <v>5.0339394539957727E-3</v>
      </c>
    </row>
    <row r="18" spans="2:5" ht="13.5" thickBot="1" x14ac:dyDescent="0.25">
      <c r="B18" s="21" t="s">
        <v>38</v>
      </c>
      <c r="C18" s="84" t="s">
        <v>92</v>
      </c>
      <c r="D18" s="85"/>
      <c r="E18" s="86"/>
    </row>
    <row r="19" spans="2:5" ht="13.5" thickBot="1" x14ac:dyDescent="0.25">
      <c r="B19" s="21" t="s">
        <v>39</v>
      </c>
      <c r="C19" s="84">
        <v>170.42500000000001</v>
      </c>
      <c r="D19" s="85">
        <v>4.5200000000000102</v>
      </c>
      <c r="E19" s="86">
        <v>2.7244507398812567E-2</v>
      </c>
    </row>
    <row r="20" spans="2:5" ht="13.5" thickBot="1" x14ac:dyDescent="0.25">
      <c r="B20" s="21" t="s">
        <v>40</v>
      </c>
      <c r="C20" s="84">
        <v>220.06</v>
      </c>
      <c r="D20" s="85">
        <v>1.9000000000000057</v>
      </c>
      <c r="E20" s="86">
        <v>8.7092042537586511E-3</v>
      </c>
    </row>
    <row r="21" spans="2:5" ht="13.5" thickBot="1" x14ac:dyDescent="0.25">
      <c r="B21" s="21" t="s">
        <v>42</v>
      </c>
      <c r="C21" s="84">
        <v>186.18</v>
      </c>
      <c r="D21" s="85" t="s">
        <v>92</v>
      </c>
      <c r="E21" s="86"/>
    </row>
    <row r="22" spans="2:5" ht="13.5" thickBot="1" x14ac:dyDescent="0.25">
      <c r="B22" s="21" t="s">
        <v>43</v>
      </c>
      <c r="C22" s="84">
        <v>190.19666666666663</v>
      </c>
      <c r="D22" s="85">
        <v>8.6099999999999568</v>
      </c>
      <c r="E22" s="86">
        <v>4.7415375578236052E-2</v>
      </c>
    </row>
    <row r="23" spans="2:5" ht="13.5" thickBot="1" x14ac:dyDescent="0.25">
      <c r="B23" s="21" t="s">
        <v>45</v>
      </c>
      <c r="C23" s="84">
        <v>242</v>
      </c>
      <c r="D23" s="85">
        <v>4.5</v>
      </c>
      <c r="E23" s="86">
        <v>1.8947368421052602E-2</v>
      </c>
    </row>
    <row r="24" spans="2:5" ht="13.5" thickBot="1" x14ac:dyDescent="0.25">
      <c r="B24" s="21" t="s">
        <v>46</v>
      </c>
      <c r="C24" s="84">
        <v>189.5</v>
      </c>
      <c r="D24" s="85">
        <v>1.75</v>
      </c>
      <c r="E24" s="86">
        <v>9.320905459387463E-3</v>
      </c>
    </row>
    <row r="25" spans="2:5" ht="13.5" thickBot="1" x14ac:dyDescent="0.25">
      <c r="B25" s="21" t="s">
        <v>47</v>
      </c>
      <c r="C25" s="84">
        <v>182.85000000000002</v>
      </c>
      <c r="D25" s="85">
        <v>1.9600000000000364</v>
      </c>
      <c r="E25" s="86">
        <v>1.0835314279396435E-2</v>
      </c>
    </row>
    <row r="26" spans="2:5" ht="13.5" thickBot="1" x14ac:dyDescent="0.25">
      <c r="B26" s="21" t="s">
        <v>48</v>
      </c>
      <c r="C26" s="84">
        <v>245</v>
      </c>
      <c r="D26" s="85">
        <v>1.6666666666666572</v>
      </c>
      <c r="E26" s="86">
        <v>6.8493150684931781E-3</v>
      </c>
    </row>
    <row r="27" spans="2:5" ht="13.5" thickBot="1" x14ac:dyDescent="0.25">
      <c r="B27" s="21" t="s">
        <v>49</v>
      </c>
      <c r="C27" s="84">
        <v>181.76000000000002</v>
      </c>
      <c r="D27" s="85">
        <v>-6.1574999999999989</v>
      </c>
      <c r="E27" s="86">
        <v>-3.2767038727100961E-2</v>
      </c>
    </row>
    <row r="28" spans="2:5" ht="13.5" thickBot="1" x14ac:dyDescent="0.25">
      <c r="B28" s="21" t="s">
        <v>50</v>
      </c>
      <c r="C28" s="84">
        <v>170.85</v>
      </c>
      <c r="D28" s="85">
        <v>-4.8799999999999955</v>
      </c>
      <c r="E28" s="86">
        <v>-2.7769874238889214E-2</v>
      </c>
    </row>
    <row r="29" spans="2:5" ht="13.5" thickBot="1" x14ac:dyDescent="0.25">
      <c r="B29" s="22" t="s">
        <v>51</v>
      </c>
      <c r="C29" s="88">
        <v>153.86000000000001</v>
      </c>
      <c r="D29" s="99">
        <v>16.160000000000025</v>
      </c>
      <c r="E29" s="100">
        <v>0.11735657225853324</v>
      </c>
    </row>
    <row r="30" spans="2:5" x14ac:dyDescent="0.2">
      <c r="B30" s="76"/>
      <c r="C30" s="78"/>
      <c r="D30" s="79"/>
      <c r="E30" s="80"/>
    </row>
    <row r="31" spans="2:5" x14ac:dyDescent="0.2">
      <c r="B31" s="77" t="s">
        <v>65</v>
      </c>
    </row>
    <row r="32" spans="2:5" x14ac:dyDescent="0.2">
      <c r="B32" s="77"/>
    </row>
    <row r="33" spans="1:65" x14ac:dyDescent="0.2">
      <c r="B33" s="77"/>
    </row>
    <row r="34" spans="1:65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8">
        <v>2021</v>
      </c>
    </row>
    <row r="35" spans="1:65" x14ac:dyDescent="0.2">
      <c r="A35" s="81" t="s">
        <v>57</v>
      </c>
      <c r="B35" s="82"/>
      <c r="C35" s="132">
        <v>52</v>
      </c>
      <c r="D35" s="74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</row>
    <row r="36" spans="1:65" x14ac:dyDescent="0.2">
      <c r="A36" s="135" t="s">
        <v>58</v>
      </c>
      <c r="B36" s="136"/>
      <c r="C36" s="133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5">
        <v>213</v>
      </c>
      <c r="AW36" s="105">
        <v>215</v>
      </c>
      <c r="AX36" s="105">
        <v>219</v>
      </c>
      <c r="AY36" s="105">
        <v>215</v>
      </c>
      <c r="AZ36" s="105">
        <v>211</v>
      </c>
      <c r="BA36" s="105">
        <v>210.5</v>
      </c>
      <c r="BB36" s="105">
        <v>211</v>
      </c>
      <c r="BC36" s="105">
        <v>213</v>
      </c>
      <c r="BD36" s="105">
        <v>211</v>
      </c>
      <c r="BE36" s="105">
        <v>210.5</v>
      </c>
      <c r="BF36" s="105">
        <v>211</v>
      </c>
      <c r="BG36" s="105">
        <v>213</v>
      </c>
      <c r="BH36" s="105">
        <v>219.5</v>
      </c>
      <c r="BI36" s="105">
        <v>230.33333333333334</v>
      </c>
      <c r="BJ36" s="105">
        <v>239.5</v>
      </c>
      <c r="BK36" s="105">
        <v>242</v>
      </c>
      <c r="BL36" s="105">
        <v>243.33333333333334</v>
      </c>
      <c r="BM36" s="105">
        <v>245</v>
      </c>
    </row>
    <row r="37" spans="1:65" x14ac:dyDescent="0.2">
      <c r="A37" s="135" t="s">
        <v>59</v>
      </c>
      <c r="B37" s="136"/>
      <c r="C37" s="133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5">
        <v>134.53</v>
      </c>
      <c r="AW37" s="105">
        <v>129.84</v>
      </c>
      <c r="AX37" s="105">
        <v>138.72</v>
      </c>
      <c r="AY37" s="105">
        <v>135.5</v>
      </c>
      <c r="AZ37" s="105">
        <v>134.72999999999999</v>
      </c>
      <c r="BA37" s="105">
        <v>130.16999999999999</v>
      </c>
      <c r="BB37" s="105">
        <v>132.62</v>
      </c>
      <c r="BC37" s="105">
        <v>139.21</v>
      </c>
      <c r="BD37" s="105">
        <v>134.72999999999999</v>
      </c>
      <c r="BE37" s="105">
        <v>130.16999999999999</v>
      </c>
      <c r="BF37" s="105">
        <v>132.62</v>
      </c>
      <c r="BG37" s="105">
        <v>139.21</v>
      </c>
      <c r="BH37" s="105">
        <v>136.22999999999999</v>
      </c>
      <c r="BI37" s="105">
        <v>137.26</v>
      </c>
      <c r="BJ37" s="105">
        <v>140.22</v>
      </c>
      <c r="BK37" s="105">
        <v>152.87</v>
      </c>
      <c r="BL37" s="105">
        <v>137.69999999999999</v>
      </c>
      <c r="BM37" s="105">
        <v>153.86000000000001</v>
      </c>
    </row>
    <row r="38" spans="1:65" x14ac:dyDescent="0.2">
      <c r="A38" s="137" t="s">
        <v>60</v>
      </c>
      <c r="B38" s="138"/>
      <c r="C38" s="133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5">
        <v>135.72</v>
      </c>
      <c r="AW38" s="105">
        <v>174.42</v>
      </c>
      <c r="AX38" s="105">
        <v>152.94999999999999</v>
      </c>
      <c r="AY38" s="105">
        <v>145.47</v>
      </c>
      <c r="AZ38" s="105">
        <v>150.74</v>
      </c>
      <c r="BA38" s="105">
        <v>138.94999999999999</v>
      </c>
      <c r="BB38" s="105">
        <v>145.84</v>
      </c>
      <c r="BC38" s="105"/>
      <c r="BD38" s="105">
        <v>150.74</v>
      </c>
      <c r="BE38" s="105">
        <v>138.94999999999999</v>
      </c>
      <c r="BF38" s="105">
        <v>145.84</v>
      </c>
      <c r="BG38" s="105"/>
      <c r="BH38" s="105"/>
      <c r="BI38" s="105">
        <v>156.72999999999999</v>
      </c>
      <c r="BJ38" s="105">
        <v>170.9</v>
      </c>
      <c r="BK38" s="105">
        <v>187.47</v>
      </c>
      <c r="BL38" s="105">
        <v>175.73</v>
      </c>
      <c r="BM38" s="105">
        <v>170.85</v>
      </c>
    </row>
    <row r="39" spans="1:65" x14ac:dyDescent="0.2">
      <c r="A39" s="139" t="s">
        <v>61</v>
      </c>
      <c r="B39" s="140"/>
      <c r="C39" s="134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6">
        <v>171.8764937641723</v>
      </c>
      <c r="AW39" s="106">
        <v>173.30283978174606</v>
      </c>
      <c r="AX39" s="106">
        <v>173.53715277777778</v>
      </c>
      <c r="AY39" s="106">
        <v>173.12540740740738</v>
      </c>
      <c r="AZ39" s="105">
        <v>178.02921568627454</v>
      </c>
      <c r="BA39" s="105">
        <v>176.70626050420174</v>
      </c>
      <c r="BB39" s="105">
        <v>176.5185763888889</v>
      </c>
      <c r="BC39" s="105">
        <v>182.12660493827161</v>
      </c>
      <c r="BD39" s="105">
        <v>178.02921568627454</v>
      </c>
      <c r="BE39" s="105">
        <v>176.70626050420174</v>
      </c>
      <c r="BF39" s="105">
        <v>176.5185763888889</v>
      </c>
      <c r="BG39" s="105">
        <v>182.12660493827161</v>
      </c>
      <c r="BH39" s="105">
        <v>181.66507936507938</v>
      </c>
      <c r="BI39" s="105">
        <v>184.48798752834469</v>
      </c>
      <c r="BJ39" s="105">
        <v>193.83838888888889</v>
      </c>
      <c r="BK39" s="105">
        <v>200.12818518518517</v>
      </c>
      <c r="BL39" s="105">
        <v>200.83779513888891</v>
      </c>
      <c r="BM39" s="105">
        <v>200.69694444444445</v>
      </c>
    </row>
    <row r="42" spans="1:65" ht="14.25" x14ac:dyDescent="0.2">
      <c r="B42" s="8" t="s">
        <v>87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2021-02-17T12:24:56Z</dcterms:modified>
</cp:coreProperties>
</file>