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bookViews>
    <workbookView xWindow="20370" yWindow="-120" windowWidth="15600" windowHeight="15840" tabRatio="541"/>
  </bookViews>
  <sheets>
    <sheet name="Osnovni obrazec _ PRENOS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Pšenica!$B$156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Pšenica!$B$154</definedName>
    <definedName name="_Toc374711673" localSheetId="4">'Koruza_SLO-EU'!$B$5</definedName>
    <definedName name="_Toc374711674" localSheetId="1">Pšenica!$A$101</definedName>
    <definedName name="_Toc374711675" localSheetId="1">Pšenica!$B$140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52511"/>
</workbook>
</file>

<file path=xl/sharedStrings.xml><?xml version="1.0" encoding="utf-8"?>
<sst xmlns="http://schemas.openxmlformats.org/spreadsheetml/2006/main" count="172" uniqueCount="95">
  <si>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</si>
  <si>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</si>
  <si>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</si>
  <si>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</si>
  <si>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</si>
  <si>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</si>
  <si>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</si>
  <si>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</si>
  <si>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</si>
  <si>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</si>
  <si>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</si>
  <si>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</si>
  <si>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</si>
  <si>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</si>
  <si>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</si>
  <si>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</si>
  <si>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</si>
  <si>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</si>
  <si>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</si>
  <si>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</si>
  <si>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</si>
  <si>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</si>
  <si>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</si>
  <si>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</si>
  <si>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</si>
  <si>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</si>
  <si>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</si>
  <si>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r>
      <t>Grafikon 1</t>
    </r>
    <r>
      <rPr>
        <b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>Gibanje količine (kg) in cene (EUR/t) pšenice po posameznih tednih</t>
    </r>
    <r>
      <rPr>
        <b/>
        <sz val="11"/>
        <rFont val="Arial"/>
        <family val="2"/>
        <charset val="238"/>
      </rPr>
      <t xml:space="preserve"> </t>
    </r>
  </si>
  <si>
    <t>II. Osnovno poročilo za koruzo</t>
  </si>
  <si>
    <r>
      <t>Grafikon 1</t>
    </r>
    <r>
      <rPr>
        <b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>Gibanje količine (kg) in cene (EUR/t) koruze po posameznih tednih</t>
    </r>
    <r>
      <rPr>
        <b/>
        <sz val="11"/>
        <rFont val="Arial"/>
        <family val="2"/>
        <charset val="238"/>
      </rPr>
      <t xml:space="preserve"> </t>
    </r>
  </si>
  <si>
    <t>KORUZA PO LETIH - V EUR</t>
  </si>
  <si>
    <t>Tržna cena koruze EUR/t</t>
  </si>
  <si>
    <t>I.1. EU primerjava za pšenico (bredmaking common wheat – krušna pšenica)</t>
  </si>
  <si>
    <r>
      <t>[1]</t>
    </r>
    <r>
      <rPr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>Cena pšenice (EUR/t) za posamezno državo predstavlja povprečje cen z različnih krajev odkupa v posamezni državi..</t>
    </r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</si>
  <si>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</si>
  <si>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</si>
  <si>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</si>
  <si>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</si>
  <si>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</si>
  <si>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</si>
  <si>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</si>
  <si>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</si>
  <si>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</si>
  <si>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</si>
  <si>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</si>
  <si>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</si>
  <si>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</si>
  <si>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</si>
  <si>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</si>
  <si>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</si>
  <si>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</si>
  <si>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</si>
  <si>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</si>
  <si>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</si>
  <si>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</si>
  <si>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</si>
  <si>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</si>
  <si>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</si>
  <si>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</si>
  <si>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</si>
  <si>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</si>
  <si>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</si>
  <si>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</si>
  <si>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</si>
  <si>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</si>
  <si>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</si>
  <si>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r>
      <t xml:space="preserve">II.1. EU primerjava za koruzo </t>
    </r>
    <r>
      <rPr>
        <b/>
        <sz val="11"/>
        <rFont val="Arial"/>
        <family val="2"/>
        <charset val="238"/>
      </rPr>
      <t>(feed maize – krmna koruza</t>
    </r>
    <r>
      <rPr>
        <b/>
        <sz val="12"/>
        <rFont val="Arial"/>
        <family val="2"/>
        <charset val="238"/>
      </rPr>
      <t>)</t>
    </r>
  </si>
  <si>
    <r>
      <rPr>
        <vertAlign val="superscript"/>
        <sz val="10"/>
        <rFont val="Arial CE"/>
        <charset val="238"/>
      </rPr>
      <t xml:space="preserve">[1] </t>
    </r>
    <r>
      <rPr>
        <sz val="10"/>
        <rFont val="Arial CE"/>
        <charset val="238"/>
      </rPr>
      <t>Cena koruze (EUR/t) za posamezno državo predstavlja povprečje cen z različnih krajev odkupa v posamezni državi.</t>
    </r>
  </si>
  <si>
    <t>Ni podatka o odkupu</t>
  </si>
  <si>
    <t>Tabela 2 : Evropske cene</t>
  </si>
  <si>
    <t>*N.P. - ni podatka</t>
  </si>
  <si>
    <t>N.P.</t>
  </si>
  <si>
    <t>Tabela 5: Tržna cena pšenice v primerjavi z intervencijsko ceno pšenice v tednu 1. teden 04.01.2020-10.01.2021</t>
  </si>
  <si>
    <t>Razlika med 2021/20</t>
  </si>
  <si>
    <t>Razlika med 2021/20 (%)</t>
  </si>
  <si>
    <r>
      <rPr>
        <b/>
        <u/>
        <sz val="11"/>
        <rFont val="Arial"/>
        <family val="2"/>
        <charset val="238"/>
      </rPr>
      <t>Grafikon 2:</t>
    </r>
    <r>
      <rPr>
        <sz val="11"/>
        <rFont val="Arial"/>
        <family val="2"/>
        <charset val="238"/>
      </rPr>
      <t xml:space="preserve"> Gibanje cene pšenice po posameznih tednih, za leta 2019, 2020 in 2021</t>
    </r>
  </si>
  <si>
    <r>
      <rPr>
        <b/>
        <u/>
        <sz val="11"/>
        <rFont val="Arial"/>
        <family val="2"/>
        <charset val="238"/>
      </rPr>
      <t>Tabela 5:</t>
    </r>
    <r>
      <rPr>
        <u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Tržna cena koruze v primerjavi z intervencijsko ceno koruze v tednu 1. teden 04.01.2020-10.01.2021</t>
    </r>
  </si>
  <si>
    <r>
      <rPr>
        <b/>
        <u/>
        <sz val="11"/>
        <rFont val="Arial"/>
        <family val="2"/>
        <charset val="238"/>
      </rPr>
      <t>Tabela 4:</t>
    </r>
    <r>
      <rPr>
        <sz val="11"/>
        <rFont val="Arial"/>
        <family val="2"/>
        <charset val="238"/>
      </rPr>
      <t xml:space="preserve"> Cena pšenice (EUR/t) za leta 2019, 2020 in 2021</t>
    </r>
  </si>
  <si>
    <t>Tabela 2: Cena in količina odkupljene koruze po tednih 2020/2021</t>
  </si>
  <si>
    <r>
      <rPr>
        <b/>
        <u/>
        <sz val="11"/>
        <rFont val="Arial"/>
        <family val="2"/>
        <charset val="238"/>
      </rPr>
      <t>Tabela 3:</t>
    </r>
    <r>
      <rPr>
        <sz val="11"/>
        <rFont val="Arial"/>
        <family val="2"/>
        <charset val="238"/>
      </rPr>
      <t xml:space="preserve"> Primerjava cen koruze (EUR/t) za leta 2019, 2020 in 2021 za 1. teden 04.01.2020-10.01.2021</t>
    </r>
  </si>
  <si>
    <t>Tabela 3: Primerjava cen pšenice (EUR/t) za leta 2019, 2020 in 2021 v tednu 1. teden 04.01.2020-10.01.2021</t>
  </si>
  <si>
    <t>RAZLIKA MED LETI 2021/20 v %</t>
  </si>
  <si>
    <t>RAZLIKA MED LETI 2021/20</t>
  </si>
  <si>
    <r>
      <rPr>
        <b/>
        <u/>
        <sz val="11"/>
        <rFont val="Arial"/>
        <family val="2"/>
        <charset val="238"/>
      </rPr>
      <t>Tabela 4:</t>
    </r>
    <r>
      <rPr>
        <sz val="11"/>
        <rFont val="Arial"/>
        <family val="2"/>
        <charset val="238"/>
      </rPr>
      <t xml:space="preserve"> Cena koruze (EUR/t) za leta 2019, 2020 in 2021</t>
    </r>
  </si>
  <si>
    <r>
      <rPr>
        <b/>
        <u/>
        <sz val="11"/>
        <rFont val="Arial"/>
        <family val="2"/>
        <charset val="238"/>
      </rPr>
      <t>Tabela 1:</t>
    </r>
    <r>
      <rPr>
        <sz val="11"/>
        <rFont val="Arial"/>
        <family val="2"/>
        <charset val="238"/>
      </rPr>
      <t xml:space="preserve"> Slovenske in EU cene pšenice  53. teden 28.12.2020-03.01.2021</t>
    </r>
  </si>
  <si>
    <r>
      <rPr>
        <b/>
        <u/>
        <sz val="11"/>
        <rFont val="Arial"/>
        <family val="2"/>
        <charset val="238"/>
      </rPr>
      <t>Tabela 1:</t>
    </r>
    <r>
      <rPr>
        <sz val="11"/>
        <rFont val="Arial"/>
        <family val="2"/>
        <charset val="238"/>
      </rPr>
      <t xml:space="preserve"> Slovenske in EU cene koruze za </t>
    </r>
    <r>
      <rPr>
        <b/>
        <sz val="11"/>
        <rFont val="Arial"/>
        <family val="2"/>
        <charset val="238"/>
      </rPr>
      <t>53. teden 28.12.2020-03.01.2021</t>
    </r>
  </si>
  <si>
    <r>
      <rPr>
        <b/>
        <u/>
        <sz val="12"/>
        <rFont val="Arial"/>
        <family val="2"/>
        <charset val="238"/>
      </rPr>
      <t>Grafikon 6</t>
    </r>
    <r>
      <rPr>
        <u/>
        <sz val="12"/>
        <rFont val="Arial"/>
        <family val="2"/>
        <charset val="238"/>
      </rPr>
      <t>: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Primerjava slovenske in EU cen koruze po posameznih tednih v letih 2019 in 2020</t>
    </r>
  </si>
  <si>
    <r>
      <rPr>
        <b/>
        <u/>
        <sz val="11"/>
        <rFont val="Arial"/>
        <family val="2"/>
        <charset val="238"/>
      </rPr>
      <t>Grafikon 1: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Primerjava slovenske in EU cen pšenice po posameznih tednih v letih 2019 in 2020</t>
    </r>
  </si>
  <si>
    <r>
      <rPr>
        <b/>
        <u/>
        <sz val="11"/>
        <rFont val="Arial"/>
        <family val="2"/>
        <charset val="238"/>
      </rPr>
      <t>Grafikon 2:</t>
    </r>
    <r>
      <rPr>
        <sz val="11"/>
        <rFont val="Arial"/>
        <family val="2"/>
        <charset val="238"/>
      </rPr>
      <t xml:space="preserve"> Gibanje cene koruze po posameznih tednih, za leta 2019, 2020 in 2021</t>
    </r>
  </si>
  <si>
    <t>Številka: 3305-10/2021/2</t>
  </si>
  <si>
    <t>NI ODKUPA</t>
  </si>
  <si>
    <t>Teden: 1. teden 04.01.2021-10.01.2021</t>
  </si>
  <si>
    <t>Tabela 1: Cena in količina odkupljene pšenice za 1. teden 04.01.2021-10.01.2021</t>
  </si>
  <si>
    <r>
      <rPr>
        <b/>
        <u/>
        <sz val="11"/>
        <rFont val="Arial"/>
        <family val="2"/>
        <charset val="238"/>
      </rPr>
      <t>Tabela 2:</t>
    </r>
    <r>
      <rPr>
        <sz val="11"/>
        <rFont val="Arial"/>
        <family val="2"/>
        <charset val="238"/>
      </rPr>
      <t xml:space="preserve"> Cena in količina odkupljene pšenice za 1. teden 04.01.2021-10.01.2021</t>
    </r>
  </si>
  <si>
    <t>Tabela 1: Cena in količina odkupljene koruze za 1. teden 04.01.2021-10.01.2021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</si>
</sst>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S_I_T"/>
    <numFmt numFmtId="165" formatCode="#,##0.00\ _€"/>
    <numFmt numFmtId="166" formatCode="0.00;[Red]0.00"/>
  </numFmts>
  <fonts count="55" x14ac:knownFonts="1">
    <font>
      <sz val="10"/>
      <name val="Arial CE"/>
      <charset val="238"/>
    </font>
    <font>
      <b/>
      <sz val="10"/>
      <color indexed="8"/>
      <name val="Arial"/>
      <family val="2"/>
    </font>
    <font>
      <sz val="9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u/>
      <sz val="11"/>
      <name val="Arial"/>
      <family val="2"/>
      <charset val="238"/>
    </font>
    <font>
      <sz val="11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b/>
      <u/>
      <sz val="11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u/>
      <sz val="12"/>
      <name val="Arial"/>
      <family val="2"/>
      <charset val="238"/>
    </font>
    <font>
      <vertAlign val="superscript"/>
      <sz val="10"/>
      <name val="Arial CE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9"/>
      <name val="Arial CE"/>
      <family val="2"/>
    </font>
    <font>
      <sz val="10"/>
      <name val="Arial CE"/>
      <family val="2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8" applyNumberFormat="0" applyAlignment="0" applyProtection="0"/>
    <xf numFmtId="0" fontId="9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3" fillId="22" borderId="0" applyNumberFormat="0" applyBorder="0" applyAlignment="0" applyProtection="0"/>
    <xf numFmtId="0" fontId="5" fillId="23" borderId="12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6" fillId="0" borderId="13" applyNumberFormat="0" applyFill="0" applyAlignment="0" applyProtection="0"/>
    <xf numFmtId="0" fontId="17" fillId="30" borderId="14" applyNumberFormat="0" applyAlignment="0" applyProtection="0"/>
    <xf numFmtId="0" fontId="18" fillId="21" borderId="15" applyNumberFormat="0" applyAlignment="0" applyProtection="0"/>
    <xf numFmtId="0" fontId="19" fillId="31" borderId="0" applyNumberFormat="0" applyBorder="0" applyAlignment="0" applyProtection="0"/>
    <xf numFmtId="0" fontId="20" fillId="32" borderId="15" applyNumberFormat="0" applyAlignment="0" applyProtection="0"/>
    <xf numFmtId="0" fontId="21" fillId="0" borderId="16" applyNumberFormat="0" applyFill="0" applyAlignment="0" applyProtection="0"/>
    <xf numFmtId="9" fontId="37" fillId="0" borderId="0" applyFont="0" applyFill="0" applyBorder="0" applyAlignment="0" applyProtection="0"/>
    <xf numFmtId="0" fontId="4" fillId="0" borderId="0"/>
  </cellStyleXfs>
  <cellXfs count="17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0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4" fillId="0" borderId="0" xfId="0" applyFont="1"/>
    <xf numFmtId="0" fontId="0" fillId="0" borderId="1" xfId="0" applyBorder="1" applyAlignment="1">
      <alignment horizontal="center"/>
    </xf>
    <xf numFmtId="0" fontId="30" fillId="0" borderId="0" xfId="0" applyFont="1"/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/>
    <xf numFmtId="0" fontId="36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2" fontId="0" fillId="0" borderId="1" xfId="0" applyNumberFormat="1" applyBorder="1" applyAlignment="1">
      <alignment horizontal="center"/>
    </xf>
    <xf numFmtId="0" fontId="3" fillId="0" borderId="0" xfId="0" applyFont="1"/>
    <xf numFmtId="0" fontId="3" fillId="35" borderId="18" xfId="0" applyFont="1" applyFill="1" applyBorder="1"/>
    <xf numFmtId="0" fontId="3" fillId="35" borderId="20" xfId="0" applyFont="1" applyFill="1" applyBorder="1"/>
    <xf numFmtId="0" fontId="44" fillId="0" borderId="31" xfId="44" applyFont="1" applyBorder="1"/>
    <xf numFmtId="0" fontId="4" fillId="0" borderId="30" xfId="44" applyBorder="1"/>
    <xf numFmtId="0" fontId="44" fillId="0" borderId="32" xfId="44" applyFont="1" applyBorder="1"/>
    <xf numFmtId="0" fontId="4" fillId="0" borderId="33" xfId="44" applyBorder="1"/>
    <xf numFmtId="0" fontId="44" fillId="33" borderId="34" xfId="44" applyFont="1" applyFill="1" applyBorder="1"/>
    <xf numFmtId="0" fontId="44" fillId="33" borderId="35" xfId="44" applyFont="1" applyFill="1" applyBorder="1"/>
    <xf numFmtId="2" fontId="0" fillId="0" borderId="0" xfId="0" applyNumberFormat="1" applyBorder="1" applyAlignment="1">
      <alignment horizontal="center"/>
    </xf>
    <xf numFmtId="0" fontId="23" fillId="0" borderId="0" xfId="0" applyFont="1"/>
    <xf numFmtId="0" fontId="44" fillId="0" borderId="38" xfId="44" applyFont="1" applyBorder="1"/>
    <xf numFmtId="0" fontId="4" fillId="0" borderId="39" xfId="44" applyBorder="1"/>
    <xf numFmtId="0" fontId="44" fillId="0" borderId="40" xfId="44" applyFont="1" applyBorder="1"/>
    <xf numFmtId="0" fontId="4" fillId="0" borderId="41" xfId="44" applyBorder="1"/>
    <xf numFmtId="0" fontId="4" fillId="0" borderId="0" xfId="44" applyBorder="1"/>
    <xf numFmtId="0" fontId="4" fillId="36" borderId="0" xfId="44" applyFill="1" applyBorder="1"/>
    <xf numFmtId="0" fontId="3" fillId="36" borderId="0" xfId="0" applyFont="1" applyFill="1"/>
    <xf numFmtId="0" fontId="4" fillId="36" borderId="0" xfId="44" applyFont="1" applyFill="1" applyBorder="1" applyAlignment="1">
      <alignment horizontal="center"/>
    </xf>
    <xf numFmtId="0" fontId="4" fillId="0" borderId="0" xfId="44"/>
    <xf numFmtId="2" fontId="45" fillId="0" borderId="36" xfId="44" applyNumberFormat="1" applyFont="1" applyBorder="1" applyAlignment="1">
      <alignment horizontal="center"/>
    </xf>
    <xf numFmtId="2" fontId="45" fillId="0" borderId="1" xfId="44" applyNumberFormat="1" applyFont="1" applyBorder="1" applyAlignment="1">
      <alignment horizontal="center"/>
    </xf>
    <xf numFmtId="2" fontId="46" fillId="0" borderId="1" xfId="44" applyNumberFormat="1" applyFont="1" applyBorder="1" applyAlignment="1">
      <alignment horizontal="center"/>
    </xf>
    <xf numFmtId="2" fontId="45" fillId="0" borderId="1" xfId="44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3" fontId="0" fillId="36" borderId="1" xfId="0" applyNumberFormat="1" applyFill="1" applyBorder="1" applyAlignment="1">
      <alignment horizontal="center"/>
    </xf>
    <xf numFmtId="0" fontId="0" fillId="37" borderId="25" xfId="0" applyFill="1" applyBorder="1"/>
    <xf numFmtId="0" fontId="3" fillId="37" borderId="4" xfId="0" applyFont="1" applyFill="1" applyBorder="1" applyAlignment="1">
      <alignment horizontal="center"/>
    </xf>
    <xf numFmtId="0" fontId="3" fillId="37" borderId="4" xfId="0" applyFont="1" applyFill="1" applyBorder="1" applyAlignment="1">
      <alignment horizontal="center" wrapText="1"/>
    </xf>
    <xf numFmtId="0" fontId="3" fillId="37" borderId="27" xfId="0" applyFont="1" applyFill="1" applyBorder="1" applyAlignment="1">
      <alignment horizontal="center" wrapText="1"/>
    </xf>
    <xf numFmtId="0" fontId="3" fillId="37" borderId="20" xfId="0" applyFont="1" applyFill="1" applyBorder="1" applyAlignment="1">
      <alignment horizontal="center"/>
    </xf>
    <xf numFmtId="0" fontId="23" fillId="37" borderId="3" xfId="0" applyFont="1" applyFill="1" applyBorder="1" applyAlignment="1">
      <alignment horizontal="center"/>
    </xf>
    <xf numFmtId="0" fontId="1" fillId="37" borderId="3" xfId="0" applyFont="1" applyFill="1" applyBorder="1" applyAlignment="1">
      <alignment horizontal="center" vertical="center"/>
    </xf>
    <xf numFmtId="0" fontId="1" fillId="37" borderId="2" xfId="0" applyFont="1" applyFill="1" applyBorder="1" applyAlignment="1">
      <alignment horizontal="center" wrapText="1"/>
    </xf>
    <xf numFmtId="3" fontId="1" fillId="37" borderId="3" xfId="0" applyNumberFormat="1" applyFont="1" applyFill="1" applyBorder="1" applyAlignment="1">
      <alignment horizontal="center" wrapText="1"/>
    </xf>
    <xf numFmtId="0" fontId="0" fillId="36" borderId="0" xfId="0" applyFill="1"/>
    <xf numFmtId="0" fontId="3" fillId="37" borderId="3" xfId="0" applyFont="1" applyFill="1" applyBorder="1" applyAlignment="1">
      <alignment horizontal="center"/>
    </xf>
    <xf numFmtId="0" fontId="3" fillId="37" borderId="25" xfId="0" applyFont="1" applyFill="1" applyBorder="1" applyAlignment="1">
      <alignment horizontal="center"/>
    </xf>
    <xf numFmtId="0" fontId="3" fillId="37" borderId="27" xfId="0" applyFont="1" applyFill="1" applyBorder="1" applyAlignment="1">
      <alignment horizontal="center"/>
    </xf>
    <xf numFmtId="165" fontId="4" fillId="38" borderId="28" xfId="0" applyNumberFormat="1" applyFont="1" applyFill="1" applyBorder="1" applyAlignment="1">
      <alignment horizontal="center"/>
    </xf>
    <xf numFmtId="165" fontId="4" fillId="38" borderId="29" xfId="0" applyNumberFormat="1" applyFont="1" applyFill="1" applyBorder="1" applyAlignment="1">
      <alignment horizontal="center"/>
    </xf>
    <xf numFmtId="3" fontId="0" fillId="36" borderId="43" xfId="0" applyNumberFormat="1" applyFill="1" applyBorder="1" applyAlignment="1">
      <alignment horizontal="center"/>
    </xf>
    <xf numFmtId="0" fontId="0" fillId="37" borderId="25" xfId="0" applyFill="1" applyBorder="1" applyAlignment="1">
      <alignment horizontal="center"/>
    </xf>
    <xf numFmtId="3" fontId="0" fillId="36" borderId="4" xfId="0" applyNumberFormat="1" applyFill="1" applyBorder="1" applyAlignment="1">
      <alignment horizontal="center"/>
    </xf>
    <xf numFmtId="2" fontId="0" fillId="36" borderId="27" xfId="0" applyNumberFormat="1" applyFill="1" applyBorder="1" applyAlignment="1">
      <alignment horizontal="center"/>
    </xf>
    <xf numFmtId="0" fontId="0" fillId="37" borderId="18" xfId="0" applyFill="1" applyBorder="1" applyAlignment="1">
      <alignment horizontal="center"/>
    </xf>
    <xf numFmtId="2" fontId="0" fillId="36" borderId="19" xfId="0" applyNumberFormat="1" applyFill="1" applyBorder="1" applyAlignment="1">
      <alignment horizontal="center"/>
    </xf>
    <xf numFmtId="0" fontId="23" fillId="37" borderId="2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1" fontId="4" fillId="37" borderId="25" xfId="0" applyNumberFormat="1" applyFont="1" applyFill="1" applyBorder="1" applyAlignment="1">
      <alignment horizontal="center"/>
    </xf>
    <xf numFmtId="1" fontId="4" fillId="37" borderId="18" xfId="0" applyNumberFormat="1" applyFont="1" applyFill="1" applyBorder="1" applyAlignment="1">
      <alignment horizontal="center"/>
    </xf>
    <xf numFmtId="1" fontId="0" fillId="37" borderId="18" xfId="0" applyNumberFormat="1" applyFont="1" applyFill="1" applyBorder="1" applyAlignment="1">
      <alignment horizontal="center"/>
    </xf>
    <xf numFmtId="2" fontId="0" fillId="36" borderId="4" xfId="0" applyNumberFormat="1" applyFont="1" applyFill="1" applyBorder="1" applyAlignment="1">
      <alignment horizontal="center"/>
    </xf>
    <xf numFmtId="2" fontId="0" fillId="36" borderId="27" xfId="0" applyNumberFormat="1" applyFont="1" applyFill="1" applyBorder="1" applyAlignment="1">
      <alignment horizontal="center"/>
    </xf>
    <xf numFmtId="2" fontId="0" fillId="36" borderId="1" xfId="0" applyNumberFormat="1" applyFont="1" applyFill="1" applyBorder="1" applyAlignment="1">
      <alignment horizontal="center"/>
    </xf>
    <xf numFmtId="2" fontId="0" fillId="36" borderId="17" xfId="0" applyNumberFormat="1" applyFont="1" applyFill="1" applyBorder="1" applyAlignment="1">
      <alignment horizontal="center"/>
    </xf>
    <xf numFmtId="2" fontId="0" fillId="36" borderId="19" xfId="0" applyNumberFormat="1" applyFont="1" applyFill="1" applyBorder="1" applyAlignment="1">
      <alignment horizontal="center"/>
    </xf>
    <xf numFmtId="1" fontId="4" fillId="37" borderId="37" xfId="0" applyNumberFormat="1" applyFont="1" applyFill="1" applyBorder="1" applyAlignment="1">
      <alignment horizontal="center"/>
    </xf>
    <xf numFmtId="1" fontId="4" fillId="37" borderId="40" xfId="0" applyNumberFormat="1" applyFont="1" applyFill="1" applyBorder="1" applyAlignment="1">
      <alignment horizontal="center"/>
    </xf>
    <xf numFmtId="1" fontId="0" fillId="37" borderId="40" xfId="0" applyNumberFormat="1" applyFont="1" applyFill="1" applyBorder="1" applyAlignment="1">
      <alignment horizontal="center"/>
    </xf>
    <xf numFmtId="2" fontId="0" fillId="36" borderId="21" xfId="0" applyNumberFormat="1" applyFont="1" applyFill="1" applyBorder="1" applyAlignment="1">
      <alignment horizontal="center"/>
    </xf>
    <xf numFmtId="2" fontId="0" fillId="36" borderId="22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2" xfId="0" applyNumberFormat="1" applyBorder="1" applyAlignment="1">
      <alignment horizontal="center"/>
    </xf>
    <xf numFmtId="0" fontId="34" fillId="37" borderId="1" xfId="44" applyFont="1" applyFill="1" applyBorder="1" applyAlignment="1">
      <alignment horizontal="center"/>
    </xf>
    <xf numFmtId="0" fontId="44" fillId="37" borderId="2" xfId="44" applyFont="1" applyFill="1" applyBorder="1" applyAlignment="1">
      <alignment horizontal="center"/>
    </xf>
    <xf numFmtId="0" fontId="34" fillId="37" borderId="7" xfId="44" applyFont="1" applyFill="1" applyBorder="1" applyAlignment="1">
      <alignment horizontal="center"/>
    </xf>
    <xf numFmtId="0" fontId="48" fillId="37" borderId="1" xfId="44" applyFont="1" applyFill="1" applyBorder="1" applyAlignment="1">
      <alignment horizontal="center"/>
    </xf>
    <xf numFmtId="0" fontId="47" fillId="0" borderId="21" xfId="0" applyFont="1" applyBorder="1" applyAlignment="1">
      <alignment horizontal="center"/>
    </xf>
    <xf numFmtId="10" fontId="47" fillId="0" borderId="22" xfId="0" applyNumberFormat="1" applyFont="1" applyBorder="1" applyAlignment="1">
      <alignment horizontal="center"/>
    </xf>
    <xf numFmtId="0" fontId="3" fillId="37" borderId="2" xfId="0" applyFont="1" applyFill="1" applyBorder="1"/>
    <xf numFmtId="0" fontId="34" fillId="37" borderId="23" xfId="0" applyFont="1" applyFill="1" applyBorder="1" applyAlignment="1">
      <alignment horizontal="center"/>
    </xf>
    <xf numFmtId="0" fontId="3" fillId="37" borderId="24" xfId="0" applyFont="1" applyFill="1" applyBorder="1" applyAlignment="1">
      <alignment horizontal="center"/>
    </xf>
    <xf numFmtId="0" fontId="3" fillId="37" borderId="5" xfId="0" applyFont="1" applyFill="1" applyBorder="1" applyAlignment="1">
      <alignment horizontal="center"/>
    </xf>
    <xf numFmtId="2" fontId="0" fillId="36" borderId="26" xfId="0" applyNumberFormat="1" applyFont="1" applyFill="1" applyBorder="1" applyAlignment="1">
      <alignment horizontal="center"/>
    </xf>
    <xf numFmtId="0" fontId="48" fillId="37" borderId="42" xfId="44" applyFont="1" applyFill="1" applyBorder="1" applyAlignment="1">
      <alignment horizontal="center"/>
    </xf>
    <xf numFmtId="0" fontId="44" fillId="37" borderId="34" xfId="44" applyFont="1" applyFill="1" applyBorder="1"/>
    <xf numFmtId="0" fontId="4" fillId="37" borderId="35" xfId="44" applyFill="1" applyBorder="1"/>
    <xf numFmtId="2" fontId="0" fillId="36" borderId="44" xfId="0" applyNumberFormat="1" applyFill="1" applyBorder="1" applyAlignment="1">
      <alignment horizontal="center"/>
    </xf>
    <xf numFmtId="3" fontId="0" fillId="36" borderId="42" xfId="0" applyNumberFormat="1" applyFill="1" applyBorder="1" applyAlignment="1">
      <alignment horizontal="center"/>
    </xf>
    <xf numFmtId="2" fontId="0" fillId="36" borderId="42" xfId="0" applyNumberFormat="1" applyFill="1" applyBorder="1" applyAlignment="1">
      <alignment horizontal="center"/>
    </xf>
    <xf numFmtId="0" fontId="0" fillId="37" borderId="45" xfId="0" applyFill="1" applyBorder="1" applyAlignment="1">
      <alignment horizontal="center"/>
    </xf>
    <xf numFmtId="0" fontId="3" fillId="36" borderId="0" xfId="0" applyFont="1" applyFill="1" applyBorder="1"/>
    <xf numFmtId="0" fontId="0" fillId="36" borderId="0" xfId="0" applyFont="1" applyFill="1" applyBorder="1"/>
    <xf numFmtId="164" fontId="2" fillId="34" borderId="0" xfId="0" applyNumberFormat="1" applyFont="1" applyFill="1" applyBorder="1" applyAlignment="1">
      <alignment horizontal="center"/>
    </xf>
    <xf numFmtId="2" fontId="2" fillId="34" borderId="0" xfId="0" applyNumberFormat="1" applyFont="1" applyFill="1" applyBorder="1" applyAlignment="1">
      <alignment horizontal="center"/>
    </xf>
    <xf numFmtId="10" fontId="49" fillId="34" borderId="0" xfId="43" applyNumberFormat="1" applyFont="1" applyFill="1" applyBorder="1" applyAlignment="1">
      <alignment horizontal="center" wrapText="1"/>
    </xf>
    <xf numFmtId="0" fontId="44" fillId="37" borderId="17" xfId="44" applyFont="1" applyFill="1" applyBorder="1" applyAlignment="1">
      <alignment horizontal="center"/>
    </xf>
    <xf numFmtId="0" fontId="34" fillId="37" borderId="36" xfId="44" applyFont="1" applyFill="1" applyBorder="1" applyAlignment="1">
      <alignment horizontal="center"/>
    </xf>
    <xf numFmtId="2" fontId="2" fillId="34" borderId="1" xfId="0" applyNumberFormat="1" applyFont="1" applyFill="1" applyBorder="1" applyAlignment="1">
      <alignment horizontal="center"/>
    </xf>
    <xf numFmtId="164" fontId="2" fillId="34" borderId="25" xfId="0" applyNumberFormat="1" applyFont="1" applyFill="1" applyBorder="1" applyAlignment="1">
      <alignment horizontal="center"/>
    </xf>
    <xf numFmtId="2" fontId="2" fillId="34" borderId="4" xfId="0" applyNumberFormat="1" applyFont="1" applyFill="1" applyBorder="1" applyAlignment="1">
      <alignment horizontal="center"/>
    </xf>
    <xf numFmtId="10" fontId="49" fillId="34" borderId="27" xfId="43" applyNumberFormat="1" applyFont="1" applyFill="1" applyBorder="1" applyAlignment="1">
      <alignment horizontal="center" wrapText="1"/>
    </xf>
    <xf numFmtId="10" fontId="49" fillId="34" borderId="19" xfId="43" applyNumberFormat="1" applyFont="1" applyFill="1" applyBorder="1" applyAlignment="1">
      <alignment horizontal="center" wrapText="1"/>
    </xf>
    <xf numFmtId="164" fontId="2" fillId="34" borderId="23" xfId="0" applyNumberFormat="1" applyFont="1" applyFill="1" applyBorder="1" applyAlignment="1">
      <alignment horizontal="center"/>
    </xf>
    <xf numFmtId="164" fontId="2" fillId="34" borderId="36" xfId="0" applyNumberFormat="1" applyFont="1" applyFill="1" applyBorder="1" applyAlignment="1">
      <alignment horizontal="center"/>
    </xf>
    <xf numFmtId="0" fontId="3" fillId="35" borderId="46" xfId="0" applyFont="1" applyFill="1" applyBorder="1"/>
    <xf numFmtId="0" fontId="3" fillId="35" borderId="47" xfId="0" applyFont="1" applyFill="1" applyBorder="1"/>
    <xf numFmtId="0" fontId="3" fillId="35" borderId="48" xfId="0" applyFont="1" applyFill="1" applyBorder="1"/>
    <xf numFmtId="164" fontId="2" fillId="34" borderId="49" xfId="0" applyNumberFormat="1" applyFont="1" applyFill="1" applyBorder="1" applyAlignment="1">
      <alignment horizontal="center"/>
    </xf>
    <xf numFmtId="2" fontId="2" fillId="34" borderId="42" xfId="0" applyNumberFormat="1" applyFont="1" applyFill="1" applyBorder="1" applyAlignment="1">
      <alignment horizontal="center"/>
    </xf>
    <xf numFmtId="0" fontId="51" fillId="37" borderId="3" xfId="0" applyFont="1" applyFill="1" applyBorder="1" applyAlignment="1">
      <alignment horizontal="center" vertical="center"/>
    </xf>
    <xf numFmtId="0" fontId="52" fillId="37" borderId="50" xfId="0" applyFont="1" applyFill="1" applyBorder="1" applyAlignment="1">
      <alignment horizontal="center" vertical="center" wrapText="1"/>
    </xf>
    <xf numFmtId="0" fontId="52" fillId="37" borderId="7" xfId="0" applyFont="1" applyFill="1" applyBorder="1" applyAlignment="1">
      <alignment horizontal="center" vertical="center" wrapText="1"/>
    </xf>
    <xf numFmtId="10" fontId="49" fillId="34" borderId="51" xfId="43" applyNumberFormat="1" applyFont="1" applyFill="1" applyBorder="1" applyAlignment="1">
      <alignment horizontal="center" wrapText="1"/>
    </xf>
    <xf numFmtId="2" fontId="2" fillId="34" borderId="24" xfId="0" applyNumberFormat="1" applyFont="1" applyFill="1" applyBorder="1" applyAlignment="1">
      <alignment horizontal="center"/>
    </xf>
    <xf numFmtId="10" fontId="49" fillId="34" borderId="5" xfId="43" applyNumberFormat="1" applyFont="1" applyFill="1" applyBorder="1" applyAlignment="1">
      <alignment horizontal="center" wrapText="1"/>
    </xf>
    <xf numFmtId="0" fontId="3" fillId="35" borderId="52" xfId="0" applyFont="1" applyFill="1" applyBorder="1"/>
    <xf numFmtId="164" fontId="2" fillId="34" borderId="52" xfId="0" applyNumberFormat="1" applyFont="1" applyFill="1" applyBorder="1" applyAlignment="1">
      <alignment horizontal="center"/>
    </xf>
    <xf numFmtId="0" fontId="51" fillId="37" borderId="23" xfId="0" applyFont="1" applyFill="1" applyBorder="1" applyAlignment="1">
      <alignment horizontal="center" vertical="center"/>
    </xf>
    <xf numFmtId="0" fontId="52" fillId="37" borderId="24" xfId="0" applyFont="1" applyFill="1" applyBorder="1" applyAlignment="1">
      <alignment horizontal="center" vertical="center" wrapText="1"/>
    </xf>
    <xf numFmtId="0" fontId="52" fillId="37" borderId="5" xfId="0" applyFont="1" applyFill="1" applyBorder="1" applyAlignment="1">
      <alignment horizontal="center" vertical="center" wrapText="1"/>
    </xf>
    <xf numFmtId="166" fontId="45" fillId="0" borderId="1" xfId="44" applyNumberFormat="1" applyFont="1" applyFill="1" applyBorder="1"/>
    <xf numFmtId="166" fontId="46" fillId="0" borderId="1" xfId="44" applyNumberFormat="1" applyFont="1" applyBorder="1"/>
    <xf numFmtId="2" fontId="45" fillId="0" borderId="1" xfId="44" applyNumberFormat="1" applyFont="1" applyBorder="1"/>
    <xf numFmtId="2" fontId="45" fillId="0" borderId="36" xfId="44" applyNumberFormat="1" applyFont="1" applyBorder="1"/>
    <xf numFmtId="2" fontId="46" fillId="0" borderId="1" xfId="44" applyNumberFormat="1" applyFont="1" applyBorder="1"/>
    <xf numFmtId="165" fontId="50" fillId="38" borderId="24" xfId="43" applyNumberFormat="1" applyFont="1" applyFill="1" applyBorder="1" applyAlignment="1" applyProtection="1">
      <alignment horizontal="center" vertical="center" wrapText="1"/>
    </xf>
    <xf numFmtId="10" fontId="50" fillId="38" borderId="5" xfId="43" applyNumberFormat="1" applyFont="1" applyFill="1" applyBorder="1" applyAlignment="1">
      <alignment horizontal="center" vertical="center"/>
    </xf>
    <xf numFmtId="165" fontId="53" fillId="36" borderId="20" xfId="0" applyNumberFormat="1" applyFont="1" applyFill="1" applyBorder="1" applyAlignment="1">
      <alignment horizontal="center"/>
    </xf>
    <xf numFmtId="165" fontId="53" fillId="36" borderId="21" xfId="0" applyNumberFormat="1" applyFont="1" applyFill="1" applyBorder="1" applyAlignment="1">
      <alignment horizontal="center"/>
    </xf>
    <xf numFmtId="10" fontId="53" fillId="36" borderId="22" xfId="0" applyNumberFormat="1" applyFont="1" applyFill="1" applyBorder="1" applyAlignment="1">
      <alignment horizontal="center"/>
    </xf>
    <xf numFmtId="1" fontId="3" fillId="37" borderId="25" xfId="0" applyNumberFormat="1" applyFont="1" applyFill="1" applyBorder="1" applyAlignment="1">
      <alignment horizontal="center"/>
    </xf>
    <xf numFmtId="1" fontId="3" fillId="37" borderId="4" xfId="0" applyNumberFormat="1" applyFont="1" applyFill="1" applyBorder="1" applyAlignment="1">
      <alignment horizontal="center"/>
    </xf>
    <xf numFmtId="1" fontId="3" fillId="37" borderId="27" xfId="0" applyNumberFormat="1" applyFont="1" applyFill="1" applyBorder="1" applyAlignment="1">
      <alignment horizontal="center"/>
    </xf>
    <xf numFmtId="3" fontId="0" fillId="36" borderId="0" xfId="0" applyNumberFormat="1" applyFill="1" applyBorder="1" applyAlignment="1">
      <alignment horizontal="center"/>
    </xf>
    <xf numFmtId="2" fontId="0" fillId="36" borderId="0" xfId="0" applyNumberForma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3" fillId="36" borderId="0" xfId="0" applyFont="1" applyFill="1" applyBorder="1" applyAlignment="1">
      <alignment horizontal="center"/>
    </xf>
    <xf numFmtId="0" fontId="0" fillId="38" borderId="0" xfId="0" applyFill="1" applyBorder="1" applyAlignment="1">
      <alignment horizontal="center"/>
    </xf>
    <xf numFmtId="3" fontId="0" fillId="38" borderId="0" xfId="0" applyNumberFormat="1" applyFill="1" applyBorder="1" applyAlignment="1">
      <alignment horizontal="center"/>
    </xf>
    <xf numFmtId="2" fontId="0" fillId="36" borderId="53" xfId="0" applyNumberFormat="1" applyFont="1" applyFill="1" applyBorder="1" applyAlignment="1">
      <alignment horizontal="center"/>
    </xf>
    <xf numFmtId="1" fontId="0" fillId="36" borderId="4" xfId="0" applyNumberFormat="1" applyFont="1" applyFill="1" applyBorder="1" applyAlignment="1">
      <alignment horizontal="center"/>
    </xf>
    <xf numFmtId="1" fontId="0" fillId="37" borderId="54" xfId="0" applyNumberFormat="1" applyFont="1" applyFill="1" applyBorder="1" applyAlignment="1">
      <alignment horizontal="center"/>
    </xf>
    <xf numFmtId="0" fontId="0" fillId="37" borderId="52" xfId="0" applyFill="1" applyBorder="1" applyAlignment="1">
      <alignment horizontal="center"/>
    </xf>
    <xf numFmtId="2" fontId="0" fillId="36" borderId="51" xfId="0" applyNumberFormat="1" applyFill="1" applyBorder="1" applyAlignment="1">
      <alignment horizontal="center"/>
    </xf>
    <xf numFmtId="0" fontId="0" fillId="37" borderId="20" xfId="0" applyFill="1" applyBorder="1" applyAlignment="1">
      <alignment horizontal="center"/>
    </xf>
    <xf numFmtId="3" fontId="0" fillId="36" borderId="21" xfId="0" applyNumberFormat="1" applyFill="1" applyBorder="1" applyAlignment="1">
      <alignment horizontal="center"/>
    </xf>
    <xf numFmtId="2" fontId="0" fillId="36" borderId="22" xfId="0" applyNumberFormat="1" applyFill="1" applyBorder="1" applyAlignment="1">
      <alignment horizontal="center"/>
    </xf>
    <xf numFmtId="0" fontId="0" fillId="37" borderId="49" xfId="0" applyFill="1" applyBorder="1" applyAlignment="1">
      <alignment horizontal="center"/>
    </xf>
    <xf numFmtId="0" fontId="3" fillId="37" borderId="3" xfId="0" applyFont="1" applyFill="1" applyBorder="1"/>
    <xf numFmtId="0" fontId="3" fillId="37" borderId="2" xfId="0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34" fillId="37" borderId="42" xfId="44" applyFont="1" applyFill="1" applyBorder="1" applyAlignment="1">
      <alignment horizontal="center"/>
    </xf>
    <xf numFmtId="0" fontId="48" fillId="36" borderId="0" xfId="44" applyFont="1" applyFill="1" applyBorder="1" applyAlignment="1">
      <alignment horizontal="center"/>
    </xf>
    <xf numFmtId="0" fontId="54" fillId="0" borderId="0" xfId="0" applyFont="1"/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_pork-r2001-6" xfId="44"/>
    <cellStyle name="Nevtralno" xfId="27" builtinId="28" customBuiltin="1"/>
    <cellStyle name="Odstotek" xfId="43" builtinId="5"/>
    <cellStyle name="Opomba 2" xfId="2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7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01049868766403"/>
          <c:y val="0.30076443569553807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Pšenica!$B$17:$B$84</c:f>
              <c:numCache>
                <c:formatCode>General</c:formatCode>
                <c:ptCount val="6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  <c:pt idx="61">
                  <c:v>48</c:v>
                </c:pt>
                <c:pt idx="62">
                  <c:v>49</c:v>
                </c:pt>
                <c:pt idx="63">
                  <c:v>50</c:v>
                </c:pt>
                <c:pt idx="64">
                  <c:v>51</c:v>
                </c:pt>
                <c:pt idx="65">
                  <c:v>52</c:v>
                </c:pt>
                <c:pt idx="66">
                  <c:v>53</c:v>
                </c:pt>
                <c:pt idx="67">
                  <c:v>1</c:v>
                </c:pt>
              </c:numCache>
            </c:numRef>
          </c:cat>
          <c:val>
            <c:numRef>
              <c:f>Pšenica!$C$17:$C$84</c:f>
              <c:numCache>
                <c:formatCode>#,##0</c:formatCode>
                <c:ptCount val="68"/>
                <c:pt idx="0">
                  <c:v>443920</c:v>
                </c:pt>
                <c:pt idx="1">
                  <c:v>1413900</c:v>
                </c:pt>
                <c:pt idx="2">
                  <c:v>1819250</c:v>
                </c:pt>
                <c:pt idx="3">
                  <c:v>1418860</c:v>
                </c:pt>
                <c:pt idx="4">
                  <c:v>720844</c:v>
                </c:pt>
                <c:pt idx="5">
                  <c:v>1709200</c:v>
                </c:pt>
                <c:pt idx="6">
                  <c:v>1059060</c:v>
                </c:pt>
                <c:pt idx="7">
                  <c:v>908460</c:v>
                </c:pt>
                <c:pt idx="8">
                  <c:v>1342840</c:v>
                </c:pt>
                <c:pt idx="9">
                  <c:v>1843240</c:v>
                </c:pt>
                <c:pt idx="10">
                  <c:v>2770420</c:v>
                </c:pt>
                <c:pt idx="11">
                  <c:v>2314350</c:v>
                </c:pt>
                <c:pt idx="12">
                  <c:v>4646210</c:v>
                </c:pt>
                <c:pt idx="13">
                  <c:v>6389460</c:v>
                </c:pt>
                <c:pt idx="14">
                  <c:v>4722560</c:v>
                </c:pt>
                <c:pt idx="15">
                  <c:v>1754430</c:v>
                </c:pt>
                <c:pt idx="16">
                  <c:v>3015880</c:v>
                </c:pt>
                <c:pt idx="17">
                  <c:v>593742</c:v>
                </c:pt>
                <c:pt idx="18">
                  <c:v>2626110</c:v>
                </c:pt>
                <c:pt idx="19">
                  <c:v>2439700</c:v>
                </c:pt>
                <c:pt idx="20">
                  <c:v>1262920</c:v>
                </c:pt>
                <c:pt idx="21">
                  <c:v>1030780</c:v>
                </c:pt>
                <c:pt idx="22">
                  <c:v>405780</c:v>
                </c:pt>
                <c:pt idx="23">
                  <c:v>147860</c:v>
                </c:pt>
                <c:pt idx="24">
                  <c:v>651570</c:v>
                </c:pt>
                <c:pt idx="25">
                  <c:v>102240</c:v>
                </c:pt>
                <c:pt idx="26">
                  <c:v>71740</c:v>
                </c:pt>
                <c:pt idx="27">
                  <c:v>505180</c:v>
                </c:pt>
                <c:pt idx="28">
                  <c:v>3428314</c:v>
                </c:pt>
                <c:pt idx="29">
                  <c:v>3917424</c:v>
                </c:pt>
                <c:pt idx="30">
                  <c:v>441920</c:v>
                </c:pt>
                <c:pt idx="31">
                  <c:v>3832190</c:v>
                </c:pt>
                <c:pt idx="32">
                  <c:v>3041960</c:v>
                </c:pt>
                <c:pt idx="33">
                  <c:v>4425390</c:v>
                </c:pt>
                <c:pt idx="34">
                  <c:v>2463184</c:v>
                </c:pt>
                <c:pt idx="35">
                  <c:v>3733690</c:v>
                </c:pt>
                <c:pt idx="36">
                  <c:v>1214230</c:v>
                </c:pt>
                <c:pt idx="37">
                  <c:v>4161140</c:v>
                </c:pt>
                <c:pt idx="38">
                  <c:v>2808500</c:v>
                </c:pt>
                <c:pt idx="39">
                  <c:v>1127110</c:v>
                </c:pt>
                <c:pt idx="40">
                  <c:v>5231165</c:v>
                </c:pt>
                <c:pt idx="41">
                  <c:v>462420</c:v>
                </c:pt>
                <c:pt idx="42">
                  <c:v>1178150</c:v>
                </c:pt>
                <c:pt idx="43">
                  <c:v>138400</c:v>
                </c:pt>
                <c:pt idx="44">
                  <c:v>858460</c:v>
                </c:pt>
                <c:pt idx="45">
                  <c:v>550370</c:v>
                </c:pt>
                <c:pt idx="46">
                  <c:v>832690</c:v>
                </c:pt>
                <c:pt idx="47">
                  <c:v>481510</c:v>
                </c:pt>
                <c:pt idx="48">
                  <c:v>1033200</c:v>
                </c:pt>
                <c:pt idx="49">
                  <c:v>652350</c:v>
                </c:pt>
                <c:pt idx="50">
                  <c:v>587090</c:v>
                </c:pt>
                <c:pt idx="51">
                  <c:v>302640</c:v>
                </c:pt>
                <c:pt idx="52">
                  <c:v>68500</c:v>
                </c:pt>
                <c:pt idx="53">
                  <c:v>1127110</c:v>
                </c:pt>
                <c:pt idx="54">
                  <c:v>5231165</c:v>
                </c:pt>
                <c:pt idx="55">
                  <c:v>462420</c:v>
                </c:pt>
                <c:pt idx="56">
                  <c:v>1178150</c:v>
                </c:pt>
                <c:pt idx="57">
                  <c:v>138400</c:v>
                </c:pt>
                <c:pt idx="58">
                  <c:v>858460</c:v>
                </c:pt>
                <c:pt idx="59">
                  <c:v>550370</c:v>
                </c:pt>
                <c:pt idx="60">
                  <c:v>832690</c:v>
                </c:pt>
                <c:pt idx="61">
                  <c:v>481510</c:v>
                </c:pt>
                <c:pt idx="62">
                  <c:v>1033200</c:v>
                </c:pt>
                <c:pt idx="63">
                  <c:v>652350</c:v>
                </c:pt>
                <c:pt idx="64">
                  <c:v>587090</c:v>
                </c:pt>
                <c:pt idx="65">
                  <c:v>302640</c:v>
                </c:pt>
                <c:pt idx="66">
                  <c:v>68500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89834608"/>
        <c:axId val="289831864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Pšenica!$B$17:$B$84</c:f>
              <c:numCache>
                <c:formatCode>General</c:formatCode>
                <c:ptCount val="6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  <c:pt idx="61">
                  <c:v>48</c:v>
                </c:pt>
                <c:pt idx="62">
                  <c:v>49</c:v>
                </c:pt>
                <c:pt idx="63">
                  <c:v>50</c:v>
                </c:pt>
                <c:pt idx="64">
                  <c:v>51</c:v>
                </c:pt>
                <c:pt idx="65">
                  <c:v>52</c:v>
                </c:pt>
                <c:pt idx="66">
                  <c:v>53</c:v>
                </c:pt>
                <c:pt idx="67">
                  <c:v>1</c:v>
                </c:pt>
              </c:numCache>
            </c:numRef>
          </c:cat>
          <c:val>
            <c:numRef>
              <c:f>Pšenica!$D$17:$D$84</c:f>
              <c:numCache>
                <c:formatCode>0.00</c:formatCode>
                <c:ptCount val="68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 formatCode="General">
                  <c:v>186.61</c:v>
                </c:pt>
                <c:pt idx="51">
                  <c:v>210</c:v>
                </c:pt>
                <c:pt idx="52">
                  <c:v>215</c:v>
                </c:pt>
                <c:pt idx="53">
                  <c:v>173.52</c:v>
                </c:pt>
                <c:pt idx="54">
                  <c:v>136.21</c:v>
                </c:pt>
                <c:pt idx="55">
                  <c:v>165.97</c:v>
                </c:pt>
                <c:pt idx="56">
                  <c:v>185.64</c:v>
                </c:pt>
                <c:pt idx="57">
                  <c:v>191.65</c:v>
                </c:pt>
                <c:pt idx="58">
                  <c:v>177.36</c:v>
                </c:pt>
                <c:pt idx="59">
                  <c:v>180.59</c:v>
                </c:pt>
                <c:pt idx="60">
                  <c:v>201.64</c:v>
                </c:pt>
                <c:pt idx="61">
                  <c:v>190.39</c:v>
                </c:pt>
                <c:pt idx="62">
                  <c:v>198.06</c:v>
                </c:pt>
                <c:pt idx="63">
                  <c:v>187.09</c:v>
                </c:pt>
                <c:pt idx="64" formatCode="General">
                  <c:v>186.61</c:v>
                </c:pt>
                <c:pt idx="65">
                  <c:v>210</c:v>
                </c:pt>
                <c:pt idx="66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831472"/>
        <c:axId val="289833824"/>
      </c:lineChart>
      <c:catAx>
        <c:axId val="289834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89831864"/>
        <c:crosses val="autoZero"/>
        <c:auto val="1"/>
        <c:lblAlgn val="ctr"/>
        <c:lblOffset val="100"/>
        <c:tickLblSkip val="2"/>
        <c:noMultiLvlLbl val="0"/>
      </c:catAx>
      <c:valAx>
        <c:axId val="289831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89834608"/>
        <c:crosses val="autoZero"/>
        <c:crossBetween val="between"/>
      </c:valAx>
      <c:valAx>
        <c:axId val="2898338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89831472"/>
        <c:crosses val="max"/>
        <c:crossBetween val="between"/>
      </c:valAx>
      <c:catAx>
        <c:axId val="289831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9833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Pšenica!$C$99:$C$151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Pšenica!$D$99:$D$151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Pšenica!$E$99:$E$151</c:f>
              <c:numCache>
                <c:formatCode>0.00</c:formatCode>
                <c:ptCount val="53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833432"/>
        <c:axId val="290547968"/>
      </c:lineChart>
      <c:catAx>
        <c:axId val="2898334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0547968"/>
        <c:crossesAt val="100"/>
        <c:auto val="1"/>
        <c:lblAlgn val="ctr"/>
        <c:lblOffset val="100"/>
        <c:noMultiLvlLbl val="0"/>
      </c:catAx>
      <c:valAx>
        <c:axId val="290547968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898334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  <c:pt idx="56">
                  <c:v>52</c:v>
                </c:pt>
                <c:pt idx="57">
                  <c:v>53</c:v>
                </c:pt>
              </c:numCache>
            </c:numRef>
          </c:cat>
          <c:val>
            <c:numRef>
              <c:f>'Pšenica_SLO-EU'!$C$43:$BH$43</c:f>
              <c:numCache>
                <c:formatCode>0.00</c:formatCode>
                <c:ptCount val="58"/>
                <c:pt idx="0">
                  <c:v>198.72</c:v>
                </c:pt>
                <c:pt idx="1">
                  <c:v>222.33333333333334</c:v>
                </c:pt>
                <c:pt idx="2">
                  <c:v>200.67000000000002</c:v>
                </c:pt>
                <c:pt idx="3">
                  <c:v>226.16666666666666</c:v>
                </c:pt>
                <c:pt idx="4">
                  <c:v>230.33333333333334</c:v>
                </c:pt>
                <c:pt idx="5">
                  <c:v>225.33333333333334</c:v>
                </c:pt>
                <c:pt idx="6">
                  <c:v>225.5</c:v>
                </c:pt>
                <c:pt idx="7">
                  <c:v>225</c:v>
                </c:pt>
                <c:pt idx="8">
                  <c:v>225</c:v>
                </c:pt>
                <c:pt idx="9">
                  <c:v>222.16666666666666</c:v>
                </c:pt>
                <c:pt idx="10">
                  <c:v>222.16666666666666</c:v>
                </c:pt>
                <c:pt idx="11">
                  <c:v>202.5</c:v>
                </c:pt>
                <c:pt idx="12">
                  <c:v>220</c:v>
                </c:pt>
                <c:pt idx="13">
                  <c:v>235.33333333333334</c:v>
                </c:pt>
                <c:pt idx="14">
                  <c:v>227.33333333333334</c:v>
                </c:pt>
                <c:pt idx="15">
                  <c:v>236.33333333333334</c:v>
                </c:pt>
                <c:pt idx="16">
                  <c:v>235.33333333333334</c:v>
                </c:pt>
                <c:pt idx="17">
                  <c:v>235.33333333333334</c:v>
                </c:pt>
                <c:pt idx="18">
                  <c:v>235.33333333333334</c:v>
                </c:pt>
                <c:pt idx="19">
                  <c:v>230.33333333333334</c:v>
                </c:pt>
                <c:pt idx="20">
                  <c:v>223.33333333333334</c:v>
                </c:pt>
                <c:pt idx="21">
                  <c:v>222.33333333333334</c:v>
                </c:pt>
                <c:pt idx="22">
                  <c:v>222.33333333333334</c:v>
                </c:pt>
                <c:pt idx="23">
                  <c:v>216.53749999999999</c:v>
                </c:pt>
                <c:pt idx="24">
                  <c:v>216.54500000000002</c:v>
                </c:pt>
                <c:pt idx="25">
                  <c:v>214.12</c:v>
                </c:pt>
                <c:pt idx="26">
                  <c:v>214.92</c:v>
                </c:pt>
                <c:pt idx="27">
                  <c:v>214.44</c:v>
                </c:pt>
                <c:pt idx="28">
                  <c:v>218.45499999999998</c:v>
                </c:pt>
                <c:pt idx="29">
                  <c:v>216.17500000000001</c:v>
                </c:pt>
                <c:pt idx="30">
                  <c:v>215.89</c:v>
                </c:pt>
                <c:pt idx="31">
                  <c:v>216.35750000000002</c:v>
                </c:pt>
                <c:pt idx="32">
                  <c:v>212.99666666666667</c:v>
                </c:pt>
                <c:pt idx="33">
                  <c:v>211.91499999999999</c:v>
                </c:pt>
                <c:pt idx="34">
                  <c:v>205</c:v>
                </c:pt>
                <c:pt idx="35">
                  <c:v>219.64</c:v>
                </c:pt>
                <c:pt idx="36">
                  <c:v>224.51</c:v>
                </c:pt>
                <c:pt idx="37">
                  <c:v>227.85749999999999</c:v>
                </c:pt>
                <c:pt idx="38">
                  <c:v>225.93</c:v>
                </c:pt>
                <c:pt idx="39">
                  <c:v>230.45</c:v>
                </c:pt>
                <c:pt idx="40">
                  <c:v>229.10666666666665</c:v>
                </c:pt>
                <c:pt idx="41">
                  <c:v>230.45999999999998</c:v>
                </c:pt>
                <c:pt idx="42">
                  <c:v>231.19666666666669</c:v>
                </c:pt>
                <c:pt idx="43">
                  <c:v>234.61666666666665</c:v>
                </c:pt>
                <c:pt idx="44">
                  <c:v>233.27666666666667</c:v>
                </c:pt>
                <c:pt idx="45">
                  <c:v>238.04500000000002</c:v>
                </c:pt>
                <c:pt idx="46">
                  <c:v>241.73000000000002</c:v>
                </c:pt>
                <c:pt idx="47">
                  <c:v>239.56</c:v>
                </c:pt>
                <c:pt idx="48">
                  <c:v>222</c:v>
                </c:pt>
                <c:pt idx="49">
                  <c:v>243.33333333333334</c:v>
                </c:pt>
                <c:pt idx="50">
                  <c:v>244.33333333333334</c:v>
                </c:pt>
                <c:pt idx="51">
                  <c:v>247.77499999999998</c:v>
                </c:pt>
                <c:pt idx="52">
                  <c:v>243.33333333333334</c:v>
                </c:pt>
                <c:pt idx="53">
                  <c:v>243.33333333333334</c:v>
                </c:pt>
                <c:pt idx="54">
                  <c:v>244.33333333333334</c:v>
                </c:pt>
                <c:pt idx="55">
                  <c:v>247.77499999999998</c:v>
                </c:pt>
                <c:pt idx="56">
                  <c:v>243.33333333333334</c:v>
                </c:pt>
                <c:pt idx="57">
                  <c:v>247.33333333333334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  <c:pt idx="56">
                  <c:v>52</c:v>
                </c:pt>
                <c:pt idx="57">
                  <c:v>53</c:v>
                </c:pt>
              </c:numCache>
            </c:numRef>
          </c:cat>
          <c:val>
            <c:numRef>
              <c:f>'Pšenica_SLO-EU'!$C$44:$BH$44</c:f>
              <c:numCache>
                <c:formatCode>0.00</c:formatCode>
                <c:ptCount val="58"/>
                <c:pt idx="0">
                  <c:v>153</c:v>
                </c:pt>
                <c:pt idx="1">
                  <c:v>153</c:v>
                </c:pt>
                <c:pt idx="2">
                  <c:v>145.66</c:v>
                </c:pt>
                <c:pt idx="3">
                  <c:v>160</c:v>
                </c:pt>
                <c:pt idx="4">
                  <c:v>158.74</c:v>
                </c:pt>
                <c:pt idx="5">
                  <c:v>160</c:v>
                </c:pt>
                <c:pt idx="6">
                  <c:v>159.29</c:v>
                </c:pt>
                <c:pt idx="7">
                  <c:v>160</c:v>
                </c:pt>
                <c:pt idx="8">
                  <c:v>160</c:v>
                </c:pt>
                <c:pt idx="9">
                  <c:v>158.54333333333332</c:v>
                </c:pt>
                <c:pt idx="10">
                  <c:v>160.70000000000002</c:v>
                </c:pt>
                <c:pt idx="11">
                  <c:v>160</c:v>
                </c:pt>
                <c:pt idx="12">
                  <c:v>155</c:v>
                </c:pt>
                <c:pt idx="13">
                  <c:v>153.55500000000001</c:v>
                </c:pt>
                <c:pt idx="14">
                  <c:v>152.4</c:v>
                </c:pt>
                <c:pt idx="15">
                  <c:v>154.44</c:v>
                </c:pt>
                <c:pt idx="16">
                  <c:v>159.23000000000002</c:v>
                </c:pt>
                <c:pt idx="17">
                  <c:v>157.74</c:v>
                </c:pt>
                <c:pt idx="18">
                  <c:v>157.96</c:v>
                </c:pt>
                <c:pt idx="19">
                  <c:v>155.83000000000001</c:v>
                </c:pt>
                <c:pt idx="20">
                  <c:v>158.56</c:v>
                </c:pt>
                <c:pt idx="21">
                  <c:v>160</c:v>
                </c:pt>
                <c:pt idx="22">
                  <c:v>160</c:v>
                </c:pt>
                <c:pt idx="23">
                  <c:v>153.52500000000001</c:v>
                </c:pt>
                <c:pt idx="24">
                  <c:v>134.41999999999999</c:v>
                </c:pt>
                <c:pt idx="25">
                  <c:v>156.16</c:v>
                </c:pt>
                <c:pt idx="26">
                  <c:v>155</c:v>
                </c:pt>
                <c:pt idx="27">
                  <c:v>150</c:v>
                </c:pt>
                <c:pt idx="28">
                  <c:v>141.82999999999998</c:v>
                </c:pt>
                <c:pt idx="29">
                  <c:v>138.035</c:v>
                </c:pt>
                <c:pt idx="30">
                  <c:v>142.18</c:v>
                </c:pt>
                <c:pt idx="31">
                  <c:v>144.04000000000002</c:v>
                </c:pt>
                <c:pt idx="32">
                  <c:v>145.94499999999999</c:v>
                </c:pt>
                <c:pt idx="33">
                  <c:v>150.685</c:v>
                </c:pt>
                <c:pt idx="34">
                  <c:v>143.42000000000002</c:v>
                </c:pt>
                <c:pt idx="35">
                  <c:v>150.15</c:v>
                </c:pt>
                <c:pt idx="36">
                  <c:v>152.60666666666665</c:v>
                </c:pt>
                <c:pt idx="37">
                  <c:v>148.47666666666666</c:v>
                </c:pt>
                <c:pt idx="38">
                  <c:v>149.86500000000001</c:v>
                </c:pt>
                <c:pt idx="39">
                  <c:v>152.22333333333333</c:v>
                </c:pt>
                <c:pt idx="40">
                  <c:v>152.19</c:v>
                </c:pt>
                <c:pt idx="41">
                  <c:v>136.21</c:v>
                </c:pt>
                <c:pt idx="42">
                  <c:v>154.01</c:v>
                </c:pt>
                <c:pt idx="43">
                  <c:v>154.29</c:v>
                </c:pt>
                <c:pt idx="44">
                  <c:v>160.34</c:v>
                </c:pt>
                <c:pt idx="45">
                  <c:v>151.54</c:v>
                </c:pt>
                <c:pt idx="46">
                  <c:v>156.56</c:v>
                </c:pt>
                <c:pt idx="47">
                  <c:v>155.22</c:v>
                </c:pt>
                <c:pt idx="48">
                  <c:v>154.43</c:v>
                </c:pt>
                <c:pt idx="49">
                  <c:v>164.53</c:v>
                </c:pt>
                <c:pt idx="50">
                  <c:v>160.44999999999999</c:v>
                </c:pt>
                <c:pt idx="51">
                  <c:v>168.88</c:v>
                </c:pt>
                <c:pt idx="52">
                  <c:v>148.5</c:v>
                </c:pt>
                <c:pt idx="53">
                  <c:v>164.53</c:v>
                </c:pt>
                <c:pt idx="54">
                  <c:v>160.44999999999999</c:v>
                </c:pt>
                <c:pt idx="55">
                  <c:v>168.88</c:v>
                </c:pt>
                <c:pt idx="56">
                  <c:v>148.5</c:v>
                </c:pt>
                <c:pt idx="57">
                  <c:v>160.46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  <c:pt idx="56">
                  <c:v>52</c:v>
                </c:pt>
                <c:pt idx="57">
                  <c:v>53</c:v>
                </c:pt>
              </c:numCache>
            </c:numRef>
          </c:cat>
          <c:val>
            <c:numRef>
              <c:f>'Pšenica_SLO-EU'!$C$45:$BH$45</c:f>
              <c:numCache>
                <c:formatCode>0.00</c:formatCode>
                <c:ptCount val="58"/>
                <c:pt idx="0">
                  <c:v>195</c:v>
                </c:pt>
                <c:pt idx="1">
                  <c:v>171.6</c:v>
                </c:pt>
                <c:pt idx="2">
                  <c:v>182.52</c:v>
                </c:pt>
                <c:pt idx="3">
                  <c:v>177.83</c:v>
                </c:pt>
                <c:pt idx="4">
                  <c:v>183.84</c:v>
                </c:pt>
                <c:pt idx="5">
                  <c:v>190.4</c:v>
                </c:pt>
                <c:pt idx="6">
                  <c:v>191.47</c:v>
                </c:pt>
                <c:pt idx="7">
                  <c:v>187.17</c:v>
                </c:pt>
                <c:pt idx="8">
                  <c:v>186.02</c:v>
                </c:pt>
                <c:pt idx="9">
                  <c:v>188.36</c:v>
                </c:pt>
                <c:pt idx="10">
                  <c:v>188.25</c:v>
                </c:pt>
                <c:pt idx="11">
                  <c:v>189.47</c:v>
                </c:pt>
                <c:pt idx="12">
                  <c:v>191.66</c:v>
                </c:pt>
                <c:pt idx="13">
                  <c:v>188.53</c:v>
                </c:pt>
                <c:pt idx="14">
                  <c:v>186.81</c:v>
                </c:pt>
                <c:pt idx="15">
                  <c:v>186.06</c:v>
                </c:pt>
                <c:pt idx="16">
                  <c:v>185.23</c:v>
                </c:pt>
                <c:pt idx="17">
                  <c:v>186.82</c:v>
                </c:pt>
                <c:pt idx="18">
                  <c:v>190.39</c:v>
                </c:pt>
                <c:pt idx="19">
                  <c:v>182.65</c:v>
                </c:pt>
                <c:pt idx="20">
                  <c:v>185.68</c:v>
                </c:pt>
                <c:pt idx="21">
                  <c:v>184.14</c:v>
                </c:pt>
                <c:pt idx="22">
                  <c:v>182.2</c:v>
                </c:pt>
                <c:pt idx="23">
                  <c:v>179.44</c:v>
                </c:pt>
                <c:pt idx="24">
                  <c:v>184.29</c:v>
                </c:pt>
                <c:pt idx="25">
                  <c:v>190</c:v>
                </c:pt>
                <c:pt idx="26">
                  <c:v>155</c:v>
                </c:pt>
                <c:pt idx="27">
                  <c:v>178</c:v>
                </c:pt>
                <c:pt idx="28">
                  <c:v>170.4</c:v>
                </c:pt>
                <c:pt idx="29">
                  <c:v>158.97999999999999</c:v>
                </c:pt>
                <c:pt idx="30">
                  <c:v>164.53</c:v>
                </c:pt>
                <c:pt idx="31">
                  <c:v>166.89</c:v>
                </c:pt>
                <c:pt idx="32">
                  <c:v>167.84</c:v>
                </c:pt>
                <c:pt idx="33">
                  <c:v>172.81</c:v>
                </c:pt>
                <c:pt idx="34">
                  <c:v>166.02</c:v>
                </c:pt>
                <c:pt idx="35">
                  <c:v>166.94</c:v>
                </c:pt>
                <c:pt idx="36">
                  <c:v>165.73</c:v>
                </c:pt>
                <c:pt idx="37">
                  <c:v>174.48</c:v>
                </c:pt>
                <c:pt idx="38">
                  <c:v>173.08</c:v>
                </c:pt>
                <c:pt idx="39">
                  <c:v>173.12</c:v>
                </c:pt>
                <c:pt idx="40">
                  <c:v>173.52</c:v>
                </c:pt>
                <c:pt idx="41">
                  <c:v>136.21</c:v>
                </c:pt>
                <c:pt idx="42">
                  <c:v>165.97</c:v>
                </c:pt>
                <c:pt idx="43">
                  <c:v>185.64</c:v>
                </c:pt>
                <c:pt idx="44">
                  <c:v>191.65</c:v>
                </c:pt>
                <c:pt idx="45">
                  <c:v>177.36</c:v>
                </c:pt>
                <c:pt idx="46">
                  <c:v>180.59</c:v>
                </c:pt>
                <c:pt idx="47">
                  <c:v>201.64</c:v>
                </c:pt>
                <c:pt idx="48">
                  <c:v>190.39</c:v>
                </c:pt>
                <c:pt idx="49">
                  <c:v>189.06</c:v>
                </c:pt>
                <c:pt idx="50">
                  <c:v>187.09</c:v>
                </c:pt>
                <c:pt idx="51">
                  <c:v>186.61</c:v>
                </c:pt>
                <c:pt idx="52">
                  <c:v>210</c:v>
                </c:pt>
                <c:pt idx="53">
                  <c:v>189.06</c:v>
                </c:pt>
                <c:pt idx="54">
                  <c:v>187.09</c:v>
                </c:pt>
                <c:pt idx="55">
                  <c:v>186.61</c:v>
                </c:pt>
                <c:pt idx="56">
                  <c:v>210</c:v>
                </c:pt>
                <c:pt idx="57">
                  <c:v>215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  <c:pt idx="56">
                  <c:v>52</c:v>
                </c:pt>
                <c:pt idx="57">
                  <c:v>53</c:v>
                </c:pt>
              </c:numCache>
            </c:numRef>
          </c:cat>
          <c:val>
            <c:numRef>
              <c:f>'Pšenica_SLO-EU'!$C$46:$BH$46</c:f>
              <c:numCache>
                <c:formatCode>0.00</c:formatCode>
                <c:ptCount val="58"/>
                <c:pt idx="0">
                  <c:v>174.72</c:v>
                </c:pt>
                <c:pt idx="1">
                  <c:v>175.5067962962963</c:v>
                </c:pt>
                <c:pt idx="2">
                  <c:v>176.15588141923436</c:v>
                </c:pt>
                <c:pt idx="3">
                  <c:v>184.03635121051786</c:v>
                </c:pt>
                <c:pt idx="4">
                  <c:v>184.15061724386726</c:v>
                </c:pt>
                <c:pt idx="5">
                  <c:v>185.8824344283168</c:v>
                </c:pt>
                <c:pt idx="6">
                  <c:v>185.11668641774887</c:v>
                </c:pt>
                <c:pt idx="7">
                  <c:v>186.54060606060605</c:v>
                </c:pt>
                <c:pt idx="8">
                  <c:v>186.27810846560845</c:v>
                </c:pt>
                <c:pt idx="9">
                  <c:v>185.92367535903253</c:v>
                </c:pt>
                <c:pt idx="10">
                  <c:v>181.45393588137006</c:v>
                </c:pt>
                <c:pt idx="11">
                  <c:v>183.04975446428568</c:v>
                </c:pt>
                <c:pt idx="12">
                  <c:v>181.64983193277311</c:v>
                </c:pt>
                <c:pt idx="13">
                  <c:v>185.49032372598165</c:v>
                </c:pt>
                <c:pt idx="14">
                  <c:v>184.3300540123457</c:v>
                </c:pt>
                <c:pt idx="15">
                  <c:v>187.44432017543861</c:v>
                </c:pt>
                <c:pt idx="16">
                  <c:v>188.22550925925927</c:v>
                </c:pt>
                <c:pt idx="17">
                  <c:v>189.28627192982458</c:v>
                </c:pt>
                <c:pt idx="18">
                  <c:v>185.84176169590646</c:v>
                </c:pt>
                <c:pt idx="19">
                  <c:v>186.21715240641711</c:v>
                </c:pt>
                <c:pt idx="20">
                  <c:v>182.60629629629628</c:v>
                </c:pt>
                <c:pt idx="21">
                  <c:v>184.22820827320828</c:v>
                </c:pt>
                <c:pt idx="22">
                  <c:v>185.19107519931049</c:v>
                </c:pt>
                <c:pt idx="23">
                  <c:v>183.98855555555556</c:v>
                </c:pt>
                <c:pt idx="24">
                  <c:v>180.45934303350973</c:v>
                </c:pt>
                <c:pt idx="25">
                  <c:v>181.04721088435372</c:v>
                </c:pt>
                <c:pt idx="26">
                  <c:v>181.49521164021164</c:v>
                </c:pt>
                <c:pt idx="27">
                  <c:v>177.45062433862432</c:v>
                </c:pt>
                <c:pt idx="28">
                  <c:v>175.5419486215539</c:v>
                </c:pt>
                <c:pt idx="29">
                  <c:v>169.18313725490199</c:v>
                </c:pt>
                <c:pt idx="30">
                  <c:v>171.33532898428732</c:v>
                </c:pt>
                <c:pt idx="31">
                  <c:v>172.83247124017959</c:v>
                </c:pt>
                <c:pt idx="32">
                  <c:v>166.87800000000001</c:v>
                </c:pt>
                <c:pt idx="33">
                  <c:v>167.28394444444447</c:v>
                </c:pt>
                <c:pt idx="34">
                  <c:v>168.53903508771933</c:v>
                </c:pt>
                <c:pt idx="35">
                  <c:v>173.76977073365234</c:v>
                </c:pt>
                <c:pt idx="36">
                  <c:v>173.64606020522692</c:v>
                </c:pt>
                <c:pt idx="37">
                  <c:v>174.85995783730161</c:v>
                </c:pt>
                <c:pt idx="38">
                  <c:v>172.4155366161616</c:v>
                </c:pt>
                <c:pt idx="39">
                  <c:v>177.23199314574316</c:v>
                </c:pt>
                <c:pt idx="40">
                  <c:v>178.84480997474745</c:v>
                </c:pt>
                <c:pt idx="41">
                  <c:v>174.61580447330448</c:v>
                </c:pt>
                <c:pt idx="42">
                  <c:v>182.33611566795776</c:v>
                </c:pt>
                <c:pt idx="43">
                  <c:v>185.05592320261439</c:v>
                </c:pt>
                <c:pt idx="44">
                  <c:v>188.55760537707908</c:v>
                </c:pt>
                <c:pt idx="45">
                  <c:v>191.61834736251404</c:v>
                </c:pt>
                <c:pt idx="46">
                  <c:v>192.64737240829348</c:v>
                </c:pt>
                <c:pt idx="47">
                  <c:v>189.42476080246911</c:v>
                </c:pt>
                <c:pt idx="48">
                  <c:v>189.30420974450385</c:v>
                </c:pt>
                <c:pt idx="49">
                  <c:v>195.25948223733934</c:v>
                </c:pt>
                <c:pt idx="50">
                  <c:v>196.57940079365082</c:v>
                </c:pt>
                <c:pt idx="51">
                  <c:v>198.68697971781307</c:v>
                </c:pt>
                <c:pt idx="52">
                  <c:v>196.48714285714283</c:v>
                </c:pt>
                <c:pt idx="53">
                  <c:v>195.25948223733934</c:v>
                </c:pt>
                <c:pt idx="54">
                  <c:v>196.57940079365082</c:v>
                </c:pt>
                <c:pt idx="55">
                  <c:v>198.68697971781307</c:v>
                </c:pt>
                <c:pt idx="56">
                  <c:v>196.48714285714283</c:v>
                </c:pt>
                <c:pt idx="57">
                  <c:v>198.80317129629626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548360"/>
        <c:axId val="290551104"/>
      </c:lineChart>
      <c:catAx>
        <c:axId val="290548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0551104"/>
        <c:crosses val="autoZero"/>
        <c:auto val="1"/>
        <c:lblAlgn val="ctr"/>
        <c:lblOffset val="100"/>
        <c:noMultiLvlLbl val="0"/>
      </c:catAx>
      <c:valAx>
        <c:axId val="290551104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0548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Koruza!$C$98:$C$150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Koruza!$D$98:$D$150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Koruza!$E$98:$E$150</c:f>
              <c:numCache>
                <c:formatCode>0.00</c:formatCode>
                <c:ptCount val="53"/>
                <c:pt idx="0">
                  <c:v>156.72999999999999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546400"/>
        <c:axId val="290546008"/>
      </c:lineChart>
      <c:catAx>
        <c:axId val="2905464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0546008"/>
        <c:crossesAt val="80"/>
        <c:auto val="1"/>
        <c:lblAlgn val="ctr"/>
        <c:lblOffset val="100"/>
        <c:tickLblSkip val="2"/>
        <c:noMultiLvlLbl val="0"/>
      </c:catAx>
      <c:valAx>
        <c:axId val="290546008"/>
        <c:scaling>
          <c:orientation val="minMax"/>
          <c:max val="22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0546400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Koruza!$B$17:$B$84</c:f>
              <c:numCache>
                <c:formatCode>General</c:formatCode>
                <c:ptCount val="6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  <c:pt idx="61">
                  <c:v>48</c:v>
                </c:pt>
                <c:pt idx="62">
                  <c:v>49</c:v>
                </c:pt>
                <c:pt idx="63">
                  <c:v>50</c:v>
                </c:pt>
                <c:pt idx="64">
                  <c:v>51</c:v>
                </c:pt>
                <c:pt idx="65">
                  <c:v>52</c:v>
                </c:pt>
                <c:pt idx="66">
                  <c:v>53</c:v>
                </c:pt>
                <c:pt idx="67">
                  <c:v>1</c:v>
                </c:pt>
              </c:numCache>
            </c:numRef>
          </c:cat>
          <c:val>
            <c:numRef>
              <c:f>Koruza!$C$17:$C$84</c:f>
              <c:numCache>
                <c:formatCode>#,##0</c:formatCode>
                <c:ptCount val="68"/>
                <c:pt idx="1">
                  <c:v>817768</c:v>
                </c:pt>
                <c:pt idx="2">
                  <c:v>708900</c:v>
                </c:pt>
                <c:pt idx="3">
                  <c:v>1078890</c:v>
                </c:pt>
                <c:pt idx="4">
                  <c:v>1256520</c:v>
                </c:pt>
                <c:pt idx="5">
                  <c:v>921744</c:v>
                </c:pt>
                <c:pt idx="6">
                  <c:v>209740</c:v>
                </c:pt>
                <c:pt idx="7">
                  <c:v>527380</c:v>
                </c:pt>
                <c:pt idx="8">
                  <c:v>609324</c:v>
                </c:pt>
                <c:pt idx="9">
                  <c:v>49160</c:v>
                </c:pt>
                <c:pt idx="10">
                  <c:v>217380</c:v>
                </c:pt>
                <c:pt idx="11">
                  <c:v>353240</c:v>
                </c:pt>
                <c:pt idx="12">
                  <c:v>2644760</c:v>
                </c:pt>
                <c:pt idx="13">
                  <c:v>1547630</c:v>
                </c:pt>
                <c:pt idx="14">
                  <c:v>1230540</c:v>
                </c:pt>
                <c:pt idx="15">
                  <c:v>1127880</c:v>
                </c:pt>
                <c:pt idx="16">
                  <c:v>1392180</c:v>
                </c:pt>
                <c:pt idx="17">
                  <c:v>1250210</c:v>
                </c:pt>
                <c:pt idx="18">
                  <c:v>1321448</c:v>
                </c:pt>
                <c:pt idx="19">
                  <c:v>859270</c:v>
                </c:pt>
                <c:pt idx="20">
                  <c:v>1764390</c:v>
                </c:pt>
                <c:pt idx="21">
                  <c:v>1044264</c:v>
                </c:pt>
                <c:pt idx="22">
                  <c:v>1084010</c:v>
                </c:pt>
                <c:pt idx="23">
                  <c:v>1161600</c:v>
                </c:pt>
                <c:pt idx="24">
                  <c:v>1662314</c:v>
                </c:pt>
                <c:pt idx="25">
                  <c:v>756260</c:v>
                </c:pt>
                <c:pt idx="26">
                  <c:v>677300</c:v>
                </c:pt>
                <c:pt idx="27">
                  <c:v>693380</c:v>
                </c:pt>
                <c:pt idx="28">
                  <c:v>593840</c:v>
                </c:pt>
                <c:pt idx="29">
                  <c:v>543580</c:v>
                </c:pt>
                <c:pt idx="30">
                  <c:v>3625583</c:v>
                </c:pt>
                <c:pt idx="31">
                  <c:v>1265400</c:v>
                </c:pt>
                <c:pt idx="32">
                  <c:v>838117</c:v>
                </c:pt>
                <c:pt idx="33">
                  <c:v>752860</c:v>
                </c:pt>
                <c:pt idx="34">
                  <c:v>710757</c:v>
                </c:pt>
                <c:pt idx="35">
                  <c:v>164000</c:v>
                </c:pt>
                <c:pt idx="36">
                  <c:v>79891</c:v>
                </c:pt>
                <c:pt idx="37">
                  <c:v>690840</c:v>
                </c:pt>
                <c:pt idx="38">
                  <c:v>5432081</c:v>
                </c:pt>
                <c:pt idx="39">
                  <c:v>8021314</c:v>
                </c:pt>
                <c:pt idx="40">
                  <c:v>7140656</c:v>
                </c:pt>
                <c:pt idx="41">
                  <c:v>3140085</c:v>
                </c:pt>
                <c:pt idx="42">
                  <c:v>9410975</c:v>
                </c:pt>
                <c:pt idx="43">
                  <c:v>11490174</c:v>
                </c:pt>
                <c:pt idx="44">
                  <c:v>5536604</c:v>
                </c:pt>
                <c:pt idx="45">
                  <c:v>26197848</c:v>
                </c:pt>
                <c:pt idx="46">
                  <c:v>4748047</c:v>
                </c:pt>
                <c:pt idx="47">
                  <c:v>1675240</c:v>
                </c:pt>
                <c:pt idx="48">
                  <c:v>2334290</c:v>
                </c:pt>
                <c:pt idx="49">
                  <c:v>1417620</c:v>
                </c:pt>
                <c:pt idx="50">
                  <c:v>253866</c:v>
                </c:pt>
                <c:pt idx="53">
                  <c:v>8021314</c:v>
                </c:pt>
                <c:pt idx="54">
                  <c:v>7140656</c:v>
                </c:pt>
                <c:pt idx="55">
                  <c:v>3140085</c:v>
                </c:pt>
                <c:pt idx="56">
                  <c:v>9410975</c:v>
                </c:pt>
                <c:pt idx="57">
                  <c:v>11490174</c:v>
                </c:pt>
                <c:pt idx="58">
                  <c:v>5536604</c:v>
                </c:pt>
                <c:pt idx="59">
                  <c:v>26197848</c:v>
                </c:pt>
                <c:pt idx="60">
                  <c:v>4748047</c:v>
                </c:pt>
                <c:pt idx="61">
                  <c:v>1675240</c:v>
                </c:pt>
                <c:pt idx="62">
                  <c:v>2334290</c:v>
                </c:pt>
                <c:pt idx="63">
                  <c:v>1417620</c:v>
                </c:pt>
                <c:pt idx="64">
                  <c:v>253866</c:v>
                </c:pt>
                <c:pt idx="67">
                  <c:v>586422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0551496"/>
        <c:axId val="290547184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Koruza!$B$17:$B$84</c:f>
              <c:numCache>
                <c:formatCode>General</c:formatCode>
                <c:ptCount val="6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  <c:pt idx="58">
                  <c:v>45</c:v>
                </c:pt>
                <c:pt idx="59">
                  <c:v>46</c:v>
                </c:pt>
                <c:pt idx="60">
                  <c:v>47</c:v>
                </c:pt>
                <c:pt idx="61">
                  <c:v>48</c:v>
                </c:pt>
                <c:pt idx="62">
                  <c:v>49</c:v>
                </c:pt>
                <c:pt idx="63">
                  <c:v>50</c:v>
                </c:pt>
                <c:pt idx="64">
                  <c:v>51</c:v>
                </c:pt>
                <c:pt idx="65">
                  <c:v>52</c:v>
                </c:pt>
                <c:pt idx="66">
                  <c:v>53</c:v>
                </c:pt>
                <c:pt idx="67">
                  <c:v>1</c:v>
                </c:pt>
              </c:numCache>
            </c:numRef>
          </c:cat>
          <c:val>
            <c:numRef>
              <c:f>Koruza!$D$17:$D$84</c:f>
              <c:numCache>
                <c:formatCode>0.00</c:formatCode>
                <c:ptCount val="68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  <c:pt idx="53">
                  <c:v>124.02</c:v>
                </c:pt>
                <c:pt idx="54">
                  <c:v>125.96</c:v>
                </c:pt>
                <c:pt idx="55">
                  <c:v>126.25</c:v>
                </c:pt>
                <c:pt idx="56">
                  <c:v>126.19</c:v>
                </c:pt>
                <c:pt idx="57">
                  <c:v>148.84</c:v>
                </c:pt>
                <c:pt idx="58">
                  <c:v>135.72</c:v>
                </c:pt>
                <c:pt idx="59">
                  <c:v>174.42</c:v>
                </c:pt>
                <c:pt idx="60">
                  <c:v>152.94999999999999</c:v>
                </c:pt>
                <c:pt idx="61">
                  <c:v>145.47</c:v>
                </c:pt>
                <c:pt idx="62">
                  <c:v>150.74</c:v>
                </c:pt>
                <c:pt idx="63">
                  <c:v>138.94999999999999</c:v>
                </c:pt>
                <c:pt idx="64">
                  <c:v>145.84</c:v>
                </c:pt>
                <c:pt idx="67">
                  <c:v>156.72999999999999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544832"/>
        <c:axId val="290546792"/>
      </c:lineChart>
      <c:catAx>
        <c:axId val="290551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054718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9054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0551496"/>
        <c:crosses val="autoZero"/>
        <c:crossBetween val="between"/>
      </c:valAx>
      <c:valAx>
        <c:axId val="2905467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0544832"/>
        <c:crosses val="max"/>
        <c:crossBetween val="between"/>
      </c:valAx>
      <c:catAx>
        <c:axId val="290544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0546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  <c:pt idx="56">
                  <c:v>52</c:v>
                </c:pt>
                <c:pt idx="57">
                  <c:v>53</c:v>
                </c:pt>
              </c:numCache>
            </c:numRef>
          </c:cat>
          <c:val>
            <c:numRef>
              <c:f>'Koruza_SLO-EU'!$C$36:$BH$36</c:f>
              <c:numCache>
                <c:formatCode>0.00</c:formatCode>
                <c:ptCount val="58"/>
                <c:pt idx="0">
                  <c:v>184</c:v>
                </c:pt>
                <c:pt idx="1">
                  <c:v>186</c:v>
                </c:pt>
                <c:pt idx="2">
                  <c:v>186</c:v>
                </c:pt>
                <c:pt idx="3">
                  <c:v>188</c:v>
                </c:pt>
                <c:pt idx="4">
                  <c:v>190.66666666666666</c:v>
                </c:pt>
                <c:pt idx="5">
                  <c:v>189</c:v>
                </c:pt>
                <c:pt idx="6">
                  <c:v>188</c:v>
                </c:pt>
                <c:pt idx="7">
                  <c:v>188.5</c:v>
                </c:pt>
                <c:pt idx="8">
                  <c:v>188.5</c:v>
                </c:pt>
                <c:pt idx="9">
                  <c:v>187</c:v>
                </c:pt>
                <c:pt idx="10">
                  <c:v>185</c:v>
                </c:pt>
                <c:pt idx="11">
                  <c:v>183.6888888888889</c:v>
                </c:pt>
                <c:pt idx="12">
                  <c:v>190</c:v>
                </c:pt>
                <c:pt idx="13">
                  <c:v>189</c:v>
                </c:pt>
                <c:pt idx="14">
                  <c:v>187</c:v>
                </c:pt>
                <c:pt idx="15">
                  <c:v>187</c:v>
                </c:pt>
                <c:pt idx="16">
                  <c:v>186.3125</c:v>
                </c:pt>
                <c:pt idx="17">
                  <c:v>186.5</c:v>
                </c:pt>
                <c:pt idx="18">
                  <c:v>186.5</c:v>
                </c:pt>
                <c:pt idx="19">
                  <c:v>185</c:v>
                </c:pt>
                <c:pt idx="20">
                  <c:v>187</c:v>
                </c:pt>
                <c:pt idx="21">
                  <c:v>188</c:v>
                </c:pt>
                <c:pt idx="22">
                  <c:v>190</c:v>
                </c:pt>
                <c:pt idx="23">
                  <c:v>189</c:v>
                </c:pt>
                <c:pt idx="24">
                  <c:v>207.85999999999999</c:v>
                </c:pt>
                <c:pt idx="25">
                  <c:v>189</c:v>
                </c:pt>
                <c:pt idx="26">
                  <c:v>188</c:v>
                </c:pt>
                <c:pt idx="27">
                  <c:v>192</c:v>
                </c:pt>
                <c:pt idx="28">
                  <c:v>190</c:v>
                </c:pt>
                <c:pt idx="29">
                  <c:v>193</c:v>
                </c:pt>
                <c:pt idx="30">
                  <c:v>195</c:v>
                </c:pt>
                <c:pt idx="31">
                  <c:v>196</c:v>
                </c:pt>
                <c:pt idx="32">
                  <c:v>198</c:v>
                </c:pt>
                <c:pt idx="33">
                  <c:v>203.5</c:v>
                </c:pt>
                <c:pt idx="34">
                  <c:v>202</c:v>
                </c:pt>
                <c:pt idx="35">
                  <c:v>202</c:v>
                </c:pt>
                <c:pt idx="36">
                  <c:v>205</c:v>
                </c:pt>
                <c:pt idx="37">
                  <c:v>202.94</c:v>
                </c:pt>
                <c:pt idx="38">
                  <c:v>195.5</c:v>
                </c:pt>
                <c:pt idx="39" formatCode="General">
                  <c:v>195.71</c:v>
                </c:pt>
                <c:pt idx="40">
                  <c:v>193</c:v>
                </c:pt>
                <c:pt idx="41">
                  <c:v>204.5</c:v>
                </c:pt>
                <c:pt idx="42">
                  <c:v>215.5</c:v>
                </c:pt>
                <c:pt idx="43">
                  <c:v>215.5</c:v>
                </c:pt>
                <c:pt idx="44">
                  <c:v>222.5</c:v>
                </c:pt>
                <c:pt idx="45" formatCode="0.00;[Red]0.00">
                  <c:v>213</c:v>
                </c:pt>
                <c:pt idx="46" formatCode="0.00;[Red]0.00">
                  <c:v>215</c:v>
                </c:pt>
                <c:pt idx="47" formatCode="0.00;[Red]0.00">
                  <c:v>219</c:v>
                </c:pt>
                <c:pt idx="48" formatCode="0.00;[Red]0.00">
                  <c:v>215</c:v>
                </c:pt>
                <c:pt idx="49" formatCode="0.00;[Red]0.00">
                  <c:v>211</c:v>
                </c:pt>
                <c:pt idx="50" formatCode="0.00;[Red]0.00">
                  <c:v>210.5</c:v>
                </c:pt>
                <c:pt idx="51" formatCode="0.00;[Red]0.00">
                  <c:v>211</c:v>
                </c:pt>
                <c:pt idx="52" formatCode="0.00;[Red]0.00">
                  <c:v>213</c:v>
                </c:pt>
                <c:pt idx="53" formatCode="0.00;[Red]0.00">
                  <c:v>211</c:v>
                </c:pt>
                <c:pt idx="54" formatCode="0.00;[Red]0.00">
                  <c:v>210.5</c:v>
                </c:pt>
                <c:pt idx="55" formatCode="0.00;[Red]0.00">
                  <c:v>211</c:v>
                </c:pt>
                <c:pt idx="56" formatCode="0.00;[Red]0.00">
                  <c:v>213</c:v>
                </c:pt>
                <c:pt idx="57" formatCode="0.00;[Red]0.00">
                  <c:v>219.5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  <c:pt idx="56">
                  <c:v>52</c:v>
                </c:pt>
                <c:pt idx="57">
                  <c:v>53</c:v>
                </c:pt>
              </c:numCache>
            </c:numRef>
          </c:cat>
          <c:val>
            <c:numRef>
              <c:f>'Koruza_SLO-EU'!$C$37:$BH$37</c:f>
              <c:numCache>
                <c:formatCode>0.00</c:formatCode>
                <c:ptCount val="58"/>
                <c:pt idx="0">
                  <c:v>119.53999999999999</c:v>
                </c:pt>
                <c:pt idx="1">
                  <c:v>124.255</c:v>
                </c:pt>
                <c:pt idx="2">
                  <c:v>126.92</c:v>
                </c:pt>
                <c:pt idx="3">
                  <c:v>128.69999999999999</c:v>
                </c:pt>
                <c:pt idx="4">
                  <c:v>129.72</c:v>
                </c:pt>
                <c:pt idx="5">
                  <c:v>132.12</c:v>
                </c:pt>
                <c:pt idx="6">
                  <c:v>132.85</c:v>
                </c:pt>
                <c:pt idx="7">
                  <c:v>132.51333333333332</c:v>
                </c:pt>
                <c:pt idx="8">
                  <c:v>132.88333333333333</c:v>
                </c:pt>
                <c:pt idx="9">
                  <c:v>125</c:v>
                </c:pt>
                <c:pt idx="10">
                  <c:v>134.66000000000003</c:v>
                </c:pt>
                <c:pt idx="11">
                  <c:v>131.4</c:v>
                </c:pt>
                <c:pt idx="12">
                  <c:v>128.63499999999999</c:v>
                </c:pt>
                <c:pt idx="13">
                  <c:v>126.95500000000001</c:v>
                </c:pt>
                <c:pt idx="14">
                  <c:v>125.79666666666667</c:v>
                </c:pt>
                <c:pt idx="15">
                  <c:v>127.99333333333334</c:v>
                </c:pt>
                <c:pt idx="16">
                  <c:v>128.78333333333333</c:v>
                </c:pt>
                <c:pt idx="17">
                  <c:v>127.25</c:v>
                </c:pt>
                <c:pt idx="18">
                  <c:v>132.1</c:v>
                </c:pt>
                <c:pt idx="19">
                  <c:v>128.99333333333334</c:v>
                </c:pt>
                <c:pt idx="20">
                  <c:v>133.22333333333333</c:v>
                </c:pt>
                <c:pt idx="21">
                  <c:v>132.58333333333334</c:v>
                </c:pt>
                <c:pt idx="22">
                  <c:v>132.43333333333331</c:v>
                </c:pt>
                <c:pt idx="23">
                  <c:v>135.30000000000001</c:v>
                </c:pt>
                <c:pt idx="24">
                  <c:v>135.36000000000001</c:v>
                </c:pt>
                <c:pt idx="25">
                  <c:v>139.49</c:v>
                </c:pt>
                <c:pt idx="26">
                  <c:v>132.46</c:v>
                </c:pt>
                <c:pt idx="27">
                  <c:v>132.69</c:v>
                </c:pt>
                <c:pt idx="28">
                  <c:v>136.75</c:v>
                </c:pt>
                <c:pt idx="29">
                  <c:v>136.74</c:v>
                </c:pt>
                <c:pt idx="30">
                  <c:v>131.08000000000001</c:v>
                </c:pt>
                <c:pt idx="31">
                  <c:v>130.37</c:v>
                </c:pt>
                <c:pt idx="32">
                  <c:v>132.80333333333331</c:v>
                </c:pt>
                <c:pt idx="33">
                  <c:v>138.24</c:v>
                </c:pt>
                <c:pt idx="34">
                  <c:v>130.99</c:v>
                </c:pt>
                <c:pt idx="35">
                  <c:v>131.38499999999999</c:v>
                </c:pt>
                <c:pt idx="36">
                  <c:v>126.83999999999999</c:v>
                </c:pt>
                <c:pt idx="37">
                  <c:v>131.92500000000001</c:v>
                </c:pt>
                <c:pt idx="38">
                  <c:v>133.48999999999998</c:v>
                </c:pt>
                <c:pt idx="39" formatCode="General">
                  <c:v>124.6</c:v>
                </c:pt>
                <c:pt idx="40">
                  <c:v>124.02</c:v>
                </c:pt>
                <c:pt idx="41">
                  <c:v>125.495</c:v>
                </c:pt>
                <c:pt idx="42">
                  <c:v>126.25</c:v>
                </c:pt>
                <c:pt idx="43">
                  <c:v>126.19</c:v>
                </c:pt>
                <c:pt idx="44">
                  <c:v>129.46</c:v>
                </c:pt>
                <c:pt idx="45" formatCode="0.00;[Red]0.00">
                  <c:v>134.53</c:v>
                </c:pt>
                <c:pt idx="46" formatCode="0.00;[Red]0.00">
                  <c:v>129.84</c:v>
                </c:pt>
                <c:pt idx="47" formatCode="0.00;[Red]0.00">
                  <c:v>138.72</c:v>
                </c:pt>
                <c:pt idx="48" formatCode="0.00;[Red]0.00">
                  <c:v>135.5</c:v>
                </c:pt>
                <c:pt idx="49" formatCode="0.00;[Red]0.00">
                  <c:v>134.72999999999999</c:v>
                </c:pt>
                <c:pt idx="50" formatCode="0.00;[Red]0.00">
                  <c:v>130.16999999999999</c:v>
                </c:pt>
                <c:pt idx="51" formatCode="0.00;[Red]0.00">
                  <c:v>132.62</c:v>
                </c:pt>
                <c:pt idx="52" formatCode="0.00;[Red]0.00">
                  <c:v>139.21</c:v>
                </c:pt>
                <c:pt idx="53" formatCode="0.00;[Red]0.00">
                  <c:v>134.72999999999999</c:v>
                </c:pt>
                <c:pt idx="54" formatCode="0.00;[Red]0.00">
                  <c:v>130.16999999999999</c:v>
                </c:pt>
                <c:pt idx="55" formatCode="0.00;[Red]0.00">
                  <c:v>132.62</c:v>
                </c:pt>
                <c:pt idx="56" formatCode="0.00;[Red]0.00">
                  <c:v>139.21</c:v>
                </c:pt>
                <c:pt idx="57" formatCode="0.00;[Red]0.00">
                  <c:v>136.22999999999999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  <c:pt idx="56">
                  <c:v>52</c:v>
                </c:pt>
                <c:pt idx="57">
                  <c:v>53</c:v>
                </c:pt>
              </c:numCache>
            </c:numRef>
          </c:cat>
          <c:val>
            <c:numRef>
              <c:f>'Koruza_SLO-EU'!$C$38:$BH$38</c:f>
              <c:numCache>
                <c:formatCode>0.00</c:formatCode>
                <c:ptCount val="58"/>
                <c:pt idx="2">
                  <c:v>134.36000000000001</c:v>
                </c:pt>
                <c:pt idx="3">
                  <c:v>133.16999999999999</c:v>
                </c:pt>
                <c:pt idx="4">
                  <c:v>134.81</c:v>
                </c:pt>
                <c:pt idx="5">
                  <c:v>135</c:v>
                </c:pt>
                <c:pt idx="6">
                  <c:v>134.88</c:v>
                </c:pt>
                <c:pt idx="7">
                  <c:v>135</c:v>
                </c:pt>
                <c:pt idx="8">
                  <c:v>153.01</c:v>
                </c:pt>
                <c:pt idx="9">
                  <c:v>125</c:v>
                </c:pt>
                <c:pt idx="10">
                  <c:v>141.5</c:v>
                </c:pt>
                <c:pt idx="11">
                  <c:v>148</c:v>
                </c:pt>
                <c:pt idx="12">
                  <c:v>148</c:v>
                </c:pt>
                <c:pt idx="13">
                  <c:v>142.63</c:v>
                </c:pt>
                <c:pt idx="14">
                  <c:v>148</c:v>
                </c:pt>
                <c:pt idx="15">
                  <c:v>147.80000000000001</c:v>
                </c:pt>
                <c:pt idx="16">
                  <c:v>148</c:v>
                </c:pt>
                <c:pt idx="17">
                  <c:v>147.30000000000001</c:v>
                </c:pt>
                <c:pt idx="18">
                  <c:v>136.91</c:v>
                </c:pt>
                <c:pt idx="19">
                  <c:v>147.74</c:v>
                </c:pt>
                <c:pt idx="20">
                  <c:v>146.56</c:v>
                </c:pt>
                <c:pt idx="21">
                  <c:v>141.51</c:v>
                </c:pt>
                <c:pt idx="22">
                  <c:v>150.22999999999999</c:v>
                </c:pt>
                <c:pt idx="23">
                  <c:v>152.5</c:v>
                </c:pt>
                <c:pt idx="24">
                  <c:v>150.88999999999999</c:v>
                </c:pt>
                <c:pt idx="25">
                  <c:v>143.35</c:v>
                </c:pt>
                <c:pt idx="26">
                  <c:v>151.82</c:v>
                </c:pt>
                <c:pt idx="27">
                  <c:v>149.28</c:v>
                </c:pt>
                <c:pt idx="28">
                  <c:v>151.9</c:v>
                </c:pt>
                <c:pt idx="29">
                  <c:v>145.9</c:v>
                </c:pt>
                <c:pt idx="30">
                  <c:v>153.4</c:v>
                </c:pt>
                <c:pt idx="31">
                  <c:v>153.77000000000001</c:v>
                </c:pt>
                <c:pt idx="32">
                  <c:v>142.33000000000001</c:v>
                </c:pt>
                <c:pt idx="33">
                  <c:v>162.5</c:v>
                </c:pt>
                <c:pt idx="34">
                  <c:v>166</c:v>
                </c:pt>
                <c:pt idx="35">
                  <c:v>142.47999999999999</c:v>
                </c:pt>
                <c:pt idx="36">
                  <c:v>130</c:v>
                </c:pt>
                <c:pt idx="37">
                  <c:v>148.94</c:v>
                </c:pt>
                <c:pt idx="38">
                  <c:v>166.1</c:v>
                </c:pt>
                <c:pt idx="39" formatCode="General">
                  <c:v>124.6</c:v>
                </c:pt>
                <c:pt idx="40">
                  <c:v>124.02</c:v>
                </c:pt>
                <c:pt idx="41">
                  <c:v>125.96</c:v>
                </c:pt>
                <c:pt idx="42">
                  <c:v>126.25</c:v>
                </c:pt>
                <c:pt idx="43">
                  <c:v>126.19</c:v>
                </c:pt>
                <c:pt idx="44">
                  <c:v>148.84</c:v>
                </c:pt>
                <c:pt idx="45" formatCode="0.00;[Red]0.00">
                  <c:v>135.72</c:v>
                </c:pt>
                <c:pt idx="46" formatCode="0.00;[Red]0.00">
                  <c:v>174.42</c:v>
                </c:pt>
                <c:pt idx="47" formatCode="0.00;[Red]0.00">
                  <c:v>152.94999999999999</c:v>
                </c:pt>
                <c:pt idx="48" formatCode="0.00;[Red]0.00">
                  <c:v>145.47</c:v>
                </c:pt>
                <c:pt idx="49" formatCode="0.00;[Red]0.00">
                  <c:v>150.74</c:v>
                </c:pt>
                <c:pt idx="50" formatCode="0.00;[Red]0.00">
                  <c:v>138.94999999999999</c:v>
                </c:pt>
                <c:pt idx="51" formatCode="0.00;[Red]0.00">
                  <c:v>145.84</c:v>
                </c:pt>
                <c:pt idx="53" formatCode="0.00;[Red]0.00">
                  <c:v>150.74</c:v>
                </c:pt>
                <c:pt idx="54" formatCode="0.00;[Red]0.00">
                  <c:v>138.94999999999999</c:v>
                </c:pt>
                <c:pt idx="55" formatCode="0.00;[Red]0.00">
                  <c:v>145.84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  <c:pt idx="56">
                  <c:v>52</c:v>
                </c:pt>
                <c:pt idx="57">
                  <c:v>53</c:v>
                </c:pt>
              </c:numCache>
            </c:numRef>
          </c:cat>
          <c:val>
            <c:numRef>
              <c:f>'Koruza_SLO-EU'!$C$39:$BH$39</c:f>
              <c:numCache>
                <c:formatCode>0.00</c:formatCode>
                <c:ptCount val="58"/>
                <c:pt idx="0">
                  <c:v>160.29791666666665</c:v>
                </c:pt>
                <c:pt idx="1">
                  <c:v>160.76656565656566</c:v>
                </c:pt>
                <c:pt idx="2">
                  <c:v>157.53518518518518</c:v>
                </c:pt>
                <c:pt idx="3">
                  <c:v>159.45216666666667</c:v>
                </c:pt>
                <c:pt idx="4">
                  <c:v>160.35496527777778</c:v>
                </c:pt>
                <c:pt idx="5">
                  <c:v>160.4455873015873</c:v>
                </c:pt>
                <c:pt idx="6">
                  <c:v>160.36537301587302</c:v>
                </c:pt>
                <c:pt idx="7">
                  <c:v>161.10286706349208</c:v>
                </c:pt>
                <c:pt idx="8">
                  <c:v>164.14370634920633</c:v>
                </c:pt>
                <c:pt idx="9">
                  <c:v>161.77241319444445</c:v>
                </c:pt>
                <c:pt idx="10">
                  <c:v>160.55512962962968</c:v>
                </c:pt>
                <c:pt idx="11">
                  <c:v>160.71406565656568</c:v>
                </c:pt>
                <c:pt idx="12">
                  <c:v>160.9049007936508</c:v>
                </c:pt>
                <c:pt idx="13">
                  <c:v>165.72203703703701</c:v>
                </c:pt>
                <c:pt idx="14">
                  <c:v>162.72754629629628</c:v>
                </c:pt>
                <c:pt idx="15">
                  <c:v>161.8549603174603</c:v>
                </c:pt>
                <c:pt idx="16">
                  <c:v>161.9760606060606</c:v>
                </c:pt>
                <c:pt idx="17">
                  <c:v>163.5807993197279</c:v>
                </c:pt>
                <c:pt idx="18">
                  <c:v>162.01552154195011</c:v>
                </c:pt>
                <c:pt idx="19">
                  <c:v>161.61200396825396</c:v>
                </c:pt>
                <c:pt idx="20">
                  <c:v>160.42795918367347</c:v>
                </c:pt>
                <c:pt idx="21">
                  <c:v>161.08611111111108</c:v>
                </c:pt>
                <c:pt idx="22">
                  <c:v>162.35777777777778</c:v>
                </c:pt>
                <c:pt idx="23">
                  <c:v>161.62288548752835</c:v>
                </c:pt>
                <c:pt idx="24">
                  <c:v>163.67840740740741</c:v>
                </c:pt>
                <c:pt idx="25">
                  <c:v>162.74611111111113</c:v>
                </c:pt>
                <c:pt idx="26">
                  <c:v>162.72194444444443</c:v>
                </c:pt>
                <c:pt idx="27">
                  <c:v>162.14900793650796</c:v>
                </c:pt>
                <c:pt idx="28">
                  <c:v>164.4540231990232</c:v>
                </c:pt>
                <c:pt idx="29">
                  <c:v>164.52611111111111</c:v>
                </c:pt>
                <c:pt idx="30">
                  <c:v>164.35107142857143</c:v>
                </c:pt>
                <c:pt idx="31">
                  <c:v>165.51214814814816</c:v>
                </c:pt>
                <c:pt idx="32">
                  <c:v>167.80930555555554</c:v>
                </c:pt>
                <c:pt idx="33">
                  <c:v>172.11966666666666</c:v>
                </c:pt>
                <c:pt idx="34">
                  <c:v>172.99681623931625</c:v>
                </c:pt>
                <c:pt idx="35">
                  <c:v>172.11898290598293</c:v>
                </c:pt>
                <c:pt idx="36">
                  <c:v>173.59173148148147</c:v>
                </c:pt>
                <c:pt idx="37">
                  <c:v>171.3926851851852</c:v>
                </c:pt>
                <c:pt idx="38">
                  <c:v>169.76731379731379</c:v>
                </c:pt>
                <c:pt idx="39">
                  <c:v>166.06471957671957</c:v>
                </c:pt>
                <c:pt idx="40">
                  <c:v>163.71623809523811</c:v>
                </c:pt>
                <c:pt idx="41">
                  <c:v>163.67618518518518</c:v>
                </c:pt>
                <c:pt idx="42">
                  <c:v>169.31453703703701</c:v>
                </c:pt>
                <c:pt idx="43">
                  <c:v>168.96489316239317</c:v>
                </c:pt>
                <c:pt idx="44">
                  <c:v>174.03387301587307</c:v>
                </c:pt>
                <c:pt idx="45" formatCode="0.00;[Red]0.00">
                  <c:v>171.8764937641723</c:v>
                </c:pt>
                <c:pt idx="46" formatCode="0.00;[Red]0.00">
                  <c:v>173.30283978174606</c:v>
                </c:pt>
                <c:pt idx="47" formatCode="0.00;[Red]0.00">
                  <c:v>173.53715277777778</c:v>
                </c:pt>
                <c:pt idx="48" formatCode="0.00;[Red]0.00">
                  <c:v>173.12540740740738</c:v>
                </c:pt>
                <c:pt idx="49" formatCode="0.00;[Red]0.00">
                  <c:v>178.02921568627454</c:v>
                </c:pt>
                <c:pt idx="50" formatCode="0.00;[Red]0.00">
                  <c:v>176.70626050420174</c:v>
                </c:pt>
                <c:pt idx="51" formatCode="0.00;[Red]0.00">
                  <c:v>176.5185763888889</c:v>
                </c:pt>
                <c:pt idx="52" formatCode="0.00;[Red]0.00">
                  <c:v>182.12660493827161</c:v>
                </c:pt>
                <c:pt idx="53" formatCode="0.00;[Red]0.00">
                  <c:v>178.02921568627454</c:v>
                </c:pt>
                <c:pt idx="54" formatCode="0.00;[Red]0.00">
                  <c:v>176.70626050420174</c:v>
                </c:pt>
                <c:pt idx="55" formatCode="0.00;[Red]0.00">
                  <c:v>176.5185763888889</c:v>
                </c:pt>
                <c:pt idx="56" formatCode="0.00;[Red]0.00">
                  <c:v>182.12660493827161</c:v>
                </c:pt>
                <c:pt idx="57" formatCode="0.00;[Red]0.00">
                  <c:v>181.66507936507938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547576"/>
        <c:axId val="290549536"/>
      </c:lineChart>
      <c:catAx>
        <c:axId val="290547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2019/2020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0549536"/>
        <c:crosses val="autoZero"/>
        <c:auto val="1"/>
        <c:lblAlgn val="ctr"/>
        <c:lblOffset val="100"/>
        <c:noMultiLvlLbl val="0"/>
      </c:catAx>
      <c:valAx>
        <c:axId val="29054953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0547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1476374</xdr:colOff>
      <xdr:row>16</xdr:row>
      <xdr:rowOff>19049</xdr:rowOff>
    </xdr:from>
    <xdr:to>
      <xdr:col>16</xdr:col>
      <xdr:colOff>215348</xdr:colOff>
      <xdr:row>43</xdr:row>
      <xdr:rowOff>91108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="" xmlns:a16="http://schemas.microsoft.com/office/drawing/2014/main" id="{712E0133-9A1D-4A4F-A845-AC330F9FC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453474</xdr:colOff>
      <xdr:row>102</xdr:row>
      <xdr:rowOff>27748</xdr:rowOff>
    </xdr:from>
    <xdr:to>
      <xdr:col>13</xdr:col>
      <xdr:colOff>300002</xdr:colOff>
      <xdr:row>122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="" xmlns:a16="http://schemas.microsoft.com/office/drawing/2014/main" id="{1D930300-C8AB-4C9D-91B3-86072CC75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50</xdr:row>
      <xdr:rowOff>42862</xdr:rowOff>
    </xdr:from>
    <xdr:to>
      <xdr:col>6</xdr:col>
      <xdr:colOff>485775</xdr:colOff>
      <xdr:row>68</xdr:row>
      <xdr:rowOff>57150</xdr:rowOff>
    </xdr:to>
    <xdr:graphicFrame macro="">
      <xdr:nvGraphicFramePr>
        <xdr:cNvPr id="2" name="Grafikon 1" descr="Grafikon 1 je grafični prikaz tabele2 -  Primerjava slovenske in EU cen pšenice po posameznih tednih v letih 2019 in 20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93</xdr:row>
      <xdr:rowOff>152400</xdr:rowOff>
    </xdr:from>
    <xdr:to>
      <xdr:col>18</xdr:col>
      <xdr:colOff>66675</xdr:colOff>
      <xdr:row>120</xdr:row>
      <xdr:rowOff>19050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200025</xdr:colOff>
      <xdr:row>14</xdr:row>
      <xdr:rowOff>38100</xdr:rowOff>
    </xdr:from>
    <xdr:to>
      <xdr:col>12</xdr:col>
      <xdr:colOff>523875</xdr:colOff>
      <xdr:row>36</xdr:row>
      <xdr:rowOff>100013</xdr:rowOff>
    </xdr:to>
    <xdr:graphicFrame macro="">
      <xdr:nvGraphicFramePr>
        <xdr:cNvPr id="5" name="Grafikon 4" descr="Graf s prikazom gibanja cen in količin po tednih v letih 2019 in 2020. Prikazani podaatki so natančno prikazani v Tabeli 2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</xdr:colOff>
      <xdr:row>44</xdr:row>
      <xdr:rowOff>90486</xdr:rowOff>
    </xdr:from>
    <xdr:to>
      <xdr:col>7</xdr:col>
      <xdr:colOff>114299</xdr:colOff>
      <xdr:row>64</xdr:row>
      <xdr:rowOff>133349</xdr:rowOff>
    </xdr:to>
    <xdr:graphicFrame macro="">
      <xdr:nvGraphicFramePr>
        <xdr:cNvPr id="3" name="Grafikon 2" descr="Graf s prikazom gibanja cen po tednih v letih 2019 in 2020. Prikazani podatki so natančno prikazani v Tabeli 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A14" sqref="A14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ht="13.5" x14ac:dyDescent="0.2">
      <c r="A1" s="11" t="s">
        <v>14</v>
      </c>
    </row>
    <row r="2" spans="1:2" ht="27" x14ac:dyDescent="0.2">
      <c r="A2" s="12" t="s">
        <v>15</v>
      </c>
      <c r="B2" s="46" t="s">
        <v>24</v>
      </c>
    </row>
    <row r="3" spans="1:2" ht="13.5" x14ac:dyDescent="0.2">
      <c r="A3" s="13" t="s">
        <v>16</v>
      </c>
    </row>
    <row r="4" spans="1:2" ht="13.5" x14ac:dyDescent="0.2">
      <c r="A4" s="13" t="s">
        <v>17</v>
      </c>
    </row>
    <row r="5" spans="1:2" ht="13.5" x14ac:dyDescent="0.2">
      <c r="A5" s="13" t="s">
        <v>18</v>
      </c>
    </row>
    <row r="6" spans="1:2" x14ac:dyDescent="0.2">
      <c r="A6" s="14" t="s">
        <v>19</v>
      </c>
    </row>
    <row r="8" spans="1:2" x14ac:dyDescent="0.2">
      <c r="A8" s="15" t="s">
        <v>20</v>
      </c>
    </row>
    <row r="9" spans="1:2" x14ac:dyDescent="0.2">
      <c r="A9" s="15" t="s">
        <v>21</v>
      </c>
    </row>
    <row r="10" spans="1:2" x14ac:dyDescent="0.2">
      <c r="A10" s="15" t="s">
        <v>22</v>
      </c>
    </row>
    <row r="11" spans="1:2" x14ac:dyDescent="0.2">
      <c r="A11" s="15" t="s">
        <v>23</v>
      </c>
    </row>
    <row r="14" spans="1:2" ht="26.25" customHeight="1" x14ac:dyDescent="0.2">
      <c r="A14" s="15" t="s">
        <v>91</v>
      </c>
      <c r="B14" s="12" t="s">
        <v>26</v>
      </c>
    </row>
    <row r="15" spans="1:2" ht="27" customHeight="1" x14ac:dyDescent="0.2">
      <c r="A15" s="173" t="s">
        <v>89</v>
      </c>
      <c r="B15" s="12"/>
    </row>
    <row r="18" spans="2:2" ht="13.5" x14ac:dyDescent="0.2">
      <c r="B18" s="12" t="s">
        <v>25</v>
      </c>
    </row>
    <row r="27" spans="2:2" ht="12" customHeight="1" x14ac:dyDescent="0.2"/>
    <row r="29" spans="2:2" ht="12" customHeight="1" x14ac:dyDescent="0.2"/>
    <row r="32" spans="2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2"/>
  <sheetViews>
    <sheetView zoomScaleNormal="100" workbookViewId="0">
      <selection activeCell="A14" sqref="A14"/>
    </sheetView>
  </sheetViews>
  <sheetFormatPr defaultRowHeight="12.75" x14ac:dyDescent="0.2"/>
  <cols>
    <col min="2" max="2" width="22" customWidth="1"/>
    <col min="3" max="3" width="29.5703125" customWidth="1"/>
    <col min="4" max="4" width="24.85546875" customWidth="1"/>
    <col min="5" max="5" width="31" customWidth="1"/>
    <col min="6" max="6" width="29.5703125" customWidth="1"/>
  </cols>
  <sheetData>
    <row r="2" spans="2:9" s="4" customFormat="1" ht="18" x14ac:dyDescent="0.25">
      <c r="B2" s="6" t="s">
        <v>10</v>
      </c>
      <c r="C2" s="6"/>
      <c r="D2" s="6"/>
      <c r="E2" s="7"/>
      <c r="F2" s="5"/>
    </row>
    <row r="3" spans="2:9" s="4" customFormat="1" ht="18" x14ac:dyDescent="0.25">
      <c r="B3" s="6"/>
      <c r="C3" s="6"/>
      <c r="D3" s="6"/>
      <c r="E3" s="7"/>
      <c r="F3" s="5"/>
    </row>
    <row r="5" spans="2:9" s="3" customFormat="1" ht="14.25" x14ac:dyDescent="0.2">
      <c r="B5" s="8" t="s">
        <v>92</v>
      </c>
      <c r="C5" s="8"/>
      <c r="D5" s="8"/>
      <c r="E5" s="8"/>
      <c r="F5" s="8"/>
      <c r="G5" s="8"/>
      <c r="H5" s="8"/>
      <c r="I5" s="8"/>
    </row>
    <row r="7" spans="2:9" ht="13.5" thickBot="1" x14ac:dyDescent="0.25"/>
    <row r="8" spans="2:9" ht="30" customHeight="1" x14ac:dyDescent="0.2">
      <c r="B8" s="48"/>
      <c r="C8" s="49" t="s">
        <v>6</v>
      </c>
      <c r="D8" s="49" t="s">
        <v>7</v>
      </c>
      <c r="E8" s="50" t="s">
        <v>8</v>
      </c>
      <c r="F8" s="51" t="s">
        <v>9</v>
      </c>
    </row>
    <row r="9" spans="2:9" ht="16.5" customHeight="1" thickBot="1" x14ac:dyDescent="0.25">
      <c r="B9" s="52" t="s">
        <v>0</v>
      </c>
      <c r="C9" s="47" t="s">
        <v>90</v>
      </c>
      <c r="D9" s="9"/>
      <c r="E9" s="151"/>
      <c r="F9" s="152"/>
    </row>
    <row r="12" spans="2:9" ht="15" x14ac:dyDescent="0.25">
      <c r="B12" s="8" t="s">
        <v>93</v>
      </c>
      <c r="C12" s="8"/>
      <c r="D12" s="8"/>
      <c r="E12" s="8"/>
      <c r="F12" s="16" t="s">
        <v>27</v>
      </c>
      <c r="G12" s="10"/>
      <c r="H12" s="10"/>
    </row>
    <row r="13" spans="2:9" ht="14.25" x14ac:dyDescent="0.2">
      <c r="B13" s="8"/>
      <c r="C13" s="8"/>
      <c r="D13" s="8"/>
      <c r="E13" s="8"/>
    </row>
    <row r="14" spans="2:9" ht="13.5" thickBot="1" x14ac:dyDescent="0.25"/>
    <row r="15" spans="2:9" ht="15.75" thickBot="1" x14ac:dyDescent="0.3">
      <c r="B15" s="53" t="s">
        <v>0</v>
      </c>
      <c r="C15" s="1"/>
      <c r="D15" s="2"/>
    </row>
    <row r="16" spans="2:9" ht="13.5" thickBot="1" x14ac:dyDescent="0.25">
      <c r="B16" s="54" t="s">
        <v>2</v>
      </c>
      <c r="C16" s="55" t="s">
        <v>4</v>
      </c>
      <c r="D16" s="56" t="s">
        <v>3</v>
      </c>
    </row>
    <row r="17" spans="1:4" ht="13.5" thickBot="1" x14ac:dyDescent="0.25">
      <c r="A17" s="166">
        <v>2020</v>
      </c>
      <c r="B17" s="64">
        <v>1</v>
      </c>
      <c r="C17" s="65">
        <v>443920</v>
      </c>
      <c r="D17" s="66">
        <v>171.6</v>
      </c>
    </row>
    <row r="18" spans="1:4" x14ac:dyDescent="0.2">
      <c r="A18" s="57"/>
      <c r="B18" s="67">
        <v>2</v>
      </c>
      <c r="C18" s="47">
        <v>1413900</v>
      </c>
      <c r="D18" s="68">
        <v>182.52</v>
      </c>
    </row>
    <row r="19" spans="1:4" x14ac:dyDescent="0.2">
      <c r="B19" s="67">
        <v>3</v>
      </c>
      <c r="C19" s="47">
        <v>1819250</v>
      </c>
      <c r="D19" s="68">
        <v>177.83</v>
      </c>
    </row>
    <row r="20" spans="1:4" x14ac:dyDescent="0.2">
      <c r="B20" s="67">
        <v>4</v>
      </c>
      <c r="C20" s="47">
        <v>1418860</v>
      </c>
      <c r="D20" s="68">
        <v>183.84</v>
      </c>
    </row>
    <row r="21" spans="1:4" x14ac:dyDescent="0.2">
      <c r="B21" s="67">
        <v>5</v>
      </c>
      <c r="C21" s="47">
        <v>720844</v>
      </c>
      <c r="D21" s="68">
        <v>190.4</v>
      </c>
    </row>
    <row r="22" spans="1:4" x14ac:dyDescent="0.2">
      <c r="B22" s="67">
        <v>6</v>
      </c>
      <c r="C22" s="47">
        <v>1709200</v>
      </c>
      <c r="D22" s="68">
        <v>191.47</v>
      </c>
    </row>
    <row r="23" spans="1:4" x14ac:dyDescent="0.2">
      <c r="B23" s="67">
        <v>7</v>
      </c>
      <c r="C23" s="47">
        <v>1059060</v>
      </c>
      <c r="D23" s="68">
        <v>187.17</v>
      </c>
    </row>
    <row r="24" spans="1:4" x14ac:dyDescent="0.2">
      <c r="B24" s="67">
        <v>8</v>
      </c>
      <c r="C24" s="47">
        <v>908460</v>
      </c>
      <c r="D24" s="68">
        <v>186.02</v>
      </c>
    </row>
    <row r="25" spans="1:4" x14ac:dyDescent="0.2">
      <c r="B25" s="67">
        <v>9</v>
      </c>
      <c r="C25" s="47">
        <v>1342840</v>
      </c>
      <c r="D25" s="68">
        <v>188.36</v>
      </c>
    </row>
    <row r="26" spans="1:4" x14ac:dyDescent="0.2">
      <c r="B26" s="67">
        <v>10</v>
      </c>
      <c r="C26" s="47">
        <v>1843240</v>
      </c>
      <c r="D26" s="68">
        <v>188.25</v>
      </c>
    </row>
    <row r="27" spans="1:4" x14ac:dyDescent="0.2">
      <c r="B27" s="67">
        <v>11</v>
      </c>
      <c r="C27" s="47">
        <v>2770420</v>
      </c>
      <c r="D27" s="68">
        <v>189.47</v>
      </c>
    </row>
    <row r="28" spans="1:4" x14ac:dyDescent="0.2">
      <c r="B28" s="67">
        <v>12</v>
      </c>
      <c r="C28" s="47">
        <v>2314350</v>
      </c>
      <c r="D28" s="68">
        <v>191.66</v>
      </c>
    </row>
    <row r="29" spans="1:4" x14ac:dyDescent="0.2">
      <c r="B29" s="67">
        <v>13</v>
      </c>
      <c r="C29" s="47">
        <v>4646210</v>
      </c>
      <c r="D29" s="68">
        <v>188.53</v>
      </c>
    </row>
    <row r="30" spans="1:4" x14ac:dyDescent="0.2">
      <c r="B30" s="67">
        <v>14</v>
      </c>
      <c r="C30" s="47">
        <v>6389460</v>
      </c>
      <c r="D30" s="68">
        <v>186.81</v>
      </c>
    </row>
    <row r="31" spans="1:4" x14ac:dyDescent="0.2">
      <c r="A31" s="153"/>
      <c r="B31" s="67">
        <v>15</v>
      </c>
      <c r="C31" s="47">
        <v>4722560</v>
      </c>
      <c r="D31" s="68">
        <v>186.06</v>
      </c>
    </row>
    <row r="32" spans="1:4" x14ac:dyDescent="0.2">
      <c r="B32" s="67">
        <v>16</v>
      </c>
      <c r="C32" s="47">
        <v>1754430</v>
      </c>
      <c r="D32" s="68">
        <v>185.23</v>
      </c>
    </row>
    <row r="33" spans="2:4" x14ac:dyDescent="0.2">
      <c r="B33" s="67">
        <v>17</v>
      </c>
      <c r="C33" s="47">
        <v>3015880</v>
      </c>
      <c r="D33" s="68">
        <v>186.82</v>
      </c>
    </row>
    <row r="34" spans="2:4" x14ac:dyDescent="0.2">
      <c r="B34" s="67">
        <v>18</v>
      </c>
      <c r="C34" s="47">
        <v>593742</v>
      </c>
      <c r="D34" s="68">
        <v>190.39</v>
      </c>
    </row>
    <row r="35" spans="2:4" x14ac:dyDescent="0.2">
      <c r="B35" s="67">
        <v>19</v>
      </c>
      <c r="C35" s="47">
        <v>2626110</v>
      </c>
      <c r="D35" s="68">
        <v>184.73</v>
      </c>
    </row>
    <row r="36" spans="2:4" x14ac:dyDescent="0.2">
      <c r="B36" s="67">
        <v>20</v>
      </c>
      <c r="C36" s="47">
        <v>2439700</v>
      </c>
      <c r="D36" s="68">
        <v>185.68</v>
      </c>
    </row>
    <row r="37" spans="2:4" x14ac:dyDescent="0.2">
      <c r="B37" s="67">
        <v>21</v>
      </c>
      <c r="C37" s="47">
        <v>1262920</v>
      </c>
      <c r="D37" s="68">
        <v>184.36</v>
      </c>
    </row>
    <row r="38" spans="2:4" x14ac:dyDescent="0.2">
      <c r="B38" s="67">
        <v>22</v>
      </c>
      <c r="C38" s="47">
        <v>1030780</v>
      </c>
      <c r="D38" s="68">
        <v>182.26</v>
      </c>
    </row>
    <row r="39" spans="2:4" x14ac:dyDescent="0.2">
      <c r="B39" s="67">
        <v>23</v>
      </c>
      <c r="C39" s="47">
        <v>405780</v>
      </c>
      <c r="D39" s="68">
        <v>179.44</v>
      </c>
    </row>
    <row r="40" spans="2:4" x14ac:dyDescent="0.2">
      <c r="B40" s="67">
        <v>24</v>
      </c>
      <c r="C40" s="47">
        <v>147860</v>
      </c>
      <c r="D40" s="68">
        <v>184.2</v>
      </c>
    </row>
    <row r="41" spans="2:4" x14ac:dyDescent="0.2">
      <c r="B41" s="67">
        <v>25</v>
      </c>
      <c r="C41" s="47">
        <v>651570</v>
      </c>
      <c r="D41" s="68">
        <v>190</v>
      </c>
    </row>
    <row r="42" spans="2:4" x14ac:dyDescent="0.2">
      <c r="B42" s="67">
        <v>26</v>
      </c>
      <c r="C42" s="47">
        <v>102240</v>
      </c>
      <c r="D42" s="68">
        <v>155</v>
      </c>
    </row>
    <row r="43" spans="2:4" x14ac:dyDescent="0.2">
      <c r="B43" s="67">
        <v>27</v>
      </c>
      <c r="C43" s="47">
        <v>71740</v>
      </c>
      <c r="D43" s="68">
        <v>178</v>
      </c>
    </row>
    <row r="44" spans="2:4" x14ac:dyDescent="0.2">
      <c r="B44" s="67">
        <v>28</v>
      </c>
      <c r="C44" s="47">
        <v>505180</v>
      </c>
      <c r="D44" s="68">
        <v>170.4</v>
      </c>
    </row>
    <row r="45" spans="2:4" x14ac:dyDescent="0.2">
      <c r="B45" s="67">
        <v>29</v>
      </c>
      <c r="C45" s="47">
        <v>3428314</v>
      </c>
      <c r="D45" s="68">
        <v>158.97999999999999</v>
      </c>
    </row>
    <row r="46" spans="2:4" x14ac:dyDescent="0.2">
      <c r="B46" s="67">
        <v>30</v>
      </c>
      <c r="C46" s="47">
        <v>3917424</v>
      </c>
      <c r="D46" s="68">
        <v>164.53</v>
      </c>
    </row>
    <row r="47" spans="2:4" x14ac:dyDescent="0.2">
      <c r="B47" s="67">
        <v>31</v>
      </c>
      <c r="C47" s="47">
        <v>441920</v>
      </c>
      <c r="D47" s="68">
        <v>153.77000000000001</v>
      </c>
    </row>
    <row r="48" spans="2:4" x14ac:dyDescent="0.2">
      <c r="B48" s="67">
        <v>32</v>
      </c>
      <c r="C48" s="47">
        <v>3832190</v>
      </c>
      <c r="D48" s="68">
        <v>167.84</v>
      </c>
    </row>
    <row r="49" spans="1:4" x14ac:dyDescent="0.2">
      <c r="B49" s="67">
        <v>33</v>
      </c>
      <c r="C49" s="47">
        <v>3041960</v>
      </c>
      <c r="D49" s="68">
        <v>172.81</v>
      </c>
    </row>
    <row r="50" spans="1:4" x14ac:dyDescent="0.2">
      <c r="B50" s="67">
        <v>34</v>
      </c>
      <c r="C50" s="47">
        <v>4425390</v>
      </c>
      <c r="D50" s="68">
        <v>166.02</v>
      </c>
    </row>
    <row r="51" spans="1:4" x14ac:dyDescent="0.2">
      <c r="B51" s="67">
        <v>35</v>
      </c>
      <c r="C51" s="47">
        <v>2463184</v>
      </c>
      <c r="D51" s="68">
        <v>166.94</v>
      </c>
    </row>
    <row r="52" spans="1:4" x14ac:dyDescent="0.2">
      <c r="B52" s="67">
        <v>36</v>
      </c>
      <c r="C52" s="47">
        <v>3733690</v>
      </c>
      <c r="D52" s="68">
        <v>165.73</v>
      </c>
    </row>
    <row r="53" spans="1:4" x14ac:dyDescent="0.2">
      <c r="B53" s="67">
        <v>37</v>
      </c>
      <c r="C53" s="47">
        <v>1214230</v>
      </c>
      <c r="D53" s="68">
        <v>174.48</v>
      </c>
    </row>
    <row r="54" spans="1:4" x14ac:dyDescent="0.2">
      <c r="B54" s="67">
        <v>38</v>
      </c>
      <c r="C54" s="47">
        <v>4161140</v>
      </c>
      <c r="D54" s="68">
        <v>173.08</v>
      </c>
    </row>
    <row r="55" spans="1:4" x14ac:dyDescent="0.2">
      <c r="A55" s="39"/>
      <c r="B55" s="67">
        <v>39</v>
      </c>
      <c r="C55" s="47">
        <v>2808500</v>
      </c>
      <c r="D55" s="68">
        <v>173.12</v>
      </c>
    </row>
    <row r="56" spans="1:4" x14ac:dyDescent="0.2">
      <c r="B56" s="67">
        <v>40</v>
      </c>
      <c r="C56" s="47">
        <v>1127110</v>
      </c>
      <c r="D56" s="68">
        <v>173.52</v>
      </c>
    </row>
    <row r="57" spans="1:4" x14ac:dyDescent="0.2">
      <c r="B57" s="67">
        <v>41</v>
      </c>
      <c r="C57" s="47">
        <v>5231165</v>
      </c>
      <c r="D57" s="68">
        <v>136.21</v>
      </c>
    </row>
    <row r="58" spans="1:4" x14ac:dyDescent="0.2">
      <c r="B58" s="67">
        <v>42</v>
      </c>
      <c r="C58" s="47">
        <v>462420</v>
      </c>
      <c r="D58" s="68">
        <v>165.97</v>
      </c>
    </row>
    <row r="59" spans="1:4" x14ac:dyDescent="0.2">
      <c r="B59" s="67">
        <v>43</v>
      </c>
      <c r="C59" s="47">
        <v>1178150</v>
      </c>
      <c r="D59" s="68">
        <v>185.64</v>
      </c>
    </row>
    <row r="60" spans="1:4" x14ac:dyDescent="0.2">
      <c r="B60" s="67">
        <v>44</v>
      </c>
      <c r="C60" s="47">
        <v>138400</v>
      </c>
      <c r="D60" s="68">
        <v>191.65</v>
      </c>
    </row>
    <row r="61" spans="1:4" x14ac:dyDescent="0.2">
      <c r="B61" s="67">
        <v>45</v>
      </c>
      <c r="C61" s="47">
        <v>858460</v>
      </c>
      <c r="D61" s="68">
        <v>177.36</v>
      </c>
    </row>
    <row r="62" spans="1:4" x14ac:dyDescent="0.2">
      <c r="B62" s="67">
        <v>46</v>
      </c>
      <c r="C62" s="47">
        <v>550370</v>
      </c>
      <c r="D62" s="68">
        <v>180.59</v>
      </c>
    </row>
    <row r="63" spans="1:4" x14ac:dyDescent="0.2">
      <c r="B63" s="67">
        <v>47</v>
      </c>
      <c r="C63" s="47">
        <v>832690</v>
      </c>
      <c r="D63" s="68">
        <v>201.64</v>
      </c>
    </row>
    <row r="64" spans="1:4" x14ac:dyDescent="0.2">
      <c r="B64" s="67">
        <v>48</v>
      </c>
      <c r="C64" s="47">
        <v>481510</v>
      </c>
      <c r="D64" s="68">
        <v>190.39</v>
      </c>
    </row>
    <row r="65" spans="2:4" x14ac:dyDescent="0.2">
      <c r="B65" s="67">
        <v>49</v>
      </c>
      <c r="C65" s="47">
        <v>1033200</v>
      </c>
      <c r="D65" s="68">
        <v>198.06</v>
      </c>
    </row>
    <row r="66" spans="2:4" x14ac:dyDescent="0.2">
      <c r="B66" s="67">
        <v>50</v>
      </c>
      <c r="C66" s="47">
        <v>652350</v>
      </c>
      <c r="D66" s="68">
        <v>187.09</v>
      </c>
    </row>
    <row r="67" spans="2:4" x14ac:dyDescent="0.2">
      <c r="B67" s="67">
        <v>51</v>
      </c>
      <c r="C67" s="47">
        <v>587090</v>
      </c>
      <c r="D67" s="168">
        <v>186.61</v>
      </c>
    </row>
    <row r="68" spans="2:4" x14ac:dyDescent="0.2">
      <c r="B68" s="67">
        <v>52</v>
      </c>
      <c r="C68" s="47">
        <v>302640</v>
      </c>
      <c r="D68" s="169">
        <v>210</v>
      </c>
    </row>
    <row r="69" spans="2:4" x14ac:dyDescent="0.2">
      <c r="B69" s="67">
        <v>53</v>
      </c>
      <c r="C69" s="47">
        <v>68500</v>
      </c>
      <c r="D69" s="169">
        <v>215</v>
      </c>
    </row>
    <row r="70" spans="2:4" x14ac:dyDescent="0.2">
      <c r="B70" s="67">
        <v>40</v>
      </c>
      <c r="C70" s="47">
        <v>1127110</v>
      </c>
      <c r="D70" s="68">
        <v>173.52</v>
      </c>
    </row>
    <row r="71" spans="2:4" x14ac:dyDescent="0.2">
      <c r="B71" s="67">
        <v>41</v>
      </c>
      <c r="C71" s="47">
        <v>5231165</v>
      </c>
      <c r="D71" s="68">
        <v>136.21</v>
      </c>
    </row>
    <row r="72" spans="2:4" x14ac:dyDescent="0.2">
      <c r="B72" s="67">
        <v>42</v>
      </c>
      <c r="C72" s="47">
        <v>462420</v>
      </c>
      <c r="D72" s="68">
        <v>165.97</v>
      </c>
    </row>
    <row r="73" spans="2:4" x14ac:dyDescent="0.2">
      <c r="B73" s="67">
        <v>43</v>
      </c>
      <c r="C73" s="47">
        <v>1178150</v>
      </c>
      <c r="D73" s="68">
        <v>185.64</v>
      </c>
    </row>
    <row r="74" spans="2:4" x14ac:dyDescent="0.2">
      <c r="B74" s="67">
        <v>44</v>
      </c>
      <c r="C74" s="47">
        <v>138400</v>
      </c>
      <c r="D74" s="68">
        <v>191.65</v>
      </c>
    </row>
    <row r="75" spans="2:4" x14ac:dyDescent="0.2">
      <c r="B75" s="67">
        <v>45</v>
      </c>
      <c r="C75" s="47">
        <v>858460</v>
      </c>
      <c r="D75" s="68">
        <v>177.36</v>
      </c>
    </row>
    <row r="76" spans="2:4" x14ac:dyDescent="0.2">
      <c r="B76" s="67">
        <v>46</v>
      </c>
      <c r="C76" s="47">
        <v>550370</v>
      </c>
      <c r="D76" s="68">
        <v>180.59</v>
      </c>
    </row>
    <row r="77" spans="2:4" x14ac:dyDescent="0.2">
      <c r="B77" s="67">
        <v>47</v>
      </c>
      <c r="C77" s="47">
        <v>832690</v>
      </c>
      <c r="D77" s="68">
        <v>201.64</v>
      </c>
    </row>
    <row r="78" spans="2:4" x14ac:dyDescent="0.2">
      <c r="B78" s="67">
        <v>48</v>
      </c>
      <c r="C78" s="47">
        <v>481510</v>
      </c>
      <c r="D78" s="68">
        <v>190.39</v>
      </c>
    </row>
    <row r="79" spans="2:4" x14ac:dyDescent="0.2">
      <c r="B79" s="67">
        <v>49</v>
      </c>
      <c r="C79" s="47">
        <v>1033200</v>
      </c>
      <c r="D79" s="68">
        <v>198.06</v>
      </c>
    </row>
    <row r="80" spans="2:4" x14ac:dyDescent="0.2">
      <c r="B80" s="67">
        <v>50</v>
      </c>
      <c r="C80" s="47">
        <v>652350</v>
      </c>
      <c r="D80" s="68">
        <v>187.09</v>
      </c>
    </row>
    <row r="81" spans="1:6" x14ac:dyDescent="0.2">
      <c r="B81" s="67">
        <v>51</v>
      </c>
      <c r="C81" s="47">
        <v>587090</v>
      </c>
      <c r="D81" s="168">
        <v>186.61</v>
      </c>
    </row>
    <row r="82" spans="1:6" x14ac:dyDescent="0.2">
      <c r="B82" s="67">
        <v>52</v>
      </c>
      <c r="C82" s="47">
        <v>302640</v>
      </c>
      <c r="D82" s="169">
        <v>210</v>
      </c>
    </row>
    <row r="83" spans="1:6" ht="13.5" thickBot="1" x14ac:dyDescent="0.25">
      <c r="B83" s="161">
        <v>53</v>
      </c>
      <c r="C83" s="162">
        <v>68500</v>
      </c>
      <c r="D83" s="170">
        <v>215</v>
      </c>
    </row>
    <row r="84" spans="1:6" ht="13.5" thickBot="1" x14ac:dyDescent="0.25">
      <c r="A84" s="58">
        <v>2021</v>
      </c>
      <c r="B84" s="164">
        <v>1</v>
      </c>
      <c r="C84" s="103"/>
      <c r="D84" s="167"/>
      <c r="E84" t="s">
        <v>68</v>
      </c>
    </row>
    <row r="85" spans="1:6" x14ac:dyDescent="0.2">
      <c r="B85" s="154"/>
      <c r="C85" s="155"/>
      <c r="D85" s="154"/>
    </row>
    <row r="87" spans="1:6" ht="14.25" x14ac:dyDescent="0.2">
      <c r="B87" s="8" t="s">
        <v>80</v>
      </c>
      <c r="C87" s="8"/>
      <c r="D87" s="8"/>
    </row>
    <row r="89" spans="1:6" ht="13.5" thickBot="1" x14ac:dyDescent="0.25"/>
    <row r="90" spans="1:6" ht="13.5" thickBot="1" x14ac:dyDescent="0.25">
      <c r="B90" s="59">
        <v>2019</v>
      </c>
      <c r="C90" s="49">
        <v>2020</v>
      </c>
      <c r="D90" s="49">
        <v>2021</v>
      </c>
      <c r="E90" s="49" t="s">
        <v>73</v>
      </c>
      <c r="F90" s="60" t="s">
        <v>74</v>
      </c>
    </row>
    <row r="91" spans="1:6" ht="13.5" thickBot="1" x14ac:dyDescent="0.25">
      <c r="B91" s="61" t="s">
        <v>68</v>
      </c>
      <c r="C91" s="62">
        <v>171.6</v>
      </c>
      <c r="D91" s="141" t="s">
        <v>68</v>
      </c>
      <c r="E91" s="141"/>
      <c r="F91" s="142"/>
    </row>
    <row r="92" spans="1:6" x14ac:dyDescent="0.2">
      <c r="B92" s="17"/>
      <c r="C92" s="17"/>
      <c r="D92" s="17"/>
    </row>
    <row r="94" spans="1:6" ht="15" x14ac:dyDescent="0.25">
      <c r="B94" s="8" t="s">
        <v>77</v>
      </c>
      <c r="F94" s="8" t="s">
        <v>75</v>
      </c>
    </row>
    <row r="95" spans="1:6" ht="14.25" x14ac:dyDescent="0.2">
      <c r="B95" s="8"/>
    </row>
    <row r="96" spans="1:6" ht="15" thickBot="1" x14ac:dyDescent="0.25">
      <c r="B96" s="8"/>
    </row>
    <row r="97" spans="2:6" ht="15.75" thickBot="1" x14ac:dyDescent="0.3">
      <c r="B97" s="69"/>
      <c r="C97" s="70" t="s">
        <v>5</v>
      </c>
      <c r="D97" s="70"/>
      <c r="E97" s="71"/>
    </row>
    <row r="98" spans="2:6" ht="13.5" thickBot="1" x14ac:dyDescent="0.25">
      <c r="B98" s="95" t="s">
        <v>2</v>
      </c>
      <c r="C98" s="96">
        <v>2019</v>
      </c>
      <c r="D98" s="97">
        <v>2020</v>
      </c>
      <c r="E98" s="58">
        <v>2021</v>
      </c>
    </row>
    <row r="99" spans="2:6" x14ac:dyDescent="0.2">
      <c r="B99" s="80">
        <v>1</v>
      </c>
      <c r="C99" s="157"/>
      <c r="D99" s="76">
        <v>171.6</v>
      </c>
      <c r="E99" s="76"/>
      <c r="F99" t="s">
        <v>68</v>
      </c>
    </row>
    <row r="100" spans="2:6" x14ac:dyDescent="0.2">
      <c r="B100" s="81">
        <v>2</v>
      </c>
      <c r="C100" s="156">
        <v>213.01</v>
      </c>
      <c r="D100" s="79">
        <v>182.52</v>
      </c>
      <c r="E100" s="79"/>
    </row>
    <row r="101" spans="2:6" x14ac:dyDescent="0.2">
      <c r="B101" s="81">
        <v>3</v>
      </c>
      <c r="C101" s="78">
        <v>203.74</v>
      </c>
      <c r="D101" s="79">
        <v>177.83</v>
      </c>
      <c r="E101" s="79"/>
    </row>
    <row r="102" spans="2:6" x14ac:dyDescent="0.2">
      <c r="B102" s="81">
        <v>4</v>
      </c>
      <c r="C102" s="78">
        <v>206.91</v>
      </c>
      <c r="D102" s="79">
        <v>183.84</v>
      </c>
      <c r="E102" s="79"/>
    </row>
    <row r="103" spans="2:6" x14ac:dyDescent="0.2">
      <c r="B103" s="81">
        <v>5</v>
      </c>
      <c r="C103" s="78">
        <v>211.55</v>
      </c>
      <c r="D103" s="79">
        <v>190.4</v>
      </c>
      <c r="E103" s="79"/>
    </row>
    <row r="104" spans="2:6" x14ac:dyDescent="0.2">
      <c r="B104" s="81">
        <v>6</v>
      </c>
      <c r="C104" s="78">
        <v>213.76</v>
      </c>
      <c r="D104" s="79">
        <v>191.47</v>
      </c>
      <c r="E104" s="79"/>
    </row>
    <row r="105" spans="2:6" x14ac:dyDescent="0.2">
      <c r="B105" s="81">
        <v>7</v>
      </c>
      <c r="C105" s="78">
        <v>216.44</v>
      </c>
      <c r="D105" s="79">
        <v>187.17</v>
      </c>
      <c r="E105" s="79"/>
    </row>
    <row r="106" spans="2:6" x14ac:dyDescent="0.2">
      <c r="B106" s="81">
        <v>8</v>
      </c>
      <c r="C106" s="78">
        <v>217.44</v>
      </c>
      <c r="D106" s="79">
        <v>186.02</v>
      </c>
      <c r="E106" s="79"/>
    </row>
    <row r="107" spans="2:6" x14ac:dyDescent="0.2">
      <c r="B107" s="81">
        <v>9</v>
      </c>
      <c r="C107" s="78">
        <v>211.55</v>
      </c>
      <c r="D107" s="79">
        <v>188.36</v>
      </c>
      <c r="E107" s="79"/>
    </row>
    <row r="108" spans="2:6" x14ac:dyDescent="0.2">
      <c r="B108" s="81">
        <v>10</v>
      </c>
      <c r="C108" s="78">
        <v>211.96</v>
      </c>
      <c r="D108" s="79">
        <v>188.25</v>
      </c>
      <c r="E108" s="79"/>
    </row>
    <row r="109" spans="2:6" x14ac:dyDescent="0.2">
      <c r="B109" s="81">
        <v>11</v>
      </c>
      <c r="C109" s="78">
        <v>209.25</v>
      </c>
      <c r="D109" s="79">
        <v>189.47</v>
      </c>
      <c r="E109" s="79"/>
    </row>
    <row r="110" spans="2:6" x14ac:dyDescent="0.2">
      <c r="B110" s="81">
        <v>12</v>
      </c>
      <c r="C110" s="78">
        <v>208.4</v>
      </c>
      <c r="D110" s="79">
        <v>191.66</v>
      </c>
      <c r="E110" s="79"/>
    </row>
    <row r="111" spans="2:6" x14ac:dyDescent="0.2">
      <c r="B111" s="81">
        <v>13</v>
      </c>
      <c r="C111" s="78">
        <v>209.3</v>
      </c>
      <c r="D111" s="79">
        <v>188.53</v>
      </c>
      <c r="E111" s="79"/>
    </row>
    <row r="112" spans="2:6" x14ac:dyDescent="0.2">
      <c r="B112" s="81">
        <v>14</v>
      </c>
      <c r="C112" s="78">
        <v>206.84</v>
      </c>
      <c r="D112" s="79">
        <v>186.81</v>
      </c>
      <c r="E112" s="79"/>
    </row>
    <row r="113" spans="2:5" x14ac:dyDescent="0.2">
      <c r="B113" s="81">
        <v>15</v>
      </c>
      <c r="C113" s="78">
        <v>198.98</v>
      </c>
      <c r="D113" s="79">
        <v>186.06</v>
      </c>
      <c r="E113" s="79"/>
    </row>
    <row r="114" spans="2:5" x14ac:dyDescent="0.2">
      <c r="B114" s="81">
        <v>16</v>
      </c>
      <c r="C114" s="78">
        <v>200.2</v>
      </c>
      <c r="D114" s="79">
        <v>185.23</v>
      </c>
      <c r="E114" s="79"/>
    </row>
    <row r="115" spans="2:5" x14ac:dyDescent="0.2">
      <c r="B115" s="81">
        <v>17</v>
      </c>
      <c r="C115" s="78">
        <v>199.15</v>
      </c>
      <c r="D115" s="79">
        <v>186.82</v>
      </c>
      <c r="E115" s="79"/>
    </row>
    <row r="116" spans="2:5" x14ac:dyDescent="0.2">
      <c r="B116" s="81">
        <v>18</v>
      </c>
      <c r="C116" s="78">
        <v>203.1</v>
      </c>
      <c r="D116" s="79">
        <v>190.39</v>
      </c>
      <c r="E116" s="79"/>
    </row>
    <row r="117" spans="2:5" x14ac:dyDescent="0.2">
      <c r="B117" s="81">
        <v>19</v>
      </c>
      <c r="C117" s="78">
        <v>200.51</v>
      </c>
      <c r="D117" s="79">
        <v>184.73</v>
      </c>
      <c r="E117" s="79"/>
    </row>
    <row r="118" spans="2:5" x14ac:dyDescent="0.2">
      <c r="B118" s="81">
        <v>20</v>
      </c>
      <c r="C118" s="78">
        <v>200.45</v>
      </c>
      <c r="D118" s="79">
        <v>185.68</v>
      </c>
      <c r="E118" s="79"/>
    </row>
    <row r="119" spans="2:5" x14ac:dyDescent="0.2">
      <c r="B119" s="81">
        <v>21</v>
      </c>
      <c r="C119" s="78">
        <v>200.7</v>
      </c>
      <c r="D119" s="79">
        <v>184.36</v>
      </c>
      <c r="E119" s="79"/>
    </row>
    <row r="120" spans="2:5" x14ac:dyDescent="0.2">
      <c r="B120" s="81">
        <v>22</v>
      </c>
      <c r="C120" s="78">
        <v>200.08</v>
      </c>
      <c r="D120" s="79">
        <v>182.26</v>
      </c>
      <c r="E120" s="79"/>
    </row>
    <row r="121" spans="2:5" x14ac:dyDescent="0.2">
      <c r="B121" s="81">
        <v>23</v>
      </c>
      <c r="C121" s="78">
        <v>201.1</v>
      </c>
      <c r="D121" s="79">
        <v>179.44</v>
      </c>
      <c r="E121" s="79"/>
    </row>
    <row r="122" spans="2:5" x14ac:dyDescent="0.2">
      <c r="B122" s="81">
        <v>24</v>
      </c>
      <c r="C122" s="78">
        <v>203.8</v>
      </c>
      <c r="D122" s="79">
        <v>184.2</v>
      </c>
      <c r="E122" s="79"/>
    </row>
    <row r="123" spans="2:5" x14ac:dyDescent="0.2">
      <c r="B123" s="81">
        <v>25</v>
      </c>
      <c r="C123" s="78">
        <v>199.31</v>
      </c>
      <c r="D123" s="79">
        <v>190</v>
      </c>
      <c r="E123" s="79"/>
    </row>
    <row r="124" spans="2:5" x14ac:dyDescent="0.2">
      <c r="B124" s="81">
        <v>26</v>
      </c>
      <c r="C124" s="78">
        <v>200.17</v>
      </c>
      <c r="D124" s="79">
        <v>155</v>
      </c>
      <c r="E124" s="79"/>
    </row>
    <row r="125" spans="2:5" x14ac:dyDescent="0.2">
      <c r="B125" s="81">
        <v>27</v>
      </c>
      <c r="C125" s="78">
        <v>173.49</v>
      </c>
      <c r="D125" s="79">
        <v>178</v>
      </c>
      <c r="E125" s="79"/>
    </row>
    <row r="126" spans="2:5" x14ac:dyDescent="0.2">
      <c r="B126" s="81">
        <v>28</v>
      </c>
      <c r="C126" s="78">
        <v>178.31</v>
      </c>
      <c r="D126" s="79">
        <v>170.4</v>
      </c>
      <c r="E126" s="79"/>
    </row>
    <row r="127" spans="2:5" x14ac:dyDescent="0.2">
      <c r="B127" s="81">
        <v>29</v>
      </c>
      <c r="C127" s="78">
        <v>177.46</v>
      </c>
      <c r="D127" s="79">
        <v>158.97999999999999</v>
      </c>
      <c r="E127" s="79"/>
    </row>
    <row r="128" spans="2:5" x14ac:dyDescent="0.2">
      <c r="B128" s="81">
        <v>30</v>
      </c>
      <c r="C128" s="78">
        <v>179.54</v>
      </c>
      <c r="D128" s="79">
        <v>164.53</v>
      </c>
      <c r="E128" s="79"/>
    </row>
    <row r="129" spans="2:5" x14ac:dyDescent="0.2">
      <c r="B129" s="81">
        <v>31</v>
      </c>
      <c r="C129" s="78">
        <v>178.28</v>
      </c>
      <c r="D129" s="79">
        <v>153.77000000000001</v>
      </c>
      <c r="E129" s="79"/>
    </row>
    <row r="130" spans="2:5" x14ac:dyDescent="0.2">
      <c r="B130" s="81">
        <v>32</v>
      </c>
      <c r="C130" s="78">
        <v>167.33</v>
      </c>
      <c r="D130" s="79">
        <v>167.84</v>
      </c>
      <c r="E130" s="79"/>
    </row>
    <row r="131" spans="2:5" x14ac:dyDescent="0.2">
      <c r="B131" s="81">
        <v>33</v>
      </c>
      <c r="C131" s="78">
        <v>185.31</v>
      </c>
      <c r="D131" s="79">
        <v>172.81</v>
      </c>
      <c r="E131" s="79"/>
    </row>
    <row r="132" spans="2:5" x14ac:dyDescent="0.2">
      <c r="B132" s="81">
        <v>34</v>
      </c>
      <c r="C132" s="78">
        <v>186.09</v>
      </c>
      <c r="D132" s="79">
        <v>166.02</v>
      </c>
      <c r="E132" s="79"/>
    </row>
    <row r="133" spans="2:5" x14ac:dyDescent="0.2">
      <c r="B133" s="81">
        <v>35</v>
      </c>
      <c r="C133" s="78">
        <v>188.86</v>
      </c>
      <c r="D133" s="79">
        <v>166.94</v>
      </c>
      <c r="E133" s="79"/>
    </row>
    <row r="134" spans="2:5" x14ac:dyDescent="0.2">
      <c r="B134" s="81">
        <v>36</v>
      </c>
      <c r="C134" s="78">
        <v>184.51</v>
      </c>
      <c r="D134" s="79">
        <v>165.73</v>
      </c>
      <c r="E134" s="79"/>
    </row>
    <row r="135" spans="2:5" x14ac:dyDescent="0.2">
      <c r="B135" s="81">
        <v>37</v>
      </c>
      <c r="C135" s="78">
        <v>183.07</v>
      </c>
      <c r="D135" s="79">
        <v>174.48</v>
      </c>
      <c r="E135" s="79"/>
    </row>
    <row r="136" spans="2:5" x14ac:dyDescent="0.2">
      <c r="B136" s="81">
        <v>38</v>
      </c>
      <c r="C136" s="78">
        <v>186.84</v>
      </c>
      <c r="D136" s="79">
        <v>173.08</v>
      </c>
      <c r="E136" s="79"/>
    </row>
    <row r="137" spans="2:5" x14ac:dyDescent="0.2">
      <c r="B137" s="81">
        <v>39</v>
      </c>
      <c r="C137" s="78">
        <v>183.95</v>
      </c>
      <c r="D137" s="79">
        <v>173.12</v>
      </c>
      <c r="E137" s="79"/>
    </row>
    <row r="138" spans="2:5" x14ac:dyDescent="0.2">
      <c r="B138" s="81">
        <v>40</v>
      </c>
      <c r="C138" s="78">
        <v>186.88</v>
      </c>
      <c r="D138" s="79">
        <v>173.52</v>
      </c>
      <c r="E138" s="79"/>
    </row>
    <row r="139" spans="2:5" x14ac:dyDescent="0.2">
      <c r="B139" s="81">
        <v>41</v>
      </c>
      <c r="C139" s="78">
        <v>186.61</v>
      </c>
      <c r="D139" s="79">
        <v>136.21</v>
      </c>
      <c r="E139" s="79"/>
    </row>
    <row r="140" spans="2:5" x14ac:dyDescent="0.2">
      <c r="B140" s="81">
        <v>42</v>
      </c>
      <c r="C140" s="78">
        <v>177.19</v>
      </c>
      <c r="D140" s="79">
        <v>165.97</v>
      </c>
      <c r="E140" s="79"/>
    </row>
    <row r="141" spans="2:5" x14ac:dyDescent="0.2">
      <c r="B141" s="82">
        <v>43</v>
      </c>
      <c r="C141" s="78">
        <v>184.29</v>
      </c>
      <c r="D141" s="79">
        <v>185.64</v>
      </c>
      <c r="E141" s="79"/>
    </row>
    <row r="142" spans="2:5" x14ac:dyDescent="0.2">
      <c r="B142" s="82">
        <v>44</v>
      </c>
      <c r="C142" s="78">
        <v>176.83</v>
      </c>
      <c r="D142" s="79">
        <v>191.65</v>
      </c>
      <c r="E142" s="79"/>
    </row>
    <row r="143" spans="2:5" x14ac:dyDescent="0.2">
      <c r="B143" s="82">
        <v>45</v>
      </c>
      <c r="C143" s="78">
        <v>181.6</v>
      </c>
      <c r="D143" s="79">
        <v>177.36</v>
      </c>
      <c r="E143" s="79"/>
    </row>
    <row r="144" spans="2:5" x14ac:dyDescent="0.2">
      <c r="B144" s="82">
        <v>46</v>
      </c>
      <c r="C144" s="78">
        <v>178.77</v>
      </c>
      <c r="D144" s="79">
        <v>180.59</v>
      </c>
      <c r="E144" s="79"/>
    </row>
    <row r="145" spans="2:7" x14ac:dyDescent="0.2">
      <c r="B145" s="82">
        <v>47</v>
      </c>
      <c r="C145" s="78">
        <v>177.86</v>
      </c>
      <c r="D145" s="79">
        <v>201.64</v>
      </c>
      <c r="E145" s="79"/>
    </row>
    <row r="146" spans="2:7" x14ac:dyDescent="0.2">
      <c r="B146" s="82">
        <v>48</v>
      </c>
      <c r="C146" s="78">
        <v>183.22</v>
      </c>
      <c r="D146" s="79">
        <v>190.39</v>
      </c>
      <c r="E146" s="79"/>
    </row>
    <row r="147" spans="2:7" ht="14.25" x14ac:dyDescent="0.2">
      <c r="B147" s="82">
        <v>49</v>
      </c>
      <c r="C147" s="77">
        <v>178</v>
      </c>
      <c r="D147" s="77">
        <v>198.06</v>
      </c>
      <c r="E147" s="79"/>
      <c r="F147" s="8"/>
      <c r="G147" s="8"/>
    </row>
    <row r="148" spans="2:7" x14ac:dyDescent="0.2">
      <c r="B148" s="82">
        <v>50</v>
      </c>
      <c r="C148" s="77">
        <v>186.66</v>
      </c>
      <c r="D148" s="77">
        <v>187.09</v>
      </c>
      <c r="E148" s="79"/>
    </row>
    <row r="149" spans="2:7" x14ac:dyDescent="0.2">
      <c r="B149" s="82">
        <v>51</v>
      </c>
      <c r="C149" s="77">
        <v>183.15</v>
      </c>
      <c r="D149" s="77">
        <v>186.61</v>
      </c>
      <c r="E149" s="79"/>
    </row>
    <row r="150" spans="2:7" ht="12.75" customHeight="1" x14ac:dyDescent="0.2">
      <c r="B150" s="82">
        <v>52</v>
      </c>
      <c r="C150" s="77">
        <v>195</v>
      </c>
      <c r="D150" s="77">
        <v>210</v>
      </c>
      <c r="E150" s="79"/>
    </row>
    <row r="151" spans="2:7" ht="13.5" thickBot="1" x14ac:dyDescent="0.25">
      <c r="B151" s="158">
        <v>53</v>
      </c>
      <c r="C151" s="83"/>
      <c r="D151" s="83">
        <v>215</v>
      </c>
      <c r="E151" s="84"/>
      <c r="F151" s="18"/>
    </row>
    <row r="154" spans="2:7" ht="14.25" x14ac:dyDescent="0.2">
      <c r="B154" s="8" t="s">
        <v>72</v>
      </c>
      <c r="C154" s="8"/>
      <c r="D154" s="8"/>
    </row>
    <row r="155" spans="2:7" ht="13.5" thickBot="1" x14ac:dyDescent="0.25"/>
    <row r="156" spans="2:7" x14ac:dyDescent="0.2">
      <c r="B156" s="59" t="s">
        <v>13</v>
      </c>
      <c r="C156" s="49" t="s">
        <v>11</v>
      </c>
      <c r="D156" s="60" t="s">
        <v>12</v>
      </c>
    </row>
    <row r="157" spans="2:7" ht="13.5" thickBot="1" x14ac:dyDescent="0.25">
      <c r="B157" s="85">
        <v>101.31</v>
      </c>
      <c r="C157" s="86" t="s">
        <v>68</v>
      </c>
      <c r="D157" s="87"/>
    </row>
    <row r="172" spans="6:6" ht="14.25" x14ac:dyDescent="0.2">
      <c r="F172" s="10"/>
    </row>
    <row r="212" spans="5:9" ht="14.25" x14ac:dyDescent="0.2">
      <c r="E212" s="8"/>
      <c r="F212" s="8"/>
      <c r="G212" s="8"/>
      <c r="H212" s="10"/>
      <c r="I212" s="10"/>
    </row>
  </sheetData>
  <conditionalFormatting sqref="E91">
    <cfRule type="cellIs" dxfId="74" priority="15" stopIfTrue="1" operator="lessThan">
      <formula>0</formula>
    </cfRule>
  </conditionalFormatting>
  <conditionalFormatting sqref="D91">
    <cfRule type="cellIs" dxfId="73" priority="16" stopIfTrue="1" operator="greaterThanOrEqual">
      <formula>0</formula>
    </cfRule>
    <cfRule type="cellIs" dxfId="72" priority="17" stopIfTrue="1" operator="lessThan">
      <formula>0</formula>
    </cfRule>
  </conditionalFormatting>
  <conditionalFormatting sqref="E91">
    <cfRule type="cellIs" dxfId="71" priority="12" stopIfTrue="1" operator="lessThan">
      <formula>0</formula>
    </cfRule>
  </conditionalFormatting>
  <conditionalFormatting sqref="D91">
    <cfRule type="cellIs" dxfId="70" priority="13" stopIfTrue="1" operator="greaterThanOrEqual">
      <formula>0</formula>
    </cfRule>
    <cfRule type="cellIs" dxfId="69" priority="14" stopIfTrue="1" operator="lessThan">
      <formula>0</formula>
    </cfRule>
  </conditionalFormatting>
  <conditionalFormatting sqref="F91">
    <cfRule type="cellIs" dxfId="68" priority="9" stopIfTrue="1" operator="lessThan">
      <formula>0</formula>
    </cfRule>
  </conditionalFormatting>
  <conditionalFormatting sqref="E91">
    <cfRule type="cellIs" dxfId="67" priority="10" stopIfTrue="1" operator="greaterThanOrEqual">
      <formula>0</formula>
    </cfRule>
    <cfRule type="cellIs" dxfId="66" priority="11" stopIfTrue="1" operator="lessThan">
      <formula>0</formula>
    </cfRule>
  </conditionalFormatting>
  <conditionalFormatting sqref="F91">
    <cfRule type="cellIs" dxfId="65" priority="6" stopIfTrue="1" operator="lessThan">
      <formula>0</formula>
    </cfRule>
  </conditionalFormatting>
  <conditionalFormatting sqref="E91">
    <cfRule type="cellIs" dxfId="64" priority="7" stopIfTrue="1" operator="greaterThanOrEqual">
      <formula>0</formula>
    </cfRule>
    <cfRule type="cellIs" dxfId="63" priority="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49"/>
  <sheetViews>
    <sheetView workbookViewId="0">
      <selection activeCell="K58" sqref="K58"/>
    </sheetView>
  </sheetViews>
  <sheetFormatPr defaultRowHeight="12.75" x14ac:dyDescent="0.2"/>
  <cols>
    <col min="2" max="2" width="19.42578125" customWidth="1"/>
    <col min="3" max="3" width="14.28515625" customWidth="1"/>
    <col min="4" max="4" width="20.42578125" customWidth="1"/>
    <col min="5" max="5" width="23.85546875" customWidth="1"/>
  </cols>
  <sheetData>
    <row r="2" spans="2:10" ht="15.75" x14ac:dyDescent="0.25">
      <c r="B2" s="6" t="s">
        <v>32</v>
      </c>
      <c r="C2" s="19"/>
      <c r="D2" s="19"/>
      <c r="E2" s="19"/>
      <c r="F2" s="19"/>
      <c r="G2" s="19"/>
      <c r="H2" s="19"/>
      <c r="I2" s="19"/>
    </row>
    <row r="5" spans="2:10" ht="15" x14ac:dyDescent="0.25">
      <c r="B5" s="8" t="s">
        <v>84</v>
      </c>
      <c r="C5" s="10"/>
      <c r="D5" s="10"/>
      <c r="E5" s="10"/>
      <c r="F5" s="3"/>
      <c r="G5" s="3"/>
      <c r="H5" s="3"/>
      <c r="I5" s="3"/>
      <c r="J5" s="3"/>
    </row>
    <row r="7" spans="2:10" ht="15.75" x14ac:dyDescent="0.25">
      <c r="B7" s="10" t="s">
        <v>33</v>
      </c>
      <c r="C7" s="10"/>
      <c r="D7" s="10"/>
      <c r="E7" s="10"/>
      <c r="F7" s="10"/>
      <c r="G7" s="10"/>
      <c r="H7" s="10"/>
      <c r="I7" s="10"/>
    </row>
    <row r="10" spans="2:10" ht="13.5" thickBot="1" x14ac:dyDescent="0.25"/>
    <row r="11" spans="2:10" ht="59.25" customHeight="1" thickBot="1" x14ac:dyDescent="0.25">
      <c r="B11" s="125" t="s">
        <v>0</v>
      </c>
      <c r="C11" s="126" t="s">
        <v>7</v>
      </c>
      <c r="D11" s="126" t="s">
        <v>59</v>
      </c>
      <c r="E11" s="127" t="s">
        <v>60</v>
      </c>
    </row>
    <row r="12" spans="2:10" x14ac:dyDescent="0.2">
      <c r="B12" s="122" t="s">
        <v>34</v>
      </c>
      <c r="C12" s="123">
        <v>221</v>
      </c>
      <c r="D12" s="124">
        <v>0</v>
      </c>
      <c r="E12" s="128">
        <v>0</v>
      </c>
    </row>
    <row r="13" spans="2:10" x14ac:dyDescent="0.2">
      <c r="B13" s="120" t="s">
        <v>35</v>
      </c>
      <c r="C13" s="119">
        <v>195.40166666666667</v>
      </c>
      <c r="D13" s="113">
        <v>0.88880952380952749</v>
      </c>
      <c r="E13" s="117">
        <v>4.5694127209121582E-3</v>
      </c>
    </row>
    <row r="14" spans="2:10" x14ac:dyDescent="0.2">
      <c r="B14" s="120" t="s">
        <v>36</v>
      </c>
      <c r="C14" s="119" t="s">
        <v>71</v>
      </c>
      <c r="D14" s="113"/>
      <c r="E14" s="117"/>
    </row>
    <row r="15" spans="2:10" x14ac:dyDescent="0.2">
      <c r="B15" s="120" t="s">
        <v>37</v>
      </c>
      <c r="C15" s="119" t="s">
        <v>71</v>
      </c>
      <c r="D15" s="113"/>
      <c r="E15" s="117"/>
    </row>
    <row r="16" spans="2:10" x14ac:dyDescent="0.2">
      <c r="B16" s="120" t="s">
        <v>38</v>
      </c>
      <c r="C16" s="119">
        <v>215.5</v>
      </c>
      <c r="D16" s="113">
        <v>10</v>
      </c>
      <c r="E16" s="117">
        <v>4.8661800486617945E-2</v>
      </c>
    </row>
    <row r="17" spans="2:5" x14ac:dyDescent="0.2">
      <c r="B17" s="120" t="s">
        <v>39</v>
      </c>
      <c r="C17" s="119" t="s">
        <v>71</v>
      </c>
      <c r="D17" s="113"/>
      <c r="E17" s="117"/>
    </row>
    <row r="18" spans="2:5" x14ac:dyDescent="0.2">
      <c r="B18" s="120" t="s">
        <v>40</v>
      </c>
      <c r="C18" s="119" t="s">
        <v>71</v>
      </c>
      <c r="D18" s="113"/>
      <c r="E18" s="117"/>
    </row>
    <row r="19" spans="2:5" x14ac:dyDescent="0.2">
      <c r="B19" s="120" t="s">
        <v>41</v>
      </c>
      <c r="C19" s="119">
        <v>206.88888888888889</v>
      </c>
      <c r="D19" s="113">
        <v>0.35555555555555429</v>
      </c>
      <c r="E19" s="117">
        <v>1.7215407789972215E-3</v>
      </c>
    </row>
    <row r="20" spans="2:5" x14ac:dyDescent="0.2">
      <c r="B20" s="120" t="s">
        <v>42</v>
      </c>
      <c r="C20" s="119" t="s">
        <v>71</v>
      </c>
      <c r="D20" s="113"/>
      <c r="E20" s="117"/>
    </row>
    <row r="21" spans="2:5" x14ac:dyDescent="0.2">
      <c r="B21" s="120" t="s">
        <v>43</v>
      </c>
      <c r="C21" s="119">
        <v>177.53</v>
      </c>
      <c r="D21" s="113">
        <v>29.03</v>
      </c>
      <c r="E21" s="117">
        <v>0.1954882154882156</v>
      </c>
    </row>
    <row r="22" spans="2:5" x14ac:dyDescent="0.2">
      <c r="B22" s="120" t="s">
        <v>44</v>
      </c>
      <c r="C22" s="119" t="s">
        <v>71</v>
      </c>
      <c r="D22" s="113"/>
      <c r="E22" s="117"/>
    </row>
    <row r="23" spans="2:5" x14ac:dyDescent="0.2">
      <c r="B23" s="120" t="s">
        <v>45</v>
      </c>
      <c r="C23" s="119">
        <v>185.85666666666665</v>
      </c>
      <c r="D23" s="113">
        <v>3.0833333333333144</v>
      </c>
      <c r="E23" s="117">
        <v>1.6869711117595498E-2</v>
      </c>
    </row>
    <row r="24" spans="2:5" x14ac:dyDescent="0.2">
      <c r="B24" s="120" t="s">
        <v>46</v>
      </c>
      <c r="C24" s="119">
        <v>187.9</v>
      </c>
      <c r="D24" s="113">
        <v>-23.150000000000006</v>
      </c>
      <c r="E24" s="117">
        <v>-0.10968964700307982</v>
      </c>
    </row>
    <row r="25" spans="2:5" x14ac:dyDescent="0.2">
      <c r="B25" s="120" t="s">
        <v>47</v>
      </c>
      <c r="C25" s="119" t="s">
        <v>71</v>
      </c>
      <c r="D25" s="113"/>
      <c r="E25" s="117"/>
    </row>
    <row r="26" spans="2:5" x14ac:dyDescent="0.2">
      <c r="B26" s="120" t="s">
        <v>48</v>
      </c>
      <c r="C26" s="119" t="s">
        <v>71</v>
      </c>
      <c r="D26" s="113"/>
      <c r="E26" s="117"/>
    </row>
    <row r="27" spans="2:5" x14ac:dyDescent="0.2">
      <c r="B27" s="120" t="s">
        <v>49</v>
      </c>
      <c r="C27" s="119" t="s">
        <v>71</v>
      </c>
      <c r="D27" s="113"/>
      <c r="E27" s="117"/>
    </row>
    <row r="28" spans="2:5" x14ac:dyDescent="0.2">
      <c r="B28" s="120" t="s">
        <v>50</v>
      </c>
      <c r="C28" s="119" t="s">
        <v>71</v>
      </c>
      <c r="D28" s="113"/>
      <c r="E28" s="117"/>
    </row>
    <row r="29" spans="2:5" x14ac:dyDescent="0.2">
      <c r="B29" s="120" t="s">
        <v>51</v>
      </c>
      <c r="C29" s="119" t="s">
        <v>71</v>
      </c>
      <c r="D29" s="113"/>
      <c r="E29" s="117"/>
    </row>
    <row r="30" spans="2:5" x14ac:dyDescent="0.2">
      <c r="B30" s="120" t="s">
        <v>52</v>
      </c>
      <c r="C30" s="119">
        <v>247.33333333333334</v>
      </c>
      <c r="D30" s="113">
        <v>4</v>
      </c>
      <c r="E30" s="117">
        <v>1.6438356164383494E-2</v>
      </c>
    </row>
    <row r="31" spans="2:5" x14ac:dyDescent="0.2">
      <c r="B31" s="120" t="s">
        <v>53</v>
      </c>
      <c r="C31" s="119">
        <v>192.76750000000001</v>
      </c>
      <c r="D31" s="113">
        <v>14.487500000000011</v>
      </c>
      <c r="E31" s="117">
        <v>8.1262620596814106E-2</v>
      </c>
    </row>
    <row r="32" spans="2:5" x14ac:dyDescent="0.2">
      <c r="B32" s="120" t="s">
        <v>54</v>
      </c>
      <c r="C32" s="119">
        <v>215</v>
      </c>
      <c r="D32" s="113" t="s">
        <v>71</v>
      </c>
      <c r="E32" s="117"/>
    </row>
    <row r="33" spans="1:92" x14ac:dyDescent="0.2">
      <c r="B33" s="120" t="s">
        <v>55</v>
      </c>
      <c r="C33" s="119">
        <v>160.46</v>
      </c>
      <c r="D33" s="113">
        <v>5.3400000000000034</v>
      </c>
      <c r="E33" s="117">
        <v>3.4424961320268288E-2</v>
      </c>
    </row>
    <row r="34" spans="1:92" x14ac:dyDescent="0.2">
      <c r="B34" s="120" t="s">
        <v>56</v>
      </c>
      <c r="C34" s="119">
        <v>180</v>
      </c>
      <c r="D34" s="113">
        <v>0</v>
      </c>
      <c r="E34" s="117">
        <v>0</v>
      </c>
    </row>
    <row r="35" spans="1:92" x14ac:dyDescent="0.2">
      <c r="B35" s="120" t="s">
        <v>57</v>
      </c>
      <c r="C35" s="119" t="s">
        <v>71</v>
      </c>
      <c r="D35" s="113"/>
      <c r="E35" s="117"/>
    </row>
    <row r="36" spans="1:92" ht="13.5" thickBot="1" x14ac:dyDescent="0.25">
      <c r="B36" s="121" t="s">
        <v>58</v>
      </c>
      <c r="C36" s="119" t="s">
        <v>71</v>
      </c>
      <c r="D36" s="113"/>
      <c r="E36" s="117"/>
    </row>
    <row r="37" spans="1:92" x14ac:dyDescent="0.2">
      <c r="B37" s="106"/>
      <c r="C37" s="31"/>
      <c r="D37" s="31"/>
      <c r="E37" s="31"/>
    </row>
    <row r="38" spans="1:92" x14ac:dyDescent="0.2">
      <c r="B38" s="107" t="s">
        <v>70</v>
      </c>
      <c r="C38" s="31"/>
      <c r="D38" s="31"/>
      <c r="E38" s="31"/>
    </row>
    <row r="39" spans="1:92" x14ac:dyDescent="0.2">
      <c r="B39" s="106"/>
      <c r="C39" s="31"/>
      <c r="D39" s="31"/>
      <c r="E39" s="31"/>
    </row>
    <row r="41" spans="1:92" ht="13.5" thickBot="1" x14ac:dyDescent="0.25">
      <c r="A41" t="s">
        <v>69</v>
      </c>
      <c r="C41" s="88">
        <v>2019</v>
      </c>
      <c r="D41" s="88">
        <v>2020</v>
      </c>
      <c r="N41" s="172"/>
      <c r="O41" s="40"/>
      <c r="BA41" s="41"/>
      <c r="BB41" s="41"/>
      <c r="BC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</row>
    <row r="42" spans="1:92" ht="13.5" thickBot="1" x14ac:dyDescent="0.25">
      <c r="A42" s="89" t="s">
        <v>2</v>
      </c>
      <c r="B42" s="90"/>
      <c r="C42" s="171">
        <v>52</v>
      </c>
      <c r="D42" s="171">
        <v>1</v>
      </c>
      <c r="E42" s="88">
        <v>2</v>
      </c>
      <c r="F42" s="88">
        <v>3</v>
      </c>
      <c r="G42" s="88">
        <v>4</v>
      </c>
      <c r="H42" s="88">
        <v>5</v>
      </c>
      <c r="I42" s="88">
        <v>6</v>
      </c>
      <c r="J42" s="88">
        <v>7</v>
      </c>
      <c r="K42" s="88">
        <v>8</v>
      </c>
      <c r="L42" s="88">
        <v>9</v>
      </c>
      <c r="M42" s="88">
        <v>10</v>
      </c>
      <c r="N42" s="88">
        <v>11</v>
      </c>
      <c r="O42" s="88">
        <v>12</v>
      </c>
      <c r="P42" s="88">
        <v>13</v>
      </c>
      <c r="Q42" s="88">
        <v>14</v>
      </c>
      <c r="R42" s="88">
        <v>15</v>
      </c>
      <c r="S42" s="88">
        <v>16</v>
      </c>
      <c r="T42" s="88">
        <v>17</v>
      </c>
      <c r="U42" s="88">
        <v>18</v>
      </c>
      <c r="V42" s="88">
        <v>19</v>
      </c>
      <c r="W42" s="88">
        <v>20</v>
      </c>
      <c r="X42" s="88">
        <v>21</v>
      </c>
      <c r="Y42" s="88">
        <v>22</v>
      </c>
      <c r="Z42" s="88">
        <v>23</v>
      </c>
      <c r="AA42" s="88">
        <v>24</v>
      </c>
      <c r="AB42" s="88">
        <v>25</v>
      </c>
      <c r="AC42" s="88">
        <v>26</v>
      </c>
      <c r="AD42" s="88">
        <v>27</v>
      </c>
      <c r="AE42" s="88">
        <v>28</v>
      </c>
      <c r="AF42" s="88">
        <v>29</v>
      </c>
      <c r="AG42" s="88">
        <v>30</v>
      </c>
      <c r="AH42" s="88">
        <v>31</v>
      </c>
      <c r="AI42" s="88">
        <v>32</v>
      </c>
      <c r="AJ42" s="88">
        <v>33</v>
      </c>
      <c r="AK42" s="88">
        <v>34</v>
      </c>
      <c r="AL42" s="88">
        <v>35</v>
      </c>
      <c r="AM42" s="88">
        <v>36</v>
      </c>
      <c r="AN42" s="88">
        <v>37</v>
      </c>
      <c r="AO42" s="88">
        <v>38</v>
      </c>
      <c r="AP42" s="88">
        <v>39</v>
      </c>
      <c r="AQ42" s="88">
        <v>40</v>
      </c>
      <c r="AR42" s="88">
        <v>41</v>
      </c>
      <c r="AS42" s="88">
        <v>42</v>
      </c>
      <c r="AT42" s="88">
        <v>43</v>
      </c>
      <c r="AU42" s="88">
        <v>44</v>
      </c>
      <c r="AV42" s="88">
        <v>45</v>
      </c>
      <c r="AW42" s="88">
        <v>46</v>
      </c>
      <c r="AX42" s="88">
        <v>47</v>
      </c>
      <c r="AY42" s="88">
        <v>48</v>
      </c>
      <c r="AZ42" s="88">
        <v>49</v>
      </c>
      <c r="BA42" s="88">
        <v>50</v>
      </c>
      <c r="BB42" s="88">
        <v>51</v>
      </c>
      <c r="BC42" s="88">
        <v>52</v>
      </c>
      <c r="BD42" s="88">
        <v>49</v>
      </c>
      <c r="BE42" s="88">
        <v>50</v>
      </c>
      <c r="BF42" s="88">
        <v>51</v>
      </c>
      <c r="BG42" s="88">
        <v>52</v>
      </c>
      <c r="BH42" s="88">
        <v>53</v>
      </c>
    </row>
    <row r="43" spans="1:92" x14ac:dyDescent="0.2">
      <c r="A43" s="25" t="s">
        <v>62</v>
      </c>
      <c r="B43" s="26"/>
      <c r="C43" s="43">
        <v>198.72</v>
      </c>
      <c r="D43" s="43">
        <v>222.33333333333334</v>
      </c>
      <c r="E43" s="43">
        <v>200.67000000000002</v>
      </c>
      <c r="F43" s="43">
        <v>226.16666666666666</v>
      </c>
      <c r="G43" s="43">
        <v>230.33333333333334</v>
      </c>
      <c r="H43" s="43">
        <v>225.33333333333334</v>
      </c>
      <c r="I43" s="43">
        <v>225.5</v>
      </c>
      <c r="J43" s="43">
        <v>225</v>
      </c>
      <c r="K43" s="43">
        <v>225</v>
      </c>
      <c r="L43" s="43">
        <v>222.16666666666666</v>
      </c>
      <c r="M43" s="43">
        <v>222.16666666666666</v>
      </c>
      <c r="N43" s="43">
        <v>202.5</v>
      </c>
      <c r="O43" s="43">
        <v>220</v>
      </c>
      <c r="P43" s="43">
        <v>235.33333333333334</v>
      </c>
      <c r="Q43" s="43">
        <v>227.33333333333334</v>
      </c>
      <c r="R43" s="43">
        <v>236.33333333333334</v>
      </c>
      <c r="S43" s="43">
        <v>235.33333333333334</v>
      </c>
      <c r="T43" s="43">
        <v>235.33333333333334</v>
      </c>
      <c r="U43" s="43">
        <v>235.33333333333334</v>
      </c>
      <c r="V43" s="43">
        <v>230.33333333333334</v>
      </c>
      <c r="W43" s="43">
        <v>223.33333333333334</v>
      </c>
      <c r="X43" s="43">
        <v>222.33333333333334</v>
      </c>
      <c r="Y43" s="43">
        <v>222.33333333333334</v>
      </c>
      <c r="Z43" s="43">
        <v>216.53749999999999</v>
      </c>
      <c r="AA43" s="43">
        <v>216.54500000000002</v>
      </c>
      <c r="AB43" s="43">
        <v>214.12</v>
      </c>
      <c r="AC43" s="43">
        <v>214.92</v>
      </c>
      <c r="AD43" s="43">
        <v>214.44</v>
      </c>
      <c r="AE43" s="43">
        <v>218.45499999999998</v>
      </c>
      <c r="AF43" s="43">
        <v>216.17500000000001</v>
      </c>
      <c r="AG43" s="43">
        <v>215.89</v>
      </c>
      <c r="AH43" s="43">
        <v>216.35750000000002</v>
      </c>
      <c r="AI43" s="43">
        <v>212.99666666666667</v>
      </c>
      <c r="AJ43" s="43">
        <v>211.91499999999999</v>
      </c>
      <c r="AK43" s="43">
        <v>205</v>
      </c>
      <c r="AL43" s="43">
        <v>219.64</v>
      </c>
      <c r="AM43" s="43">
        <v>224.51</v>
      </c>
      <c r="AN43" s="43">
        <v>227.85749999999999</v>
      </c>
      <c r="AO43" s="43">
        <v>225.93</v>
      </c>
      <c r="AP43" s="43">
        <v>230.45</v>
      </c>
      <c r="AQ43" s="43">
        <v>229.10666666666665</v>
      </c>
      <c r="AR43" s="43">
        <v>230.45999999999998</v>
      </c>
      <c r="AS43" s="43">
        <v>231.19666666666669</v>
      </c>
      <c r="AT43" s="43">
        <v>234.61666666666665</v>
      </c>
      <c r="AU43" s="43">
        <v>233.27666666666667</v>
      </c>
      <c r="AV43" s="43">
        <v>238.04500000000002</v>
      </c>
      <c r="AW43" s="43">
        <v>241.73000000000002</v>
      </c>
      <c r="AX43" s="138">
        <v>239.56</v>
      </c>
      <c r="AY43" s="138">
        <v>222</v>
      </c>
      <c r="AZ43" s="138">
        <v>243.33333333333334</v>
      </c>
      <c r="BA43" s="138">
        <v>244.33333333333334</v>
      </c>
      <c r="BB43" s="138">
        <v>247.77499999999998</v>
      </c>
      <c r="BC43" s="138">
        <v>243.33333333333334</v>
      </c>
      <c r="BD43" s="138">
        <v>243.33333333333334</v>
      </c>
      <c r="BE43" s="138">
        <v>244.33333333333334</v>
      </c>
      <c r="BF43" s="138">
        <v>247.77499999999998</v>
      </c>
      <c r="BG43" s="138">
        <v>243.33333333333334</v>
      </c>
      <c r="BH43" s="138">
        <v>247.33333333333334</v>
      </c>
    </row>
    <row r="44" spans="1:92" x14ac:dyDescent="0.2">
      <c r="A44" s="27" t="s">
        <v>63</v>
      </c>
      <c r="B44" s="28"/>
      <c r="C44" s="43">
        <v>153</v>
      </c>
      <c r="D44" s="43">
        <v>153</v>
      </c>
      <c r="E44" s="43">
        <v>145.66</v>
      </c>
      <c r="F44" s="43">
        <v>160</v>
      </c>
      <c r="G44" s="43">
        <v>158.74</v>
      </c>
      <c r="H44" s="43">
        <v>160</v>
      </c>
      <c r="I44" s="43">
        <v>159.29</v>
      </c>
      <c r="J44" s="43">
        <v>160</v>
      </c>
      <c r="K44" s="43">
        <v>160</v>
      </c>
      <c r="L44" s="43">
        <v>158.54333333333332</v>
      </c>
      <c r="M44" s="43">
        <v>160.70000000000002</v>
      </c>
      <c r="N44" s="43">
        <v>160</v>
      </c>
      <c r="O44" s="43">
        <v>155</v>
      </c>
      <c r="P44" s="43">
        <v>153.55500000000001</v>
      </c>
      <c r="Q44" s="43">
        <v>152.4</v>
      </c>
      <c r="R44" s="43">
        <v>154.44</v>
      </c>
      <c r="S44" s="43">
        <v>159.23000000000002</v>
      </c>
      <c r="T44" s="43">
        <v>157.74</v>
      </c>
      <c r="U44" s="43">
        <v>157.96</v>
      </c>
      <c r="V44" s="43">
        <v>155.83000000000001</v>
      </c>
      <c r="W44" s="43">
        <v>158.56</v>
      </c>
      <c r="X44" s="43">
        <v>160</v>
      </c>
      <c r="Y44" s="43">
        <v>160</v>
      </c>
      <c r="Z44" s="43">
        <v>153.52500000000001</v>
      </c>
      <c r="AA44" s="43">
        <v>134.41999999999999</v>
      </c>
      <c r="AB44" s="43">
        <v>156.16</v>
      </c>
      <c r="AC44" s="43">
        <v>155</v>
      </c>
      <c r="AD44" s="43">
        <v>150</v>
      </c>
      <c r="AE44" s="43">
        <v>141.82999999999998</v>
      </c>
      <c r="AF44" s="43">
        <v>138.035</v>
      </c>
      <c r="AG44" s="43">
        <v>142.18</v>
      </c>
      <c r="AH44" s="43">
        <v>144.04000000000002</v>
      </c>
      <c r="AI44" s="43">
        <v>145.94499999999999</v>
      </c>
      <c r="AJ44" s="43">
        <v>150.685</v>
      </c>
      <c r="AK44" s="43">
        <v>143.42000000000002</v>
      </c>
      <c r="AL44" s="43">
        <v>150.15</v>
      </c>
      <c r="AM44" s="43">
        <v>152.60666666666665</v>
      </c>
      <c r="AN44" s="43">
        <v>148.47666666666666</v>
      </c>
      <c r="AO44" s="43">
        <v>149.86500000000001</v>
      </c>
      <c r="AP44" s="43">
        <v>152.22333333333333</v>
      </c>
      <c r="AQ44" s="43">
        <v>152.19</v>
      </c>
      <c r="AR44" s="43">
        <v>136.21</v>
      </c>
      <c r="AS44" s="43">
        <v>154.01</v>
      </c>
      <c r="AT44" s="43">
        <v>154.29</v>
      </c>
      <c r="AU44" s="43">
        <v>160.34</v>
      </c>
      <c r="AV44" s="43">
        <v>151.54</v>
      </c>
      <c r="AW44" s="43">
        <v>156.56</v>
      </c>
      <c r="AX44" s="138">
        <v>155.22</v>
      </c>
      <c r="AY44" s="138">
        <v>154.43</v>
      </c>
      <c r="AZ44" s="138">
        <v>164.53</v>
      </c>
      <c r="BA44" s="138">
        <v>160.44999999999999</v>
      </c>
      <c r="BB44" s="138">
        <v>168.88</v>
      </c>
      <c r="BC44" s="138">
        <v>148.5</v>
      </c>
      <c r="BD44" s="138">
        <v>164.53</v>
      </c>
      <c r="BE44" s="138">
        <v>160.44999999999999</v>
      </c>
      <c r="BF44" s="138">
        <v>168.88</v>
      </c>
      <c r="BG44" s="138">
        <v>148.5</v>
      </c>
      <c r="BH44" s="138">
        <v>160.46</v>
      </c>
    </row>
    <row r="45" spans="1:92" x14ac:dyDescent="0.2">
      <c r="A45" s="27" t="s">
        <v>64</v>
      </c>
      <c r="B45" s="28"/>
      <c r="C45" s="42">
        <v>195</v>
      </c>
      <c r="D45" s="42">
        <v>171.6</v>
      </c>
      <c r="E45" s="42">
        <v>182.52</v>
      </c>
      <c r="F45" s="42">
        <v>177.83</v>
      </c>
      <c r="G45" s="42">
        <v>183.84</v>
      </c>
      <c r="H45" s="42">
        <v>190.4</v>
      </c>
      <c r="I45" s="42">
        <v>191.47</v>
      </c>
      <c r="J45" s="42">
        <v>187.17</v>
      </c>
      <c r="K45" s="42">
        <v>186.02</v>
      </c>
      <c r="L45" s="42">
        <v>188.36</v>
      </c>
      <c r="M45" s="42">
        <v>188.25</v>
      </c>
      <c r="N45" s="42">
        <v>189.47</v>
      </c>
      <c r="O45" s="42">
        <v>191.66</v>
      </c>
      <c r="P45" s="42">
        <v>188.53</v>
      </c>
      <c r="Q45" s="42">
        <v>186.81</v>
      </c>
      <c r="R45" s="42">
        <v>186.06</v>
      </c>
      <c r="S45" s="42">
        <v>185.23</v>
      </c>
      <c r="T45" s="42">
        <v>186.82</v>
      </c>
      <c r="U45" s="42">
        <v>190.39</v>
      </c>
      <c r="V45" s="42">
        <v>182.65</v>
      </c>
      <c r="W45" s="42">
        <v>185.68</v>
      </c>
      <c r="X45" s="42">
        <v>184.14</v>
      </c>
      <c r="Y45" s="42">
        <v>182.2</v>
      </c>
      <c r="Z45" s="42">
        <v>179.44</v>
      </c>
      <c r="AA45" s="42">
        <v>184.29</v>
      </c>
      <c r="AB45" s="42">
        <v>190</v>
      </c>
      <c r="AC45" s="42">
        <v>155</v>
      </c>
      <c r="AD45" s="42">
        <v>178</v>
      </c>
      <c r="AE45" s="42">
        <v>170.4</v>
      </c>
      <c r="AF45" s="42">
        <v>158.97999999999999</v>
      </c>
      <c r="AG45" s="42">
        <v>164.53</v>
      </c>
      <c r="AH45" s="42">
        <v>166.89</v>
      </c>
      <c r="AI45" s="42">
        <v>167.84</v>
      </c>
      <c r="AJ45" s="42">
        <v>172.81</v>
      </c>
      <c r="AK45" s="42">
        <v>166.02</v>
      </c>
      <c r="AL45" s="42">
        <v>166.94</v>
      </c>
      <c r="AM45" s="42">
        <v>165.73</v>
      </c>
      <c r="AN45" s="42">
        <v>174.48</v>
      </c>
      <c r="AO45" s="42">
        <v>173.08</v>
      </c>
      <c r="AP45" s="42">
        <v>173.12</v>
      </c>
      <c r="AQ45" s="42">
        <v>173.52</v>
      </c>
      <c r="AR45" s="43">
        <v>136.21</v>
      </c>
      <c r="AS45" s="43">
        <v>165.97</v>
      </c>
      <c r="AT45" s="43">
        <v>185.64</v>
      </c>
      <c r="AU45" s="43">
        <v>191.65</v>
      </c>
      <c r="AV45" s="43">
        <v>177.36</v>
      </c>
      <c r="AW45" s="43">
        <v>180.59</v>
      </c>
      <c r="AX45" s="139">
        <v>201.64</v>
      </c>
      <c r="AY45" s="139">
        <v>190.39</v>
      </c>
      <c r="AZ45" s="138">
        <v>189.06</v>
      </c>
      <c r="BA45" s="138">
        <v>187.09</v>
      </c>
      <c r="BB45" s="138">
        <v>186.61</v>
      </c>
      <c r="BC45" s="138">
        <v>210</v>
      </c>
      <c r="BD45" s="138">
        <v>189.06</v>
      </c>
      <c r="BE45" s="138">
        <v>187.09</v>
      </c>
      <c r="BF45" s="138">
        <v>186.61</v>
      </c>
      <c r="BG45" s="138">
        <v>210</v>
      </c>
      <c r="BH45" s="138">
        <v>215</v>
      </c>
    </row>
    <row r="46" spans="1:92" ht="13.5" thickBot="1" x14ac:dyDescent="0.25">
      <c r="A46" s="29" t="s">
        <v>65</v>
      </c>
      <c r="B46" s="30"/>
      <c r="C46" s="44">
        <v>174.72</v>
      </c>
      <c r="D46" s="44">
        <v>175.5067962962963</v>
      </c>
      <c r="E46" s="44">
        <v>176.15588141923436</v>
      </c>
      <c r="F46" s="44">
        <v>184.03635121051786</v>
      </c>
      <c r="G46" s="44">
        <v>184.15061724386726</v>
      </c>
      <c r="H46" s="44">
        <v>185.8824344283168</v>
      </c>
      <c r="I46" s="44">
        <v>185.11668641774887</v>
      </c>
      <c r="J46" s="44">
        <v>186.54060606060605</v>
      </c>
      <c r="K46" s="44">
        <v>186.27810846560845</v>
      </c>
      <c r="L46" s="44">
        <v>185.92367535903253</v>
      </c>
      <c r="M46" s="44">
        <v>181.45393588137006</v>
      </c>
      <c r="N46" s="44">
        <v>183.04975446428568</v>
      </c>
      <c r="O46" s="44">
        <v>181.64983193277311</v>
      </c>
      <c r="P46" s="44">
        <v>185.49032372598165</v>
      </c>
      <c r="Q46" s="44">
        <v>184.3300540123457</v>
      </c>
      <c r="R46" s="44">
        <v>187.44432017543861</v>
      </c>
      <c r="S46" s="44">
        <v>188.22550925925927</v>
      </c>
      <c r="T46" s="44">
        <v>189.28627192982458</v>
      </c>
      <c r="U46" s="44">
        <v>185.84176169590646</v>
      </c>
      <c r="V46" s="44">
        <v>186.21715240641711</v>
      </c>
      <c r="W46" s="44">
        <v>182.60629629629628</v>
      </c>
      <c r="X46" s="44">
        <v>184.22820827320828</v>
      </c>
      <c r="Y46" s="44">
        <v>185.19107519931049</v>
      </c>
      <c r="Z46" s="44">
        <v>183.98855555555556</v>
      </c>
      <c r="AA46" s="44">
        <v>180.45934303350973</v>
      </c>
      <c r="AB46" s="44">
        <v>181.04721088435372</v>
      </c>
      <c r="AC46" s="44">
        <v>181.49521164021164</v>
      </c>
      <c r="AD46" s="44">
        <v>177.45062433862432</v>
      </c>
      <c r="AE46" s="44">
        <v>175.5419486215539</v>
      </c>
      <c r="AF46" s="44">
        <v>169.18313725490199</v>
      </c>
      <c r="AG46" s="44">
        <v>171.33532898428732</v>
      </c>
      <c r="AH46" s="44">
        <v>172.83247124017959</v>
      </c>
      <c r="AI46" s="44">
        <v>166.87800000000001</v>
      </c>
      <c r="AJ46" s="44">
        <v>167.28394444444447</v>
      </c>
      <c r="AK46" s="44">
        <v>168.53903508771933</v>
      </c>
      <c r="AL46" s="44">
        <v>173.76977073365234</v>
      </c>
      <c r="AM46" s="44">
        <v>173.64606020522692</v>
      </c>
      <c r="AN46" s="44">
        <v>174.85995783730161</v>
      </c>
      <c r="AO46" s="44">
        <v>172.4155366161616</v>
      </c>
      <c r="AP46" s="44">
        <v>177.23199314574316</v>
      </c>
      <c r="AQ46" s="44">
        <v>178.84480997474745</v>
      </c>
      <c r="AR46" s="43">
        <v>174.61580447330448</v>
      </c>
      <c r="AS46" s="43">
        <v>182.33611566795776</v>
      </c>
      <c r="AT46" s="43">
        <v>185.05592320261439</v>
      </c>
      <c r="AU46" s="43">
        <v>188.55760537707908</v>
      </c>
      <c r="AV46" s="43">
        <v>191.61834736251404</v>
      </c>
      <c r="AW46" s="43">
        <v>192.64737240829348</v>
      </c>
      <c r="AX46" s="140">
        <v>189.42476080246911</v>
      </c>
      <c r="AY46" s="140">
        <v>189.30420974450385</v>
      </c>
      <c r="AZ46" s="138">
        <v>195.25948223733934</v>
      </c>
      <c r="BA46" s="138">
        <v>196.57940079365082</v>
      </c>
      <c r="BB46" s="138">
        <v>198.68697971781307</v>
      </c>
      <c r="BC46" s="138">
        <v>196.48714285714283</v>
      </c>
      <c r="BD46" s="138">
        <v>195.25948223733934</v>
      </c>
      <c r="BE46" s="138">
        <v>196.57940079365082</v>
      </c>
      <c r="BF46" s="138">
        <v>198.68697971781307</v>
      </c>
      <c r="BG46" s="138">
        <v>196.48714285714283</v>
      </c>
      <c r="BH46" s="138">
        <v>198.80317129629626</v>
      </c>
    </row>
    <row r="49" spans="2:8" ht="15" x14ac:dyDescent="0.25">
      <c r="B49" s="32" t="s">
        <v>87</v>
      </c>
      <c r="C49" s="22"/>
      <c r="D49" s="22"/>
      <c r="E49" s="22"/>
      <c r="F49" s="22"/>
      <c r="G49" s="22"/>
      <c r="H49" s="22"/>
    </row>
  </sheetData>
  <conditionalFormatting sqref="E12">
    <cfRule type="cellIs" dxfId="62" priority="49" stopIfTrue="1" operator="greaterThanOrEqual">
      <formula>0</formula>
    </cfRule>
    <cfRule type="cellIs" dxfId="61" priority="50" stopIfTrue="1" operator="lessThan">
      <formula>0</formula>
    </cfRule>
  </conditionalFormatting>
  <conditionalFormatting sqref="D12">
    <cfRule type="cellIs" dxfId="60" priority="51" stopIfTrue="1" operator="lessThan">
      <formula>0</formula>
    </cfRule>
  </conditionalFormatting>
  <conditionalFormatting sqref="E13:E14 E33:E34">
    <cfRule type="cellIs" dxfId="59" priority="46" stopIfTrue="1" operator="greaterThanOrEqual">
      <formula>0</formula>
    </cfRule>
    <cfRule type="cellIs" dxfId="58" priority="47" stopIfTrue="1" operator="lessThan">
      <formula>0</formula>
    </cfRule>
  </conditionalFormatting>
  <conditionalFormatting sqref="D13:D14 D33:D34">
    <cfRule type="cellIs" dxfId="57" priority="48" stopIfTrue="1" operator="lessThan">
      <formula>0</formula>
    </cfRule>
  </conditionalFormatting>
  <conditionalFormatting sqref="E16 E19 E31 E21 E23:E24">
    <cfRule type="cellIs" dxfId="56" priority="43" stopIfTrue="1" operator="greaterThanOrEqual">
      <formula>0</formula>
    </cfRule>
    <cfRule type="cellIs" dxfId="55" priority="44" stopIfTrue="1" operator="lessThan">
      <formula>0</formula>
    </cfRule>
  </conditionalFormatting>
  <conditionalFormatting sqref="D16 D19 D31 D21 D23:D24">
    <cfRule type="cellIs" dxfId="54" priority="45" stopIfTrue="1" operator="lessThan">
      <formula>0</formula>
    </cfRule>
  </conditionalFormatting>
  <conditionalFormatting sqref="E18">
    <cfRule type="cellIs" dxfId="53" priority="40" stopIfTrue="1" operator="greaterThanOrEqual">
      <formula>0</formula>
    </cfRule>
    <cfRule type="cellIs" dxfId="52" priority="41" stopIfTrue="1" operator="lessThan">
      <formula>0</formula>
    </cfRule>
  </conditionalFormatting>
  <conditionalFormatting sqref="D18">
    <cfRule type="cellIs" dxfId="51" priority="42" stopIfTrue="1" operator="lessThan">
      <formula>0</formula>
    </cfRule>
  </conditionalFormatting>
  <conditionalFormatting sqref="E30">
    <cfRule type="cellIs" dxfId="50" priority="34" stopIfTrue="1" operator="greaterThanOrEqual">
      <formula>0</formula>
    </cfRule>
    <cfRule type="cellIs" dxfId="49" priority="35" stopIfTrue="1" operator="lessThan">
      <formula>0</formula>
    </cfRule>
  </conditionalFormatting>
  <conditionalFormatting sqref="D30">
    <cfRule type="cellIs" dxfId="48" priority="36" stopIfTrue="1" operator="lessThan">
      <formula>0</formula>
    </cfRule>
  </conditionalFormatting>
  <conditionalFormatting sqref="E36">
    <cfRule type="cellIs" dxfId="47" priority="31" stopIfTrue="1" operator="greaterThanOrEqual">
      <formula>0</formula>
    </cfRule>
    <cfRule type="cellIs" dxfId="46" priority="32" stopIfTrue="1" operator="lessThan">
      <formula>0</formula>
    </cfRule>
  </conditionalFormatting>
  <conditionalFormatting sqref="D36">
    <cfRule type="cellIs" dxfId="45" priority="33" stopIfTrue="1" operator="lessThan">
      <formula>0</formula>
    </cfRule>
  </conditionalFormatting>
  <conditionalFormatting sqref="E22">
    <cfRule type="cellIs" dxfId="44" priority="10" stopIfTrue="1" operator="greaterThanOrEqual">
      <formula>0</formula>
    </cfRule>
    <cfRule type="cellIs" dxfId="43" priority="11" stopIfTrue="1" operator="lessThan">
      <formula>0</formula>
    </cfRule>
  </conditionalFormatting>
  <conditionalFormatting sqref="D22">
    <cfRule type="cellIs" dxfId="42" priority="12" stopIfTrue="1" operator="lessThan">
      <formula>0</formula>
    </cfRule>
  </conditionalFormatting>
  <conditionalFormatting sqref="E17">
    <cfRule type="cellIs" dxfId="41" priority="16" stopIfTrue="1" operator="greaterThanOrEqual">
      <formula>0</formula>
    </cfRule>
    <cfRule type="cellIs" dxfId="40" priority="17" stopIfTrue="1" operator="lessThan">
      <formula>0</formula>
    </cfRule>
  </conditionalFormatting>
  <conditionalFormatting sqref="D17">
    <cfRule type="cellIs" dxfId="39" priority="18" stopIfTrue="1" operator="lessThan">
      <formula>0</formula>
    </cfRule>
  </conditionalFormatting>
  <conditionalFormatting sqref="E15">
    <cfRule type="cellIs" dxfId="38" priority="19" stopIfTrue="1" operator="greaterThanOrEqual">
      <formula>0</formula>
    </cfRule>
    <cfRule type="cellIs" dxfId="37" priority="20" stopIfTrue="1" operator="lessThan">
      <formula>0</formula>
    </cfRule>
  </conditionalFormatting>
  <conditionalFormatting sqref="D15">
    <cfRule type="cellIs" dxfId="36" priority="21" stopIfTrue="1" operator="lessThan">
      <formula>0</formula>
    </cfRule>
  </conditionalFormatting>
  <conditionalFormatting sqref="E20">
    <cfRule type="cellIs" dxfId="35" priority="13" stopIfTrue="1" operator="greaterThanOrEqual">
      <formula>0</formula>
    </cfRule>
    <cfRule type="cellIs" dxfId="34" priority="14" stopIfTrue="1" operator="lessThan">
      <formula>0</formula>
    </cfRule>
  </conditionalFormatting>
  <conditionalFormatting sqref="D20">
    <cfRule type="cellIs" dxfId="33" priority="15" stopIfTrue="1" operator="lessThan">
      <formula>0</formula>
    </cfRule>
  </conditionalFormatting>
  <conditionalFormatting sqref="E25:E29">
    <cfRule type="cellIs" dxfId="32" priority="7" stopIfTrue="1" operator="greaterThanOrEqual">
      <formula>0</formula>
    </cfRule>
    <cfRule type="cellIs" dxfId="31" priority="8" stopIfTrue="1" operator="lessThan">
      <formula>0</formula>
    </cfRule>
  </conditionalFormatting>
  <conditionalFormatting sqref="D25:D29">
    <cfRule type="cellIs" dxfId="30" priority="9" stopIfTrue="1" operator="lessThan">
      <formula>0</formula>
    </cfRule>
  </conditionalFormatting>
  <conditionalFormatting sqref="E32">
    <cfRule type="cellIs" dxfId="29" priority="4" stopIfTrue="1" operator="greaterThanOrEqual">
      <formula>0</formula>
    </cfRule>
    <cfRule type="cellIs" dxfId="28" priority="5" stopIfTrue="1" operator="lessThan">
      <formula>0</formula>
    </cfRule>
  </conditionalFormatting>
  <conditionalFormatting sqref="D32">
    <cfRule type="cellIs" dxfId="27" priority="6" stopIfTrue="1" operator="lessThan">
      <formula>0</formula>
    </cfRule>
  </conditionalFormatting>
  <conditionalFormatting sqref="E35">
    <cfRule type="cellIs" dxfId="26" priority="1" stopIfTrue="1" operator="greaterThanOrEqual">
      <formula>0</formula>
    </cfRule>
    <cfRule type="cellIs" dxfId="25" priority="2" stopIfTrue="1" operator="lessThan">
      <formula>0</formula>
    </cfRule>
  </conditionalFormatting>
  <conditionalFormatting sqref="D35">
    <cfRule type="cellIs" dxfId="24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2"/>
  <sheetViews>
    <sheetView workbookViewId="0">
      <selection activeCell="B12" sqref="B12"/>
    </sheetView>
  </sheetViews>
  <sheetFormatPr defaultRowHeight="12.75" x14ac:dyDescent="0.2"/>
  <cols>
    <col min="2" max="2" width="22" customWidth="1"/>
    <col min="3" max="3" width="29.28515625" customWidth="1"/>
    <col min="4" max="5" width="25.42578125" customWidth="1"/>
    <col min="6" max="6" width="29.7109375" customWidth="1"/>
  </cols>
  <sheetData>
    <row r="2" spans="2:8" ht="15.75" x14ac:dyDescent="0.25">
      <c r="B2" s="6" t="s">
        <v>28</v>
      </c>
    </row>
    <row r="5" spans="2:8" ht="14.25" x14ac:dyDescent="0.2">
      <c r="B5" s="8" t="s">
        <v>94</v>
      </c>
      <c r="C5" s="8"/>
      <c r="D5" s="8"/>
      <c r="E5" s="8"/>
      <c r="F5" s="8"/>
    </row>
    <row r="7" spans="2:8" ht="13.5" thickBot="1" x14ac:dyDescent="0.25"/>
    <row r="8" spans="2:8" ht="30" customHeight="1" thickBot="1" x14ac:dyDescent="0.25">
      <c r="B8" s="48"/>
      <c r="C8" s="49" t="s">
        <v>6</v>
      </c>
      <c r="D8" s="49" t="s">
        <v>7</v>
      </c>
      <c r="E8" s="50" t="s">
        <v>8</v>
      </c>
      <c r="F8" s="51" t="s">
        <v>9</v>
      </c>
    </row>
    <row r="9" spans="2:8" ht="13.5" thickBot="1" x14ac:dyDescent="0.25">
      <c r="B9" s="52" t="s">
        <v>1</v>
      </c>
      <c r="C9" s="65">
        <v>586422</v>
      </c>
      <c r="D9" s="92">
        <v>156.72999999999999</v>
      </c>
      <c r="E9" s="92" t="s">
        <v>71</v>
      </c>
      <c r="F9" s="93"/>
    </row>
    <row r="12" spans="2:8" ht="14.25" x14ac:dyDescent="0.2">
      <c r="B12" s="8" t="s">
        <v>78</v>
      </c>
      <c r="C12" s="8"/>
      <c r="D12" s="8"/>
      <c r="E12" s="8"/>
    </row>
    <row r="13" spans="2:8" ht="15" x14ac:dyDescent="0.2">
      <c r="B13" s="8"/>
      <c r="C13" s="8"/>
      <c r="D13" s="8"/>
      <c r="E13" s="8"/>
      <c r="F13" s="16" t="s">
        <v>29</v>
      </c>
      <c r="G13" s="10"/>
      <c r="H13" s="10"/>
    </row>
    <row r="14" spans="2:8" ht="13.5" thickBot="1" x14ac:dyDescent="0.25"/>
    <row r="15" spans="2:8" ht="15.75" thickBot="1" x14ac:dyDescent="0.3">
      <c r="B15" s="53" t="s">
        <v>1</v>
      </c>
      <c r="C15" s="1"/>
      <c r="D15" s="2"/>
    </row>
    <row r="16" spans="2:8" ht="13.5" thickBot="1" x14ac:dyDescent="0.25">
      <c r="B16" s="54" t="s">
        <v>2</v>
      </c>
      <c r="C16" s="55" t="s">
        <v>4</v>
      </c>
      <c r="D16" s="56" t="s">
        <v>3</v>
      </c>
    </row>
    <row r="17" spans="1:5" ht="13.5" thickBot="1" x14ac:dyDescent="0.25">
      <c r="A17" s="94">
        <v>2020</v>
      </c>
      <c r="B17" s="64">
        <v>1</v>
      </c>
      <c r="C17" s="65"/>
      <c r="D17" s="66"/>
      <c r="E17" t="s">
        <v>68</v>
      </c>
    </row>
    <row r="18" spans="1:5" x14ac:dyDescent="0.2">
      <c r="B18" s="67">
        <v>2</v>
      </c>
      <c r="C18" s="47">
        <v>817768</v>
      </c>
      <c r="D18" s="68">
        <v>134.36000000000001</v>
      </c>
    </row>
    <row r="19" spans="1:5" x14ac:dyDescent="0.2">
      <c r="B19" s="67">
        <v>3</v>
      </c>
      <c r="C19" s="47">
        <v>708900</v>
      </c>
      <c r="D19" s="68">
        <v>133.16999999999999</v>
      </c>
    </row>
    <row r="20" spans="1:5" x14ac:dyDescent="0.2">
      <c r="B20" s="67">
        <v>4</v>
      </c>
      <c r="C20" s="47">
        <v>1078890</v>
      </c>
      <c r="D20" s="68">
        <v>134.81</v>
      </c>
    </row>
    <row r="21" spans="1:5" x14ac:dyDescent="0.2">
      <c r="B21" s="67">
        <v>5</v>
      </c>
      <c r="C21" s="47">
        <v>1256520</v>
      </c>
      <c r="D21" s="68">
        <v>135</v>
      </c>
    </row>
    <row r="22" spans="1:5" x14ac:dyDescent="0.2">
      <c r="B22" s="67">
        <v>6</v>
      </c>
      <c r="C22" s="47">
        <v>921744</v>
      </c>
      <c r="D22" s="68">
        <v>134.88</v>
      </c>
    </row>
    <row r="23" spans="1:5" x14ac:dyDescent="0.2">
      <c r="B23" s="67">
        <v>7</v>
      </c>
      <c r="C23" s="47">
        <v>209740</v>
      </c>
      <c r="D23" s="68">
        <v>135</v>
      </c>
    </row>
    <row r="24" spans="1:5" x14ac:dyDescent="0.2">
      <c r="B24" s="67">
        <v>8</v>
      </c>
      <c r="C24" s="47">
        <v>527380</v>
      </c>
      <c r="D24" s="68">
        <v>153.01</v>
      </c>
    </row>
    <row r="25" spans="1:5" x14ac:dyDescent="0.2">
      <c r="B25" s="67">
        <v>9</v>
      </c>
      <c r="C25" s="47">
        <v>609324</v>
      </c>
      <c r="D25" s="68">
        <v>125</v>
      </c>
    </row>
    <row r="26" spans="1:5" x14ac:dyDescent="0.2">
      <c r="B26" s="67">
        <v>10</v>
      </c>
      <c r="C26" s="47">
        <v>49160</v>
      </c>
      <c r="D26" s="68">
        <v>141.5</v>
      </c>
    </row>
    <row r="27" spans="1:5" x14ac:dyDescent="0.2">
      <c r="B27" s="67">
        <v>11</v>
      </c>
      <c r="C27" s="47">
        <v>217380</v>
      </c>
      <c r="D27" s="68">
        <v>148</v>
      </c>
    </row>
    <row r="28" spans="1:5" x14ac:dyDescent="0.2">
      <c r="B28" s="67">
        <v>12</v>
      </c>
      <c r="C28" s="47">
        <v>353240</v>
      </c>
      <c r="D28" s="68">
        <v>148</v>
      </c>
    </row>
    <row r="29" spans="1:5" x14ac:dyDescent="0.2">
      <c r="B29" s="67">
        <v>13</v>
      </c>
      <c r="C29" s="47">
        <v>2644760</v>
      </c>
      <c r="D29" s="68">
        <v>142.63</v>
      </c>
    </row>
    <row r="30" spans="1:5" x14ac:dyDescent="0.2">
      <c r="B30" s="105">
        <v>14</v>
      </c>
      <c r="C30" s="63">
        <v>1547630</v>
      </c>
      <c r="D30" s="102">
        <v>148</v>
      </c>
    </row>
    <row r="31" spans="1:5" x14ac:dyDescent="0.2">
      <c r="A31" s="106"/>
      <c r="B31" s="67">
        <v>15</v>
      </c>
      <c r="C31" s="47">
        <v>1230540</v>
      </c>
      <c r="D31" s="68">
        <v>147.80000000000001</v>
      </c>
    </row>
    <row r="32" spans="1:5" x14ac:dyDescent="0.2">
      <c r="B32" s="159">
        <v>16</v>
      </c>
      <c r="C32" s="103">
        <v>1127880</v>
      </c>
      <c r="D32" s="160">
        <v>148</v>
      </c>
    </row>
    <row r="33" spans="2:4" x14ac:dyDescent="0.2">
      <c r="B33" s="67">
        <v>17</v>
      </c>
      <c r="C33" s="47">
        <v>1392180</v>
      </c>
      <c r="D33" s="68">
        <v>147.30000000000001</v>
      </c>
    </row>
    <row r="34" spans="2:4" x14ac:dyDescent="0.2">
      <c r="B34" s="67">
        <v>18</v>
      </c>
      <c r="C34" s="47">
        <v>1250210</v>
      </c>
      <c r="D34" s="68">
        <v>136.91</v>
      </c>
    </row>
    <row r="35" spans="2:4" x14ac:dyDescent="0.2">
      <c r="B35" s="67">
        <v>19</v>
      </c>
      <c r="C35" s="47">
        <v>1321448</v>
      </c>
      <c r="D35" s="68">
        <v>146.5</v>
      </c>
    </row>
    <row r="36" spans="2:4" x14ac:dyDescent="0.2">
      <c r="B36" s="67">
        <v>20</v>
      </c>
      <c r="C36" s="47">
        <v>859270</v>
      </c>
      <c r="D36" s="68">
        <v>146.56</v>
      </c>
    </row>
    <row r="37" spans="2:4" x14ac:dyDescent="0.2">
      <c r="B37" s="67">
        <v>21</v>
      </c>
      <c r="C37" s="47">
        <v>1764390</v>
      </c>
      <c r="D37" s="68">
        <v>141.18</v>
      </c>
    </row>
    <row r="38" spans="2:4" x14ac:dyDescent="0.2">
      <c r="B38" s="67">
        <v>22</v>
      </c>
      <c r="C38" s="47">
        <v>1044264</v>
      </c>
      <c r="D38" s="68">
        <v>150.22999999999999</v>
      </c>
    </row>
    <row r="39" spans="2:4" x14ac:dyDescent="0.2">
      <c r="B39" s="67">
        <v>23</v>
      </c>
      <c r="C39" s="47">
        <v>1084010</v>
      </c>
      <c r="D39" s="68">
        <v>152.5</v>
      </c>
    </row>
    <row r="40" spans="2:4" x14ac:dyDescent="0.2">
      <c r="B40" s="67">
        <v>24</v>
      </c>
      <c r="C40" s="47">
        <v>1161600</v>
      </c>
      <c r="D40" s="68">
        <v>150.88999999999999</v>
      </c>
    </row>
    <row r="41" spans="2:4" x14ac:dyDescent="0.2">
      <c r="B41" s="67">
        <v>25</v>
      </c>
      <c r="C41" s="47">
        <v>1662314</v>
      </c>
      <c r="D41" s="68">
        <v>143.35</v>
      </c>
    </row>
    <row r="42" spans="2:4" x14ac:dyDescent="0.2">
      <c r="B42" s="67">
        <v>26</v>
      </c>
      <c r="C42" s="47">
        <v>756260</v>
      </c>
      <c r="D42" s="68">
        <v>151.82</v>
      </c>
    </row>
    <row r="43" spans="2:4" x14ac:dyDescent="0.2">
      <c r="B43" s="67">
        <v>27</v>
      </c>
      <c r="C43" s="47">
        <v>677300</v>
      </c>
      <c r="D43" s="68">
        <v>149.28</v>
      </c>
    </row>
    <row r="44" spans="2:4" x14ac:dyDescent="0.2">
      <c r="B44" s="67">
        <v>28</v>
      </c>
      <c r="C44" s="47">
        <v>693380</v>
      </c>
      <c r="D44" s="68">
        <v>151.9</v>
      </c>
    </row>
    <row r="45" spans="2:4" x14ac:dyDescent="0.2">
      <c r="B45" s="67">
        <v>29</v>
      </c>
      <c r="C45" s="47">
        <v>593840</v>
      </c>
      <c r="D45" s="68">
        <v>145.9</v>
      </c>
    </row>
    <row r="46" spans="2:4" x14ac:dyDescent="0.2">
      <c r="B46" s="67">
        <v>30</v>
      </c>
      <c r="C46" s="47">
        <v>543580</v>
      </c>
      <c r="D46" s="68">
        <v>153.4</v>
      </c>
    </row>
    <row r="47" spans="2:4" x14ac:dyDescent="0.2">
      <c r="B47" s="67">
        <v>31</v>
      </c>
      <c r="C47" s="47">
        <v>3625583</v>
      </c>
      <c r="D47" s="68">
        <v>166.89</v>
      </c>
    </row>
    <row r="48" spans="2:4" x14ac:dyDescent="0.2">
      <c r="B48" s="67">
        <v>32</v>
      </c>
      <c r="C48" s="47">
        <v>1265400</v>
      </c>
      <c r="D48" s="68">
        <v>142.33000000000001</v>
      </c>
    </row>
    <row r="49" spans="1:4" x14ac:dyDescent="0.2">
      <c r="B49" s="67">
        <v>33</v>
      </c>
      <c r="C49" s="47">
        <v>838117</v>
      </c>
      <c r="D49" s="68">
        <v>162.5</v>
      </c>
    </row>
    <row r="50" spans="1:4" x14ac:dyDescent="0.2">
      <c r="B50" s="67">
        <v>34</v>
      </c>
      <c r="C50" s="47">
        <v>752860</v>
      </c>
      <c r="D50" s="68">
        <v>166</v>
      </c>
    </row>
    <row r="51" spans="1:4" x14ac:dyDescent="0.2">
      <c r="B51" s="67">
        <v>35</v>
      </c>
      <c r="C51" s="47">
        <v>710757</v>
      </c>
      <c r="D51" s="68">
        <v>142.47999999999999</v>
      </c>
    </row>
    <row r="52" spans="1:4" x14ac:dyDescent="0.2">
      <c r="B52" s="67">
        <v>36</v>
      </c>
      <c r="C52" s="47">
        <v>164000</v>
      </c>
      <c r="D52" s="68">
        <v>130</v>
      </c>
    </row>
    <row r="53" spans="1:4" x14ac:dyDescent="0.2">
      <c r="B53" s="67">
        <v>37</v>
      </c>
      <c r="C53" s="47">
        <v>79891</v>
      </c>
      <c r="D53" s="68">
        <v>148.94</v>
      </c>
    </row>
    <row r="54" spans="1:4" x14ac:dyDescent="0.2">
      <c r="B54" s="67">
        <v>38</v>
      </c>
      <c r="C54" s="47">
        <v>690840</v>
      </c>
      <c r="D54" s="68">
        <v>166.1</v>
      </c>
    </row>
    <row r="55" spans="1:4" x14ac:dyDescent="0.2">
      <c r="A55" s="39"/>
      <c r="B55" s="67">
        <v>39</v>
      </c>
      <c r="C55" s="47">
        <v>5432081</v>
      </c>
      <c r="D55" s="68">
        <v>124.6</v>
      </c>
    </row>
    <row r="56" spans="1:4" x14ac:dyDescent="0.2">
      <c r="B56" s="67">
        <v>40</v>
      </c>
      <c r="C56" s="47">
        <v>8021314</v>
      </c>
      <c r="D56" s="68">
        <v>124.02</v>
      </c>
    </row>
    <row r="57" spans="1:4" x14ac:dyDescent="0.2">
      <c r="B57" s="67">
        <v>41</v>
      </c>
      <c r="C57" s="47">
        <v>7140656</v>
      </c>
      <c r="D57" s="68">
        <v>125.96</v>
      </c>
    </row>
    <row r="58" spans="1:4" x14ac:dyDescent="0.2">
      <c r="B58" s="67">
        <v>42</v>
      </c>
      <c r="C58" s="47">
        <v>3140085</v>
      </c>
      <c r="D58" s="68">
        <v>126.25</v>
      </c>
    </row>
    <row r="59" spans="1:4" x14ac:dyDescent="0.2">
      <c r="B59" s="67">
        <v>43</v>
      </c>
      <c r="C59" s="47">
        <v>9410975</v>
      </c>
      <c r="D59" s="68">
        <v>126.19</v>
      </c>
    </row>
    <row r="60" spans="1:4" x14ac:dyDescent="0.2">
      <c r="B60" s="67">
        <v>44</v>
      </c>
      <c r="C60" s="47">
        <v>11490174</v>
      </c>
      <c r="D60" s="68">
        <v>148.84</v>
      </c>
    </row>
    <row r="61" spans="1:4" x14ac:dyDescent="0.2">
      <c r="B61" s="67">
        <v>45</v>
      </c>
      <c r="C61" s="47">
        <v>5536604</v>
      </c>
      <c r="D61" s="68">
        <v>135.72</v>
      </c>
    </row>
    <row r="62" spans="1:4" x14ac:dyDescent="0.2">
      <c r="B62" s="67">
        <v>46</v>
      </c>
      <c r="C62" s="47">
        <v>26197848</v>
      </c>
      <c r="D62" s="68">
        <v>174.42</v>
      </c>
    </row>
    <row r="63" spans="1:4" x14ac:dyDescent="0.2">
      <c r="B63" s="67">
        <v>47</v>
      </c>
      <c r="C63" s="47">
        <v>4748047</v>
      </c>
      <c r="D63" s="68">
        <v>152.94999999999999</v>
      </c>
    </row>
    <row r="64" spans="1:4" x14ac:dyDescent="0.2">
      <c r="B64" s="67">
        <v>48</v>
      </c>
      <c r="C64" s="47">
        <v>1675240</v>
      </c>
      <c r="D64" s="68">
        <v>145.47</v>
      </c>
    </row>
    <row r="65" spans="2:4" x14ac:dyDescent="0.2">
      <c r="B65" s="67">
        <v>49</v>
      </c>
      <c r="C65" s="47">
        <v>2334290</v>
      </c>
      <c r="D65" s="68">
        <v>150.74</v>
      </c>
    </row>
    <row r="66" spans="2:4" x14ac:dyDescent="0.2">
      <c r="B66" s="67">
        <v>50</v>
      </c>
      <c r="C66" s="47">
        <v>1417620</v>
      </c>
      <c r="D66" s="68">
        <v>138.94999999999999</v>
      </c>
    </row>
    <row r="67" spans="2:4" x14ac:dyDescent="0.2">
      <c r="B67" s="67">
        <v>51</v>
      </c>
      <c r="C67" s="47">
        <v>253866</v>
      </c>
      <c r="D67" s="68">
        <v>145.84</v>
      </c>
    </row>
    <row r="68" spans="2:4" x14ac:dyDescent="0.2">
      <c r="B68" s="67">
        <v>52</v>
      </c>
      <c r="C68" s="47"/>
      <c r="D68" s="68"/>
    </row>
    <row r="69" spans="2:4" x14ac:dyDescent="0.2">
      <c r="B69" s="67">
        <v>53</v>
      </c>
      <c r="C69" s="47"/>
      <c r="D69" s="68"/>
    </row>
    <row r="70" spans="2:4" x14ac:dyDescent="0.2">
      <c r="B70" s="67">
        <v>40</v>
      </c>
      <c r="C70" s="47">
        <v>8021314</v>
      </c>
      <c r="D70" s="68">
        <v>124.02</v>
      </c>
    </row>
    <row r="71" spans="2:4" x14ac:dyDescent="0.2">
      <c r="B71" s="67">
        <v>41</v>
      </c>
      <c r="C71" s="47">
        <v>7140656</v>
      </c>
      <c r="D71" s="68">
        <v>125.96</v>
      </c>
    </row>
    <row r="72" spans="2:4" x14ac:dyDescent="0.2">
      <c r="B72" s="67">
        <v>42</v>
      </c>
      <c r="C72" s="47">
        <v>3140085</v>
      </c>
      <c r="D72" s="68">
        <v>126.25</v>
      </c>
    </row>
    <row r="73" spans="2:4" x14ac:dyDescent="0.2">
      <c r="B73" s="67">
        <v>43</v>
      </c>
      <c r="C73" s="47">
        <v>9410975</v>
      </c>
      <c r="D73" s="68">
        <v>126.19</v>
      </c>
    </row>
    <row r="74" spans="2:4" x14ac:dyDescent="0.2">
      <c r="B74" s="67">
        <v>44</v>
      </c>
      <c r="C74" s="47">
        <v>11490174</v>
      </c>
      <c r="D74" s="68">
        <v>148.84</v>
      </c>
    </row>
    <row r="75" spans="2:4" x14ac:dyDescent="0.2">
      <c r="B75" s="67">
        <v>45</v>
      </c>
      <c r="C75" s="47">
        <v>5536604</v>
      </c>
      <c r="D75" s="68">
        <v>135.72</v>
      </c>
    </row>
    <row r="76" spans="2:4" x14ac:dyDescent="0.2">
      <c r="B76" s="67">
        <v>46</v>
      </c>
      <c r="C76" s="47">
        <v>26197848</v>
      </c>
      <c r="D76" s="68">
        <v>174.42</v>
      </c>
    </row>
    <row r="77" spans="2:4" x14ac:dyDescent="0.2">
      <c r="B77" s="67">
        <v>47</v>
      </c>
      <c r="C77" s="47">
        <v>4748047</v>
      </c>
      <c r="D77" s="68">
        <v>152.94999999999999</v>
      </c>
    </row>
    <row r="78" spans="2:4" x14ac:dyDescent="0.2">
      <c r="B78" s="67">
        <v>48</v>
      </c>
      <c r="C78" s="47">
        <v>1675240</v>
      </c>
      <c r="D78" s="68">
        <v>145.47</v>
      </c>
    </row>
    <row r="79" spans="2:4" x14ac:dyDescent="0.2">
      <c r="B79" s="67">
        <v>49</v>
      </c>
      <c r="C79" s="47">
        <v>2334290</v>
      </c>
      <c r="D79" s="68">
        <v>150.74</v>
      </c>
    </row>
    <row r="80" spans="2:4" x14ac:dyDescent="0.2">
      <c r="B80" s="67">
        <v>50</v>
      </c>
      <c r="C80" s="47">
        <v>1417620</v>
      </c>
      <c r="D80" s="68">
        <v>138.94999999999999</v>
      </c>
    </row>
    <row r="81" spans="1:7" x14ac:dyDescent="0.2">
      <c r="B81" s="67">
        <v>51</v>
      </c>
      <c r="C81" s="47">
        <v>253866</v>
      </c>
      <c r="D81" s="68">
        <v>145.84</v>
      </c>
    </row>
    <row r="82" spans="1:7" x14ac:dyDescent="0.2">
      <c r="B82" s="67">
        <v>52</v>
      </c>
      <c r="C82" s="47"/>
      <c r="D82" s="68"/>
      <c r="E82" t="s">
        <v>68</v>
      </c>
    </row>
    <row r="83" spans="1:7" ht="13.5" thickBot="1" x14ac:dyDescent="0.25">
      <c r="B83" s="161">
        <v>53</v>
      </c>
      <c r="C83" s="162"/>
      <c r="D83" s="163"/>
      <c r="E83" t="s">
        <v>68</v>
      </c>
    </row>
    <row r="84" spans="1:7" ht="13.5" thickBot="1" x14ac:dyDescent="0.25">
      <c r="A84" s="165">
        <v>2021</v>
      </c>
      <c r="B84" s="164">
        <v>1</v>
      </c>
      <c r="C84" s="103">
        <v>586422</v>
      </c>
      <c r="D84" s="104">
        <v>156.72999999999999</v>
      </c>
    </row>
    <row r="85" spans="1:7" x14ac:dyDescent="0.2">
      <c r="C85" s="149"/>
      <c r="D85" s="150"/>
    </row>
    <row r="86" spans="1:7" ht="15" x14ac:dyDescent="0.25">
      <c r="B86" s="8" t="s">
        <v>79</v>
      </c>
      <c r="C86" s="8"/>
      <c r="D86" s="8"/>
    </row>
    <row r="88" spans="1:7" ht="13.5" thickBot="1" x14ac:dyDescent="0.25"/>
    <row r="89" spans="1:7" x14ac:dyDescent="0.2">
      <c r="B89" s="59">
        <v>2019</v>
      </c>
      <c r="C89" s="49">
        <v>2020</v>
      </c>
      <c r="D89" s="49">
        <v>2021</v>
      </c>
      <c r="E89" s="49" t="s">
        <v>82</v>
      </c>
      <c r="F89" s="60" t="s">
        <v>81</v>
      </c>
    </row>
    <row r="90" spans="1:7" ht="13.5" thickBot="1" x14ac:dyDescent="0.25">
      <c r="B90" s="85">
        <v>145</v>
      </c>
      <c r="C90" s="86" t="s">
        <v>68</v>
      </c>
      <c r="D90" s="86">
        <v>156.72999999999999</v>
      </c>
      <c r="E90" s="92" t="s">
        <v>71</v>
      </c>
      <c r="F90" s="93"/>
    </row>
    <row r="92" spans="1:7" ht="15" x14ac:dyDescent="0.25">
      <c r="G92" s="8" t="s">
        <v>88</v>
      </c>
    </row>
    <row r="93" spans="1:7" ht="15" x14ac:dyDescent="0.25">
      <c r="B93" s="8" t="s">
        <v>83</v>
      </c>
    </row>
    <row r="94" spans="1:7" ht="14.25" x14ac:dyDescent="0.2">
      <c r="B94" s="8"/>
    </row>
    <row r="95" spans="1:7" ht="15" thickBot="1" x14ac:dyDescent="0.25">
      <c r="B95" s="8"/>
    </row>
    <row r="96" spans="1:7" ht="15.75" thickBot="1" x14ac:dyDescent="0.3">
      <c r="B96" s="69"/>
      <c r="C96" s="69" t="s">
        <v>30</v>
      </c>
      <c r="D96" s="69"/>
      <c r="E96" s="53"/>
    </row>
    <row r="97" spans="2:5" ht="13.5" thickBot="1" x14ac:dyDescent="0.25">
      <c r="B97" s="95" t="s">
        <v>2</v>
      </c>
      <c r="C97" s="96">
        <v>2019</v>
      </c>
      <c r="D97" s="97">
        <v>2020</v>
      </c>
      <c r="E97" s="58">
        <v>2021</v>
      </c>
    </row>
    <row r="98" spans="2:5" x14ac:dyDescent="0.2">
      <c r="B98" s="72">
        <v>1</v>
      </c>
      <c r="C98" s="75">
        <v>145</v>
      </c>
      <c r="D98" s="98"/>
      <c r="E98" s="76">
        <v>156.72999999999999</v>
      </c>
    </row>
    <row r="99" spans="2:5" x14ac:dyDescent="0.2">
      <c r="B99" s="73">
        <v>2</v>
      </c>
      <c r="C99" s="77">
        <v>148</v>
      </c>
      <c r="D99" s="78">
        <v>134.36000000000001</v>
      </c>
      <c r="E99" s="79"/>
    </row>
    <row r="100" spans="2:5" x14ac:dyDescent="0.2">
      <c r="B100" s="73">
        <v>3</v>
      </c>
      <c r="C100" s="77">
        <v>157.30000000000001</v>
      </c>
      <c r="D100" s="78">
        <v>133.16999999999999</v>
      </c>
      <c r="E100" s="79"/>
    </row>
    <row r="101" spans="2:5" x14ac:dyDescent="0.2">
      <c r="B101" s="73">
        <v>4</v>
      </c>
      <c r="C101" s="77">
        <v>158</v>
      </c>
      <c r="D101" s="78">
        <v>134.81</v>
      </c>
      <c r="E101" s="79"/>
    </row>
    <row r="102" spans="2:5" x14ac:dyDescent="0.2">
      <c r="B102" s="73">
        <v>5</v>
      </c>
      <c r="C102" s="77">
        <v>145</v>
      </c>
      <c r="D102" s="78">
        <v>135</v>
      </c>
      <c r="E102" s="79"/>
    </row>
    <row r="103" spans="2:5" x14ac:dyDescent="0.2">
      <c r="B103" s="73">
        <v>6</v>
      </c>
      <c r="C103" s="77">
        <v>156.1</v>
      </c>
      <c r="D103" s="78">
        <v>134.88</v>
      </c>
      <c r="E103" s="79"/>
    </row>
    <row r="104" spans="2:5" x14ac:dyDescent="0.2">
      <c r="B104" s="73">
        <v>7</v>
      </c>
      <c r="C104" s="77"/>
      <c r="D104" s="78">
        <v>135</v>
      </c>
      <c r="E104" s="79"/>
    </row>
    <row r="105" spans="2:5" x14ac:dyDescent="0.2">
      <c r="B105" s="73">
        <v>8</v>
      </c>
      <c r="C105" s="77">
        <v>155.66999999999999</v>
      </c>
      <c r="D105" s="78">
        <v>153.01</v>
      </c>
      <c r="E105" s="79"/>
    </row>
    <row r="106" spans="2:5" x14ac:dyDescent="0.2">
      <c r="B106" s="73">
        <v>9</v>
      </c>
      <c r="C106" s="77">
        <v>157</v>
      </c>
      <c r="D106" s="78">
        <v>125</v>
      </c>
      <c r="E106" s="79"/>
    </row>
    <row r="107" spans="2:5" x14ac:dyDescent="0.2">
      <c r="B107" s="73">
        <v>10</v>
      </c>
      <c r="C107" s="77">
        <v>157.09</v>
      </c>
      <c r="D107" s="78">
        <v>141.5</v>
      </c>
      <c r="E107" s="79"/>
    </row>
    <row r="108" spans="2:5" x14ac:dyDescent="0.2">
      <c r="B108" s="73">
        <v>11</v>
      </c>
      <c r="C108" s="77">
        <v>157</v>
      </c>
      <c r="D108" s="78">
        <v>148</v>
      </c>
      <c r="E108" s="79"/>
    </row>
    <row r="109" spans="2:5" x14ac:dyDescent="0.2">
      <c r="B109" s="73">
        <v>12</v>
      </c>
      <c r="C109" s="77">
        <v>155.01</v>
      </c>
      <c r="D109" s="78">
        <v>148</v>
      </c>
      <c r="E109" s="79"/>
    </row>
    <row r="110" spans="2:5" x14ac:dyDescent="0.2">
      <c r="B110" s="73">
        <v>13</v>
      </c>
      <c r="C110" s="77">
        <v>154.65</v>
      </c>
      <c r="D110" s="78">
        <v>142.63</v>
      </c>
      <c r="E110" s="79"/>
    </row>
    <row r="111" spans="2:5" x14ac:dyDescent="0.2">
      <c r="B111" s="73">
        <v>14</v>
      </c>
      <c r="C111" s="77">
        <v>154.30000000000001</v>
      </c>
      <c r="D111" s="78">
        <v>148</v>
      </c>
      <c r="E111" s="79"/>
    </row>
    <row r="112" spans="2:5" x14ac:dyDescent="0.2">
      <c r="B112" s="73">
        <v>15</v>
      </c>
      <c r="C112" s="77">
        <v>152.07</v>
      </c>
      <c r="D112" s="78">
        <v>147.80000000000001</v>
      </c>
      <c r="E112" s="79"/>
    </row>
    <row r="113" spans="2:6" x14ac:dyDescent="0.2">
      <c r="B113" s="73">
        <v>16</v>
      </c>
      <c r="C113" s="77">
        <v>146.13</v>
      </c>
      <c r="D113" s="78">
        <v>148</v>
      </c>
      <c r="E113" s="79"/>
    </row>
    <row r="114" spans="2:6" x14ac:dyDescent="0.2">
      <c r="B114" s="73">
        <v>17</v>
      </c>
      <c r="C114" s="77"/>
      <c r="D114" s="78">
        <v>147.30000000000001</v>
      </c>
      <c r="E114" s="79"/>
    </row>
    <row r="115" spans="2:6" x14ac:dyDescent="0.2">
      <c r="B115" s="73">
        <v>18</v>
      </c>
      <c r="C115" s="77"/>
      <c r="D115" s="78">
        <v>136.91</v>
      </c>
      <c r="E115" s="79"/>
    </row>
    <row r="116" spans="2:6" x14ac:dyDescent="0.2">
      <c r="B116" s="73">
        <v>19</v>
      </c>
      <c r="C116" s="77">
        <v>153.82</v>
      </c>
      <c r="D116" s="78">
        <v>146.5</v>
      </c>
      <c r="E116" s="79"/>
    </row>
    <row r="117" spans="2:6" x14ac:dyDescent="0.2">
      <c r="B117" s="73">
        <v>20</v>
      </c>
      <c r="C117" s="77">
        <v>153.11000000000001</v>
      </c>
      <c r="D117" s="78">
        <v>146.56</v>
      </c>
      <c r="E117" s="79"/>
    </row>
    <row r="118" spans="2:6" x14ac:dyDescent="0.2">
      <c r="B118" s="73">
        <v>21</v>
      </c>
      <c r="C118" s="77">
        <v>155.97999999999999</v>
      </c>
      <c r="D118" s="78">
        <v>141.18</v>
      </c>
      <c r="E118" s="79"/>
    </row>
    <row r="119" spans="2:6" x14ac:dyDescent="0.2">
      <c r="B119" s="73">
        <v>22</v>
      </c>
      <c r="C119" s="77">
        <v>154.69999999999999</v>
      </c>
      <c r="D119" s="78">
        <v>150.22999999999999</v>
      </c>
      <c r="E119" s="79"/>
    </row>
    <row r="120" spans="2:6" x14ac:dyDescent="0.2">
      <c r="B120" s="73">
        <v>23</v>
      </c>
      <c r="C120" s="77">
        <v>155.79</v>
      </c>
      <c r="D120" s="78">
        <v>152.5</v>
      </c>
      <c r="E120" s="79"/>
    </row>
    <row r="121" spans="2:6" x14ac:dyDescent="0.2">
      <c r="B121" s="73">
        <v>24</v>
      </c>
      <c r="C121" s="77">
        <v>155.71</v>
      </c>
      <c r="D121" s="78">
        <v>150.88999999999999</v>
      </c>
      <c r="E121" s="79"/>
    </row>
    <row r="122" spans="2:6" x14ac:dyDescent="0.2">
      <c r="B122" s="73">
        <v>25</v>
      </c>
      <c r="C122" s="77">
        <v>153.36000000000001</v>
      </c>
      <c r="D122" s="78">
        <v>143.35</v>
      </c>
      <c r="E122" s="79"/>
    </row>
    <row r="123" spans="2:6" x14ac:dyDescent="0.2">
      <c r="B123" s="73">
        <v>26</v>
      </c>
      <c r="C123" s="77">
        <v>155.5</v>
      </c>
      <c r="D123" s="78">
        <v>151.82</v>
      </c>
      <c r="E123" s="79"/>
    </row>
    <row r="124" spans="2:6" ht="14.25" x14ac:dyDescent="0.2">
      <c r="B124" s="73">
        <v>27</v>
      </c>
      <c r="C124" s="77">
        <v>156</v>
      </c>
      <c r="D124" s="78">
        <v>149.28</v>
      </c>
      <c r="E124" s="79"/>
      <c r="F124" s="8"/>
    </row>
    <row r="125" spans="2:6" x14ac:dyDescent="0.2">
      <c r="B125" s="73">
        <v>28</v>
      </c>
      <c r="C125" s="77">
        <v>155.47</v>
      </c>
      <c r="D125" s="78">
        <v>151.9</v>
      </c>
      <c r="E125" s="79"/>
    </row>
    <row r="126" spans="2:6" x14ac:dyDescent="0.2">
      <c r="B126" s="73">
        <v>29</v>
      </c>
      <c r="C126" s="77">
        <v>155.85</v>
      </c>
      <c r="D126" s="78">
        <v>145.9</v>
      </c>
      <c r="E126" s="79"/>
    </row>
    <row r="127" spans="2:6" x14ac:dyDescent="0.2">
      <c r="B127" s="73">
        <v>30</v>
      </c>
      <c r="C127" s="77">
        <v>159.5</v>
      </c>
      <c r="D127" s="78">
        <v>153.4</v>
      </c>
      <c r="E127" s="79"/>
    </row>
    <row r="128" spans="2:6" x14ac:dyDescent="0.2">
      <c r="B128" s="73">
        <v>31</v>
      </c>
      <c r="C128" s="77">
        <v>159</v>
      </c>
      <c r="D128" s="78">
        <v>166.89</v>
      </c>
      <c r="E128" s="79"/>
    </row>
    <row r="129" spans="2:5" x14ac:dyDescent="0.2">
      <c r="B129" s="73">
        <v>32</v>
      </c>
      <c r="C129" s="77">
        <v>155.27000000000001</v>
      </c>
      <c r="D129" s="78">
        <v>142.33000000000001</v>
      </c>
      <c r="E129" s="79"/>
    </row>
    <row r="130" spans="2:5" x14ac:dyDescent="0.2">
      <c r="B130" s="73">
        <v>33</v>
      </c>
      <c r="C130" s="77">
        <v>157.41</v>
      </c>
      <c r="D130" s="78">
        <v>162.5</v>
      </c>
      <c r="E130" s="79"/>
    </row>
    <row r="131" spans="2:5" x14ac:dyDescent="0.2">
      <c r="B131" s="73">
        <v>34</v>
      </c>
      <c r="C131" s="77">
        <v>172.66</v>
      </c>
      <c r="D131" s="78">
        <v>166</v>
      </c>
      <c r="E131" s="79"/>
    </row>
    <row r="132" spans="2:5" x14ac:dyDescent="0.2">
      <c r="B132" s="73">
        <v>35</v>
      </c>
      <c r="C132" s="77">
        <v>151.82</v>
      </c>
      <c r="D132" s="78">
        <v>142.47999999999999</v>
      </c>
      <c r="E132" s="79"/>
    </row>
    <row r="133" spans="2:5" x14ac:dyDescent="0.2">
      <c r="B133" s="73">
        <v>36</v>
      </c>
      <c r="C133" s="77">
        <v>158.94999999999999</v>
      </c>
      <c r="D133" s="78">
        <v>130</v>
      </c>
      <c r="E133" s="79"/>
    </row>
    <row r="134" spans="2:5" x14ac:dyDescent="0.2">
      <c r="B134" s="73">
        <v>37</v>
      </c>
      <c r="C134" s="77">
        <v>158.41</v>
      </c>
      <c r="D134" s="78">
        <v>148.94</v>
      </c>
      <c r="E134" s="79"/>
    </row>
    <row r="135" spans="2:5" x14ac:dyDescent="0.2">
      <c r="B135" s="73">
        <v>38</v>
      </c>
      <c r="C135" s="77">
        <v>139.6</v>
      </c>
      <c r="D135" s="78">
        <v>166.1</v>
      </c>
      <c r="E135" s="79"/>
    </row>
    <row r="136" spans="2:5" x14ac:dyDescent="0.2">
      <c r="B136" s="73">
        <v>39</v>
      </c>
      <c r="C136" s="77">
        <v>128.22</v>
      </c>
      <c r="D136" s="78">
        <v>124.6</v>
      </c>
      <c r="E136" s="79"/>
    </row>
    <row r="137" spans="2:5" x14ac:dyDescent="0.2">
      <c r="B137" s="73">
        <v>40</v>
      </c>
      <c r="C137" s="77">
        <v>127.19</v>
      </c>
      <c r="D137" s="78">
        <v>124.02</v>
      </c>
      <c r="E137" s="79"/>
    </row>
    <row r="138" spans="2:5" x14ac:dyDescent="0.2">
      <c r="B138" s="73">
        <v>41</v>
      </c>
      <c r="C138" s="77">
        <v>128.05000000000001</v>
      </c>
      <c r="D138" s="78">
        <v>125.96</v>
      </c>
      <c r="E138" s="79"/>
    </row>
    <row r="139" spans="2:5" x14ac:dyDescent="0.2">
      <c r="B139" s="73">
        <v>42</v>
      </c>
      <c r="C139" s="77">
        <v>126.05</v>
      </c>
      <c r="D139" s="78">
        <v>126.25</v>
      </c>
      <c r="E139" s="79"/>
    </row>
    <row r="140" spans="2:5" x14ac:dyDescent="0.2">
      <c r="B140" s="74">
        <v>43</v>
      </c>
      <c r="C140" s="77">
        <v>126.81</v>
      </c>
      <c r="D140" s="78">
        <v>126.19</v>
      </c>
      <c r="E140" s="79"/>
    </row>
    <row r="141" spans="2:5" x14ac:dyDescent="0.2">
      <c r="B141" s="74">
        <v>44</v>
      </c>
      <c r="C141" s="77">
        <v>125.89</v>
      </c>
      <c r="D141" s="78">
        <v>148.84</v>
      </c>
      <c r="E141" s="79"/>
    </row>
    <row r="142" spans="2:5" x14ac:dyDescent="0.2">
      <c r="B142" s="74">
        <v>45</v>
      </c>
      <c r="C142" s="77">
        <v>131.69999999999999</v>
      </c>
      <c r="D142" s="78">
        <v>135.72</v>
      </c>
      <c r="E142" s="79"/>
    </row>
    <row r="143" spans="2:5" x14ac:dyDescent="0.2">
      <c r="B143" s="74">
        <v>46</v>
      </c>
      <c r="C143" s="77">
        <v>133.88999999999999</v>
      </c>
      <c r="D143" s="78">
        <v>174.42</v>
      </c>
      <c r="E143" s="79"/>
    </row>
    <row r="144" spans="2:5" x14ac:dyDescent="0.2">
      <c r="B144" s="74">
        <v>47</v>
      </c>
      <c r="C144" s="77">
        <v>147.82</v>
      </c>
      <c r="D144" s="78">
        <v>152.94999999999999</v>
      </c>
      <c r="E144" s="79"/>
    </row>
    <row r="145" spans="2:5" x14ac:dyDescent="0.2">
      <c r="B145" s="74">
        <v>48</v>
      </c>
      <c r="C145" s="77">
        <v>151.97</v>
      </c>
      <c r="D145" s="78">
        <v>145.47</v>
      </c>
      <c r="E145" s="79"/>
    </row>
    <row r="146" spans="2:5" ht="13.5" thickBot="1" x14ac:dyDescent="0.25">
      <c r="B146" s="74">
        <v>49</v>
      </c>
      <c r="C146" s="77">
        <v>135</v>
      </c>
      <c r="D146" s="78">
        <v>150.74</v>
      </c>
      <c r="E146" s="86"/>
    </row>
    <row r="147" spans="2:5" x14ac:dyDescent="0.2">
      <c r="B147" s="74">
        <v>50</v>
      </c>
      <c r="C147" s="77">
        <v>134.78</v>
      </c>
      <c r="D147" s="78">
        <v>138.94999999999999</v>
      </c>
      <c r="E147" s="79"/>
    </row>
    <row r="148" spans="2:5" ht="13.5" thickBot="1" x14ac:dyDescent="0.25">
      <c r="B148" s="74">
        <v>51</v>
      </c>
      <c r="C148" s="77">
        <v>134.61000000000001</v>
      </c>
      <c r="D148" s="78">
        <v>145.84</v>
      </c>
      <c r="E148" s="86"/>
    </row>
    <row r="149" spans="2:5" x14ac:dyDescent="0.2">
      <c r="B149" s="74">
        <v>52</v>
      </c>
      <c r="C149" s="77"/>
      <c r="D149" s="77"/>
      <c r="E149" s="79"/>
    </row>
    <row r="150" spans="2:5" x14ac:dyDescent="0.2">
      <c r="B150" s="74">
        <v>53</v>
      </c>
      <c r="C150" s="77"/>
      <c r="D150" s="77"/>
      <c r="E150" s="79"/>
    </row>
    <row r="153" spans="2:5" ht="15" x14ac:dyDescent="0.25">
      <c r="B153" s="8" t="s">
        <v>76</v>
      </c>
      <c r="C153" s="8"/>
      <c r="D153" s="8"/>
    </row>
    <row r="154" spans="2:5" ht="13.5" thickBot="1" x14ac:dyDescent="0.25"/>
    <row r="155" spans="2:5" x14ac:dyDescent="0.2">
      <c r="B155" s="146" t="s">
        <v>13</v>
      </c>
      <c r="C155" s="147" t="s">
        <v>31</v>
      </c>
      <c r="D155" s="148" t="s">
        <v>12</v>
      </c>
    </row>
    <row r="156" spans="2:5" ht="13.5" thickBot="1" x14ac:dyDescent="0.25">
      <c r="B156" s="143">
        <v>101.31</v>
      </c>
      <c r="C156" s="144">
        <v>156.72999999999999</v>
      </c>
      <c r="D156" s="145">
        <v>1.5470338564801105</v>
      </c>
    </row>
    <row r="191" spans="5:6" ht="14.25" x14ac:dyDescent="0.2">
      <c r="E191" s="8"/>
    </row>
    <row r="192" spans="5:6" ht="14.25" x14ac:dyDescent="0.2">
      <c r="F192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42"/>
  <sheetViews>
    <sheetView workbookViewId="0">
      <selection activeCell="E69" sqref="E69"/>
    </sheetView>
  </sheetViews>
  <sheetFormatPr defaultRowHeight="12.75" x14ac:dyDescent="0.2"/>
  <cols>
    <col min="2" max="2" width="18.7109375" customWidth="1"/>
    <col min="3" max="3" width="14.28515625" customWidth="1"/>
    <col min="4" max="4" width="18.28515625" customWidth="1"/>
    <col min="5" max="5" width="21.85546875" customWidth="1"/>
  </cols>
  <sheetData>
    <row r="2" spans="2:8" ht="15.75" x14ac:dyDescent="0.25">
      <c r="B2" s="6" t="s">
        <v>66</v>
      </c>
      <c r="C2" s="22"/>
      <c r="D2" s="22"/>
      <c r="E2" s="22"/>
      <c r="F2" s="22"/>
      <c r="G2" s="22"/>
      <c r="H2" s="22"/>
    </row>
    <row r="5" spans="2:8" ht="15" x14ac:dyDescent="0.25">
      <c r="B5" s="8" t="s">
        <v>85</v>
      </c>
      <c r="C5" s="8"/>
      <c r="D5" s="8"/>
      <c r="E5" s="8"/>
      <c r="F5" s="8"/>
      <c r="G5" s="8"/>
      <c r="H5" s="8"/>
    </row>
    <row r="8" spans="2:8" ht="14.25" x14ac:dyDescent="0.2">
      <c r="B8" t="s">
        <v>67</v>
      </c>
    </row>
    <row r="10" spans="2:8" ht="13.5" thickBot="1" x14ac:dyDescent="0.25"/>
    <row r="11" spans="2:8" ht="45.75" customHeight="1" thickBot="1" x14ac:dyDescent="0.25">
      <c r="B11" s="133" t="s">
        <v>1</v>
      </c>
      <c r="C11" s="134" t="s">
        <v>7</v>
      </c>
      <c r="D11" s="134" t="s">
        <v>59</v>
      </c>
      <c r="E11" s="135" t="s">
        <v>60</v>
      </c>
    </row>
    <row r="12" spans="2:8" ht="13.5" thickBot="1" x14ac:dyDescent="0.25">
      <c r="B12" s="131" t="s">
        <v>34</v>
      </c>
      <c r="C12" s="132">
        <v>213</v>
      </c>
      <c r="D12" s="124">
        <v>0</v>
      </c>
      <c r="E12" s="128">
        <v>0</v>
      </c>
    </row>
    <row r="13" spans="2:8" ht="13.5" thickBot="1" x14ac:dyDescent="0.25">
      <c r="B13" s="23" t="s">
        <v>35</v>
      </c>
      <c r="C13" s="114">
        <v>181.93666666666664</v>
      </c>
      <c r="D13" s="115">
        <v>1.2783333333333076</v>
      </c>
      <c r="E13" s="116">
        <v>7.0759721389361818E-3</v>
      </c>
    </row>
    <row r="14" spans="2:8" ht="13.5" thickBot="1" x14ac:dyDescent="0.25">
      <c r="B14" s="23" t="s">
        <v>36</v>
      </c>
      <c r="C14" s="114" t="s">
        <v>71</v>
      </c>
      <c r="D14" s="115"/>
      <c r="E14" s="116"/>
    </row>
    <row r="15" spans="2:8" ht="13.5" thickBot="1" x14ac:dyDescent="0.25">
      <c r="B15" s="23" t="s">
        <v>38</v>
      </c>
      <c r="C15" s="114" t="s">
        <v>71</v>
      </c>
      <c r="D15" s="115"/>
      <c r="E15" s="116"/>
    </row>
    <row r="16" spans="2:8" ht="13.5" thickBot="1" x14ac:dyDescent="0.25">
      <c r="B16" s="23" t="s">
        <v>40</v>
      </c>
      <c r="C16" s="114" t="s">
        <v>71</v>
      </c>
      <c r="D16" s="115"/>
      <c r="E16" s="116"/>
    </row>
    <row r="17" spans="2:5" ht="13.5" thickBot="1" x14ac:dyDescent="0.25">
      <c r="B17" s="23" t="s">
        <v>41</v>
      </c>
      <c r="C17" s="114">
        <v>194.88888888888889</v>
      </c>
      <c r="D17" s="115">
        <v>-11.422222222222217</v>
      </c>
      <c r="E17" s="116">
        <v>-5.5364067212408385E-2</v>
      </c>
    </row>
    <row r="18" spans="2:5" ht="13.5" thickBot="1" x14ac:dyDescent="0.25">
      <c r="B18" s="23" t="s">
        <v>42</v>
      </c>
      <c r="C18" s="114" t="s">
        <v>71</v>
      </c>
      <c r="D18" s="115"/>
      <c r="E18" s="116"/>
    </row>
    <row r="19" spans="2:5" ht="13.5" thickBot="1" x14ac:dyDescent="0.25">
      <c r="B19" s="23" t="s">
        <v>43</v>
      </c>
      <c r="C19" s="114">
        <v>163.62</v>
      </c>
      <c r="D19" s="115">
        <v>12.469999999999999</v>
      </c>
      <c r="E19" s="116">
        <v>8.2500826993053167E-2</v>
      </c>
    </row>
    <row r="20" spans="2:5" ht="13.5" thickBot="1" x14ac:dyDescent="0.25">
      <c r="B20" s="23" t="s">
        <v>44</v>
      </c>
      <c r="C20" s="114" t="s">
        <v>71</v>
      </c>
      <c r="D20" s="115"/>
      <c r="E20" s="116"/>
    </row>
    <row r="21" spans="2:5" ht="13.5" thickBot="1" x14ac:dyDescent="0.25">
      <c r="B21" s="23" t="s">
        <v>46</v>
      </c>
      <c r="C21" s="114" t="s">
        <v>71</v>
      </c>
      <c r="D21" s="115"/>
      <c r="E21" s="116"/>
    </row>
    <row r="22" spans="2:5" ht="13.5" thickBot="1" x14ac:dyDescent="0.25">
      <c r="B22" s="23" t="s">
        <v>47</v>
      </c>
      <c r="C22" s="114" t="s">
        <v>71</v>
      </c>
      <c r="D22" s="115"/>
      <c r="E22" s="116"/>
    </row>
    <row r="23" spans="2:5" ht="13.5" thickBot="1" x14ac:dyDescent="0.25">
      <c r="B23" s="23" t="s">
        <v>49</v>
      </c>
      <c r="C23" s="114" t="s">
        <v>71</v>
      </c>
      <c r="D23" s="115"/>
      <c r="E23" s="116"/>
    </row>
    <row r="24" spans="2:5" ht="13.5" thickBot="1" x14ac:dyDescent="0.25">
      <c r="B24" s="23" t="s">
        <v>50</v>
      </c>
      <c r="C24" s="114" t="s">
        <v>71</v>
      </c>
      <c r="D24" s="115"/>
      <c r="E24" s="116"/>
    </row>
    <row r="25" spans="2:5" ht="13.5" thickBot="1" x14ac:dyDescent="0.25">
      <c r="B25" s="23" t="s">
        <v>51</v>
      </c>
      <c r="C25" s="114" t="s">
        <v>71</v>
      </c>
      <c r="D25" s="115"/>
      <c r="E25" s="116"/>
    </row>
    <row r="26" spans="2:5" ht="13.5" thickBot="1" x14ac:dyDescent="0.25">
      <c r="B26" s="23" t="s">
        <v>52</v>
      </c>
      <c r="C26" s="114">
        <v>219.5</v>
      </c>
      <c r="D26" s="115">
        <v>7.1666666666666572</v>
      </c>
      <c r="E26" s="116">
        <v>3.3751962323390838E-2</v>
      </c>
    </row>
    <row r="27" spans="2:5" ht="13.5" thickBot="1" x14ac:dyDescent="0.25">
      <c r="B27" s="23" t="s">
        <v>53</v>
      </c>
      <c r="C27" s="114">
        <v>162.48000000000002</v>
      </c>
      <c r="D27" s="115">
        <v>10.503333333333359</v>
      </c>
      <c r="E27" s="116">
        <v>6.9111486412388068E-2</v>
      </c>
    </row>
    <row r="28" spans="2:5" ht="13.5" thickBot="1" x14ac:dyDescent="0.25">
      <c r="B28" s="23" t="s">
        <v>54</v>
      </c>
      <c r="C28" s="114" t="s">
        <v>71</v>
      </c>
      <c r="D28" s="115"/>
      <c r="E28" s="116"/>
    </row>
    <row r="29" spans="2:5" ht="13.5" thickBot="1" x14ac:dyDescent="0.25">
      <c r="B29" s="24" t="s">
        <v>55</v>
      </c>
      <c r="C29" s="118">
        <v>136.22999999999999</v>
      </c>
      <c r="D29" s="129">
        <v>-2.9800000000000182</v>
      </c>
      <c r="E29" s="130">
        <v>-2.1406508153150039E-2</v>
      </c>
    </row>
    <row r="30" spans="2:5" x14ac:dyDescent="0.2">
      <c r="B30" s="106"/>
      <c r="C30" s="108"/>
      <c r="D30" s="109"/>
      <c r="E30" s="110"/>
    </row>
    <row r="31" spans="2:5" x14ac:dyDescent="0.2">
      <c r="B31" s="107" t="s">
        <v>70</v>
      </c>
    </row>
    <row r="32" spans="2:5" x14ac:dyDescent="0.2">
      <c r="B32" s="107"/>
    </row>
    <row r="33" spans="1:60" x14ac:dyDescent="0.2">
      <c r="B33" s="107"/>
    </row>
    <row r="34" spans="1:60" x14ac:dyDescent="0.2">
      <c r="C34" s="91">
        <v>2019</v>
      </c>
      <c r="D34" s="91">
        <v>2020</v>
      </c>
      <c r="N34" s="38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</row>
    <row r="35" spans="1:60" x14ac:dyDescent="0.2">
      <c r="A35" s="111" t="s">
        <v>61</v>
      </c>
      <c r="B35" s="112"/>
      <c r="C35" s="99">
        <v>52</v>
      </c>
      <c r="D35" s="99">
        <v>1</v>
      </c>
      <c r="E35" s="91">
        <v>2</v>
      </c>
      <c r="F35" s="91">
        <v>3</v>
      </c>
      <c r="G35" s="91">
        <v>4</v>
      </c>
      <c r="H35" s="91">
        <v>5</v>
      </c>
      <c r="I35" s="91">
        <v>6</v>
      </c>
      <c r="J35" s="91">
        <v>7</v>
      </c>
      <c r="K35" s="91">
        <v>8</v>
      </c>
      <c r="L35" s="91">
        <v>9</v>
      </c>
      <c r="M35" s="91">
        <v>10</v>
      </c>
      <c r="N35" s="91">
        <v>11</v>
      </c>
      <c r="O35" s="91">
        <v>12</v>
      </c>
      <c r="P35" s="91">
        <v>13</v>
      </c>
      <c r="Q35" s="91">
        <v>14</v>
      </c>
      <c r="R35" s="91">
        <v>15</v>
      </c>
      <c r="S35" s="91">
        <v>16</v>
      </c>
      <c r="T35" s="91">
        <v>17</v>
      </c>
      <c r="U35" s="91">
        <v>18</v>
      </c>
      <c r="V35" s="91">
        <v>19</v>
      </c>
      <c r="W35" s="91">
        <v>20</v>
      </c>
      <c r="X35" s="91">
        <v>21</v>
      </c>
      <c r="Y35" s="91">
        <v>22</v>
      </c>
      <c r="Z35" s="91">
        <v>23</v>
      </c>
      <c r="AA35" s="91">
        <v>24</v>
      </c>
      <c r="AB35" s="91">
        <v>25</v>
      </c>
      <c r="AC35" s="91">
        <v>26</v>
      </c>
      <c r="AD35" s="91">
        <v>27</v>
      </c>
      <c r="AE35" s="91">
        <v>28</v>
      </c>
      <c r="AF35" s="91">
        <v>29</v>
      </c>
      <c r="AG35" s="91">
        <v>30</v>
      </c>
      <c r="AH35" s="91">
        <v>31</v>
      </c>
      <c r="AI35" s="91">
        <v>32</v>
      </c>
      <c r="AJ35" s="91">
        <v>33</v>
      </c>
      <c r="AK35" s="91">
        <v>34</v>
      </c>
      <c r="AL35" s="91">
        <v>35</v>
      </c>
      <c r="AM35" s="91">
        <v>36</v>
      </c>
      <c r="AN35" s="91">
        <v>37</v>
      </c>
      <c r="AO35" s="91">
        <v>38</v>
      </c>
      <c r="AP35" s="91">
        <v>39</v>
      </c>
      <c r="AQ35" s="91">
        <v>40</v>
      </c>
      <c r="AR35" s="91">
        <v>41</v>
      </c>
      <c r="AS35" s="91">
        <v>42</v>
      </c>
      <c r="AT35" s="91">
        <v>43</v>
      </c>
      <c r="AU35" s="91">
        <v>44</v>
      </c>
      <c r="AV35" s="91">
        <v>45</v>
      </c>
      <c r="AW35" s="91">
        <v>46</v>
      </c>
      <c r="AX35" s="91">
        <v>47</v>
      </c>
      <c r="AY35" s="91">
        <v>48</v>
      </c>
      <c r="AZ35" s="91">
        <v>49</v>
      </c>
      <c r="BA35" s="91">
        <v>50</v>
      </c>
      <c r="BB35" s="91">
        <v>51</v>
      </c>
      <c r="BC35" s="91">
        <v>52</v>
      </c>
      <c r="BD35" s="91">
        <v>49</v>
      </c>
      <c r="BE35" s="91">
        <v>50</v>
      </c>
      <c r="BF35" s="91">
        <v>51</v>
      </c>
      <c r="BG35" s="91">
        <v>52</v>
      </c>
      <c r="BH35" s="91">
        <v>53</v>
      </c>
    </row>
    <row r="36" spans="1:60" x14ac:dyDescent="0.2">
      <c r="A36" s="33" t="s">
        <v>62</v>
      </c>
      <c r="B36" s="34"/>
      <c r="C36" s="45">
        <v>184</v>
      </c>
      <c r="D36" s="45">
        <v>186</v>
      </c>
      <c r="E36" s="45">
        <v>186</v>
      </c>
      <c r="F36" s="45">
        <v>188</v>
      </c>
      <c r="G36" s="45">
        <v>190.66666666666666</v>
      </c>
      <c r="H36" s="45">
        <v>189</v>
      </c>
      <c r="I36" s="45">
        <v>188</v>
      </c>
      <c r="J36" s="45">
        <v>188.5</v>
      </c>
      <c r="K36" s="45">
        <v>188.5</v>
      </c>
      <c r="L36" s="45">
        <v>187</v>
      </c>
      <c r="M36" s="45">
        <v>185</v>
      </c>
      <c r="N36" s="45">
        <v>183.6888888888889</v>
      </c>
      <c r="O36" s="45">
        <v>190</v>
      </c>
      <c r="P36" s="45">
        <v>189</v>
      </c>
      <c r="Q36" s="45">
        <v>187</v>
      </c>
      <c r="R36" s="45">
        <v>187</v>
      </c>
      <c r="S36" s="45">
        <v>186.3125</v>
      </c>
      <c r="T36" s="45">
        <v>186.5</v>
      </c>
      <c r="U36" s="45">
        <v>186.5</v>
      </c>
      <c r="V36" s="45">
        <v>185</v>
      </c>
      <c r="W36" s="45">
        <v>187</v>
      </c>
      <c r="X36" s="45">
        <v>188</v>
      </c>
      <c r="Y36" s="45">
        <v>190</v>
      </c>
      <c r="Z36" s="45">
        <v>189</v>
      </c>
      <c r="AA36" s="45">
        <v>207.85999999999999</v>
      </c>
      <c r="AB36" s="45">
        <v>189</v>
      </c>
      <c r="AC36" s="45">
        <v>188</v>
      </c>
      <c r="AD36" s="45">
        <v>192</v>
      </c>
      <c r="AE36" s="45">
        <v>190</v>
      </c>
      <c r="AF36" s="45">
        <v>193</v>
      </c>
      <c r="AG36" s="45">
        <v>195</v>
      </c>
      <c r="AH36" s="45">
        <v>196</v>
      </c>
      <c r="AI36" s="45">
        <v>198</v>
      </c>
      <c r="AJ36" s="45">
        <v>203.5</v>
      </c>
      <c r="AK36" s="45">
        <v>202</v>
      </c>
      <c r="AL36" s="45">
        <v>202</v>
      </c>
      <c r="AM36" s="45">
        <v>205</v>
      </c>
      <c r="AN36" s="45">
        <v>202.94</v>
      </c>
      <c r="AO36" s="45">
        <v>195.5</v>
      </c>
      <c r="AP36" s="9">
        <v>195.71</v>
      </c>
      <c r="AQ36" s="21">
        <v>193</v>
      </c>
      <c r="AR36" s="21">
        <v>204.5</v>
      </c>
      <c r="AS36" s="21">
        <v>215.5</v>
      </c>
      <c r="AT36" s="21">
        <v>215.5</v>
      </c>
      <c r="AU36" s="21">
        <v>222.5</v>
      </c>
      <c r="AV36" s="136">
        <v>213</v>
      </c>
      <c r="AW36" s="136">
        <v>215</v>
      </c>
      <c r="AX36" s="136">
        <v>219</v>
      </c>
      <c r="AY36" s="136">
        <v>215</v>
      </c>
      <c r="AZ36" s="136">
        <v>211</v>
      </c>
      <c r="BA36" s="136">
        <v>210.5</v>
      </c>
      <c r="BB36" s="136">
        <v>211</v>
      </c>
      <c r="BC36" s="136">
        <v>213</v>
      </c>
      <c r="BD36" s="136">
        <v>211</v>
      </c>
      <c r="BE36" s="136">
        <v>210.5</v>
      </c>
      <c r="BF36" s="136">
        <v>211</v>
      </c>
      <c r="BG36" s="136">
        <v>213</v>
      </c>
      <c r="BH36" s="136">
        <v>219.5</v>
      </c>
    </row>
    <row r="37" spans="1:60" x14ac:dyDescent="0.2">
      <c r="A37" s="33" t="s">
        <v>63</v>
      </c>
      <c r="B37" s="34"/>
      <c r="C37" s="45">
        <v>119.53999999999999</v>
      </c>
      <c r="D37" s="45">
        <v>124.255</v>
      </c>
      <c r="E37" s="45">
        <v>126.92</v>
      </c>
      <c r="F37" s="45">
        <v>128.69999999999999</v>
      </c>
      <c r="G37" s="45">
        <v>129.72</v>
      </c>
      <c r="H37" s="45">
        <v>132.12</v>
      </c>
      <c r="I37" s="45">
        <v>132.85</v>
      </c>
      <c r="J37" s="45">
        <v>132.51333333333332</v>
      </c>
      <c r="K37" s="45">
        <v>132.88333333333333</v>
      </c>
      <c r="L37" s="45">
        <v>125</v>
      </c>
      <c r="M37" s="45">
        <v>134.66000000000003</v>
      </c>
      <c r="N37" s="45">
        <v>131.4</v>
      </c>
      <c r="O37" s="45">
        <v>128.63499999999999</v>
      </c>
      <c r="P37" s="45">
        <v>126.95500000000001</v>
      </c>
      <c r="Q37" s="45">
        <v>125.79666666666667</v>
      </c>
      <c r="R37" s="45">
        <v>127.99333333333334</v>
      </c>
      <c r="S37" s="45">
        <v>128.78333333333333</v>
      </c>
      <c r="T37" s="45">
        <v>127.25</v>
      </c>
      <c r="U37" s="45">
        <v>132.1</v>
      </c>
      <c r="V37" s="45">
        <v>128.99333333333334</v>
      </c>
      <c r="W37" s="45">
        <v>133.22333333333333</v>
      </c>
      <c r="X37" s="45">
        <v>132.58333333333334</v>
      </c>
      <c r="Y37" s="45">
        <v>132.43333333333331</v>
      </c>
      <c r="Z37" s="45">
        <v>135.30000000000001</v>
      </c>
      <c r="AA37" s="45">
        <v>135.36000000000001</v>
      </c>
      <c r="AB37" s="45">
        <v>139.49</v>
      </c>
      <c r="AC37" s="45">
        <v>132.46</v>
      </c>
      <c r="AD37" s="45">
        <v>132.69</v>
      </c>
      <c r="AE37" s="45">
        <v>136.75</v>
      </c>
      <c r="AF37" s="45">
        <v>136.74</v>
      </c>
      <c r="AG37" s="45">
        <v>131.08000000000001</v>
      </c>
      <c r="AH37" s="45">
        <v>130.37</v>
      </c>
      <c r="AI37" s="45">
        <v>132.80333333333331</v>
      </c>
      <c r="AJ37" s="45">
        <v>138.24</v>
      </c>
      <c r="AK37" s="45">
        <v>130.99</v>
      </c>
      <c r="AL37" s="45">
        <v>131.38499999999999</v>
      </c>
      <c r="AM37" s="45">
        <v>126.83999999999999</v>
      </c>
      <c r="AN37" s="45">
        <v>131.92500000000001</v>
      </c>
      <c r="AO37" s="45">
        <v>133.48999999999998</v>
      </c>
      <c r="AP37" s="9">
        <v>124.6</v>
      </c>
      <c r="AQ37" s="21">
        <v>124.02</v>
      </c>
      <c r="AR37" s="21">
        <v>125.495</v>
      </c>
      <c r="AS37" s="21">
        <v>126.25</v>
      </c>
      <c r="AT37" s="21">
        <v>126.19</v>
      </c>
      <c r="AU37" s="21">
        <v>129.46</v>
      </c>
      <c r="AV37" s="136">
        <v>134.53</v>
      </c>
      <c r="AW37" s="136">
        <v>129.84</v>
      </c>
      <c r="AX37" s="136">
        <v>138.72</v>
      </c>
      <c r="AY37" s="136">
        <v>135.5</v>
      </c>
      <c r="AZ37" s="136">
        <v>134.72999999999999</v>
      </c>
      <c r="BA37" s="136">
        <v>130.16999999999999</v>
      </c>
      <c r="BB37" s="136">
        <v>132.62</v>
      </c>
      <c r="BC37" s="136">
        <v>139.21</v>
      </c>
      <c r="BD37" s="136">
        <v>134.72999999999999</v>
      </c>
      <c r="BE37" s="136">
        <v>130.16999999999999</v>
      </c>
      <c r="BF37" s="136">
        <v>132.62</v>
      </c>
      <c r="BG37" s="136">
        <v>139.21</v>
      </c>
      <c r="BH37" s="136">
        <v>136.22999999999999</v>
      </c>
    </row>
    <row r="38" spans="1:60" x14ac:dyDescent="0.2">
      <c r="A38" s="35" t="s">
        <v>64</v>
      </c>
      <c r="B38" s="36"/>
      <c r="C38" s="45"/>
      <c r="D38" s="45"/>
      <c r="E38" s="45">
        <v>134.36000000000001</v>
      </c>
      <c r="F38" s="45">
        <v>133.16999999999999</v>
      </c>
      <c r="G38" s="45">
        <v>134.81</v>
      </c>
      <c r="H38" s="45">
        <v>135</v>
      </c>
      <c r="I38" s="45">
        <v>134.88</v>
      </c>
      <c r="J38" s="45">
        <v>135</v>
      </c>
      <c r="K38" s="45">
        <v>153.01</v>
      </c>
      <c r="L38" s="45">
        <v>125</v>
      </c>
      <c r="M38" s="45">
        <v>141.5</v>
      </c>
      <c r="N38" s="45">
        <v>148</v>
      </c>
      <c r="O38" s="45">
        <v>148</v>
      </c>
      <c r="P38" s="45">
        <v>142.63</v>
      </c>
      <c r="Q38" s="45">
        <v>148</v>
      </c>
      <c r="R38" s="45">
        <v>147.80000000000001</v>
      </c>
      <c r="S38" s="45">
        <v>148</v>
      </c>
      <c r="T38" s="45">
        <v>147.30000000000001</v>
      </c>
      <c r="U38" s="45">
        <v>136.91</v>
      </c>
      <c r="V38" s="45">
        <v>147.74</v>
      </c>
      <c r="W38" s="45">
        <v>146.56</v>
      </c>
      <c r="X38" s="45">
        <v>141.51</v>
      </c>
      <c r="Y38" s="45">
        <v>150.22999999999999</v>
      </c>
      <c r="Z38" s="45">
        <v>152.5</v>
      </c>
      <c r="AA38" s="45">
        <v>150.88999999999999</v>
      </c>
      <c r="AB38" s="45">
        <v>143.35</v>
      </c>
      <c r="AC38" s="45">
        <v>151.82</v>
      </c>
      <c r="AD38" s="45">
        <v>149.28</v>
      </c>
      <c r="AE38" s="45">
        <v>151.9</v>
      </c>
      <c r="AF38" s="45">
        <v>145.9</v>
      </c>
      <c r="AG38" s="45">
        <v>153.4</v>
      </c>
      <c r="AH38" s="45">
        <v>153.77000000000001</v>
      </c>
      <c r="AI38" s="45">
        <v>142.33000000000001</v>
      </c>
      <c r="AJ38" s="45">
        <v>162.5</v>
      </c>
      <c r="AK38" s="45">
        <v>166</v>
      </c>
      <c r="AL38" s="45">
        <v>142.47999999999999</v>
      </c>
      <c r="AM38" s="45">
        <v>130</v>
      </c>
      <c r="AN38" s="45">
        <v>148.94</v>
      </c>
      <c r="AO38" s="45">
        <v>166.1</v>
      </c>
      <c r="AP38" s="9">
        <v>124.6</v>
      </c>
      <c r="AQ38" s="21">
        <v>124.02</v>
      </c>
      <c r="AR38" s="21">
        <v>125.96</v>
      </c>
      <c r="AS38" s="21">
        <v>126.25</v>
      </c>
      <c r="AT38" s="21">
        <v>126.19</v>
      </c>
      <c r="AU38" s="21">
        <v>148.84</v>
      </c>
      <c r="AV38" s="136">
        <v>135.72</v>
      </c>
      <c r="AW38" s="136">
        <v>174.42</v>
      </c>
      <c r="AX38" s="136">
        <v>152.94999999999999</v>
      </c>
      <c r="AY38" s="136">
        <v>145.47</v>
      </c>
      <c r="AZ38" s="136">
        <v>150.74</v>
      </c>
      <c r="BA38" s="136">
        <v>138.94999999999999</v>
      </c>
      <c r="BB38" s="136">
        <v>145.84</v>
      </c>
      <c r="BC38" s="136"/>
      <c r="BD38" s="136">
        <v>150.74</v>
      </c>
      <c r="BE38" s="136">
        <v>138.94999999999999</v>
      </c>
      <c r="BF38" s="136">
        <v>145.84</v>
      </c>
      <c r="BG38" s="136"/>
      <c r="BH38" s="136"/>
    </row>
    <row r="39" spans="1:60" ht="13.5" thickBot="1" x14ac:dyDescent="0.25">
      <c r="A39" s="100" t="s">
        <v>65</v>
      </c>
      <c r="B39" s="101"/>
      <c r="C39" s="44">
        <v>160.29791666666665</v>
      </c>
      <c r="D39" s="44">
        <v>160.76656565656566</v>
      </c>
      <c r="E39" s="44">
        <v>157.53518518518518</v>
      </c>
      <c r="F39" s="44">
        <v>159.45216666666667</v>
      </c>
      <c r="G39" s="44">
        <v>160.35496527777778</v>
      </c>
      <c r="H39" s="44">
        <v>160.4455873015873</v>
      </c>
      <c r="I39" s="44">
        <v>160.36537301587302</v>
      </c>
      <c r="J39" s="44">
        <v>161.10286706349208</v>
      </c>
      <c r="K39" s="44">
        <v>164.14370634920633</v>
      </c>
      <c r="L39" s="44">
        <v>161.77241319444445</v>
      </c>
      <c r="M39" s="44">
        <v>160.55512962962968</v>
      </c>
      <c r="N39" s="44">
        <v>160.71406565656568</v>
      </c>
      <c r="O39" s="44">
        <v>160.9049007936508</v>
      </c>
      <c r="P39" s="44">
        <v>165.72203703703701</v>
      </c>
      <c r="Q39" s="44">
        <v>162.72754629629628</v>
      </c>
      <c r="R39" s="44">
        <v>161.8549603174603</v>
      </c>
      <c r="S39" s="44">
        <v>161.9760606060606</v>
      </c>
      <c r="T39" s="44">
        <v>163.5807993197279</v>
      </c>
      <c r="U39" s="44">
        <v>162.01552154195011</v>
      </c>
      <c r="V39" s="44">
        <v>161.61200396825396</v>
      </c>
      <c r="W39" s="44">
        <v>160.42795918367347</v>
      </c>
      <c r="X39" s="44">
        <v>161.08611111111108</v>
      </c>
      <c r="Y39" s="44">
        <v>162.35777777777778</v>
      </c>
      <c r="Z39" s="44">
        <v>161.62288548752835</v>
      </c>
      <c r="AA39" s="44">
        <v>163.67840740740741</v>
      </c>
      <c r="AB39" s="44">
        <v>162.74611111111113</v>
      </c>
      <c r="AC39" s="44">
        <v>162.72194444444443</v>
      </c>
      <c r="AD39" s="44">
        <v>162.14900793650796</v>
      </c>
      <c r="AE39" s="44">
        <v>164.4540231990232</v>
      </c>
      <c r="AF39" s="44">
        <v>164.52611111111111</v>
      </c>
      <c r="AG39" s="44">
        <v>164.35107142857143</v>
      </c>
      <c r="AH39" s="44">
        <v>165.51214814814816</v>
      </c>
      <c r="AI39" s="44">
        <v>167.80930555555554</v>
      </c>
      <c r="AJ39" s="44">
        <v>172.11966666666666</v>
      </c>
      <c r="AK39" s="44">
        <v>172.99681623931625</v>
      </c>
      <c r="AL39" s="44">
        <v>172.11898290598293</v>
      </c>
      <c r="AM39" s="44">
        <v>173.59173148148147</v>
      </c>
      <c r="AN39" s="44">
        <v>171.3926851851852</v>
      </c>
      <c r="AO39" s="44">
        <v>169.76731379731379</v>
      </c>
      <c r="AP39" s="44">
        <v>166.06471957671957</v>
      </c>
      <c r="AQ39" s="44">
        <v>163.71623809523811</v>
      </c>
      <c r="AR39" s="21">
        <v>163.67618518518518</v>
      </c>
      <c r="AS39" s="21">
        <v>169.31453703703701</v>
      </c>
      <c r="AT39" s="21">
        <v>168.96489316239317</v>
      </c>
      <c r="AU39" s="21">
        <v>174.03387301587307</v>
      </c>
      <c r="AV39" s="137">
        <v>171.8764937641723</v>
      </c>
      <c r="AW39" s="137">
        <v>173.30283978174606</v>
      </c>
      <c r="AX39" s="137">
        <v>173.53715277777778</v>
      </c>
      <c r="AY39" s="137">
        <v>173.12540740740738</v>
      </c>
      <c r="AZ39" s="136">
        <v>178.02921568627454</v>
      </c>
      <c r="BA39" s="136">
        <v>176.70626050420174</v>
      </c>
      <c r="BB39" s="136">
        <v>176.5185763888889</v>
      </c>
      <c r="BC39" s="136">
        <v>182.12660493827161</v>
      </c>
      <c r="BD39" s="136">
        <v>178.02921568627454</v>
      </c>
      <c r="BE39" s="136">
        <v>176.70626050420174</v>
      </c>
      <c r="BF39" s="136">
        <v>176.5185763888889</v>
      </c>
      <c r="BG39" s="136">
        <v>182.12660493827161</v>
      </c>
      <c r="BH39" s="136">
        <v>181.66507936507938</v>
      </c>
    </row>
    <row r="42" spans="1:60" ht="15.75" x14ac:dyDescent="0.25">
      <c r="B42" s="20" t="s">
        <v>86</v>
      </c>
    </row>
  </sheetData>
  <conditionalFormatting sqref="E30">
    <cfRule type="cellIs" dxfId="23" priority="26" stopIfTrue="1" operator="greaterThanOrEqual">
      <formula>0</formula>
    </cfRule>
    <cfRule type="cellIs" dxfId="22" priority="27" stopIfTrue="1" operator="lessThan">
      <formula>0</formula>
    </cfRule>
  </conditionalFormatting>
  <conditionalFormatting sqref="D30">
    <cfRule type="cellIs" dxfId="21" priority="25" stopIfTrue="1" operator="lessThan">
      <formula>0</formula>
    </cfRule>
  </conditionalFormatting>
  <conditionalFormatting sqref="E12">
    <cfRule type="cellIs" dxfId="20" priority="23" stopIfTrue="1" operator="greaterThanOrEqual">
      <formula>0</formula>
    </cfRule>
    <cfRule type="cellIs" dxfId="19" priority="24" stopIfTrue="1" operator="lessThan">
      <formula>0</formula>
    </cfRule>
  </conditionalFormatting>
  <conditionalFormatting sqref="D12">
    <cfRule type="cellIs" dxfId="18" priority="22" stopIfTrue="1" operator="lessThan">
      <formula>0</formula>
    </cfRule>
  </conditionalFormatting>
  <conditionalFormatting sqref="E13 E27:E29">
    <cfRule type="cellIs" dxfId="17" priority="20" stopIfTrue="1" operator="greaterThanOrEqual">
      <formula>0</formula>
    </cfRule>
    <cfRule type="cellIs" dxfId="16" priority="21" stopIfTrue="1" operator="lessThan">
      <formula>0</formula>
    </cfRule>
  </conditionalFormatting>
  <conditionalFormatting sqref="D13 D27:D29">
    <cfRule type="cellIs" dxfId="15" priority="19" stopIfTrue="1" operator="lessThan">
      <formula>0</formula>
    </cfRule>
  </conditionalFormatting>
  <conditionalFormatting sqref="E15:E17 E19">
    <cfRule type="cellIs" dxfId="14" priority="17" stopIfTrue="1" operator="greaterThanOrEqual">
      <formula>0</formula>
    </cfRule>
    <cfRule type="cellIs" dxfId="13" priority="18" stopIfTrue="1" operator="lessThan">
      <formula>0</formula>
    </cfRule>
  </conditionalFormatting>
  <conditionalFormatting sqref="D15:D17 D19">
    <cfRule type="cellIs" dxfId="12" priority="16" stopIfTrue="1" operator="lessThan">
      <formula>0</formula>
    </cfRule>
  </conditionalFormatting>
  <conditionalFormatting sqref="E26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26">
    <cfRule type="cellIs" dxfId="9" priority="10" stopIfTrue="1" operator="lessThan">
      <formula>0</formula>
    </cfRule>
  </conditionalFormatting>
  <conditionalFormatting sqref="E20:E2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D20:D25">
    <cfRule type="cellIs" dxfId="6" priority="7" stopIfTrue="1" operator="lessThan">
      <formula>0</formula>
    </cfRule>
  </conditionalFormatting>
  <conditionalFormatting sqref="E18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18">
    <cfRule type="cellIs" dxfId="3" priority="4" stopIfTrue="1" operator="lessThan">
      <formula>0</formula>
    </cfRule>
  </conditionalFormatting>
  <conditionalFormatting sqref="E14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1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_ PRENOS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Polona Bezlaj</cp:lastModifiedBy>
  <cp:lastPrinted>2020-11-11T16:52:22Z</cp:lastPrinted>
  <dcterms:created xsi:type="dcterms:W3CDTF">2004-05-26T12:22:01Z</dcterms:created>
  <dcterms:modified xsi:type="dcterms:W3CDTF">2021-01-13T12:13:38Z</dcterms:modified>
</cp:coreProperties>
</file>