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MESEČNO\POROČILA\"/>
    </mc:Choice>
  </mc:AlternateContent>
  <bookViews>
    <workbookView xWindow="20370" yWindow="-120" windowWidth="29040" windowHeight="15840" tabRatio="602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<sst xmlns="http://schemas.openxmlformats.org/spreadsheetml/2006/main" count="382" uniqueCount="81">
  <si>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</si>
  <si>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</si>
  <si>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</si>
  <si>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</si>
  <si>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</si>
  <si>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</si>
  <si>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</si>
  <si>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</si>
  <si>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</si>
  <si>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</si>
  <si>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</si>
  <si>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</si>
  <si>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</si>
  <si>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</si>
  <si>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</si>
  <si>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</si>
  <si>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</si>
  <si>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</si>
  <si>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</si>
  <si>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</si>
  <si>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</si>
  <si>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</si>
  <si>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</si>
  <si>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</si>
  <si>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</si>
  <si>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</si>
  <si>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</si>
  <si>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</si>
  <si>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</si>
  <si>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</si>
  <si>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</si>
  <si>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</si>
  <si>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</si>
  <si>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</si>
  <si>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</si>
  <si>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</si>
  <si>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</si>
  <si>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</si>
  <si>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</si>
  <si>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</si>
  <si>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</si>
  <si>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</si>
  <si>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</si>
  <si>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</si>
  <si>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</si>
  <si>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</si>
  <si>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</si>
  <si>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B - trupi oziroma polovice  bikov, starih več kot 24 mesecev;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</si>
  <si>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</si>
  <si>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</si>
  <si>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</si>
  <si>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</si>
  <si>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</si>
  <si>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Tabela 3</t>
  </si>
  <si>
    <t>Kategorija</t>
  </si>
  <si>
    <t>N.Z.- NI ZAKOLA</t>
  </si>
  <si>
    <t>MESEC</t>
  </si>
  <si>
    <t>KOLIČINA MESEČNEGA ZAKOLA PO KATEGORIJAH</t>
  </si>
  <si>
    <t>Grafikon : Gibanje tržnih cen po posameznih mesecih za izbrane kakovostne tržne razrede v letih 2020/2021</t>
  </si>
  <si>
    <t>MESEČNO TRŽNO POROČILO ZA TRG GOVEJEGA MESA</t>
  </si>
  <si>
    <t>Tabela 1</t>
  </si>
  <si>
    <t>Količina zakola in cena sta izražena na hladno maso. Ceni so prišteti povprečni transportni stroški, ki znašajo 6,54€/100 kg hladne mase.</t>
  </si>
  <si>
    <t>N.Z.</t>
  </si>
  <si>
    <t>Grafikon: Prikaz gibanja količin mesečnega zakola po kategorijah po mesecih v  2020/2021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</si>
  <si>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</si>
  <si>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FEBRUAR 2021</t>
  </si>
  <si>
    <t>FEBRUAR</t>
  </si>
  <si>
    <t>Mesec: MAREC 2021</t>
  </si>
  <si>
    <t>Številka: 3305-19/2021/22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</si>
  <si>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</si>
  <si>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</si>
  <si>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</si>
  <si>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</si>
  <si>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</si>
  <si>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</si>
  <si>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</si>
  <si>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</si>
  <si>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 xml:space="preserve">Tabela 2: Primerjava tržnih cen v EUR/100 kg za vse kakovostne tržne razrede za mesec MAREC 2021 </t>
  </si>
  <si>
    <t>MAREC</t>
  </si>
  <si>
    <t>Sprememba od prejšnjega meseca</t>
  </si>
  <si>
    <t>Sprememba od prejšnjega meseca (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</si>
</sst>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  <numFmt numFmtId="168" formatCode="_-* #,##0.00_-;\-* #,##0.00_-;_-* &quot;-&quot;??_-;_-@_-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</font>
    <font>
      <sz val="9"/>
      <name val="Times New Roman"/>
      <family val="1"/>
    </font>
    <font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5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9" fillId="0" borderId="0"/>
    <xf numFmtId="0" fontId="29" fillId="0" borderId="0"/>
    <xf numFmtId="168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20" fillId="2" borderId="0" xfId="42" applyFill="1" applyBorder="1"/>
    <xf numFmtId="0" fontId="0" fillId="0" borderId="0" xfId="0" applyFont="1"/>
    <xf numFmtId="0" fontId="21" fillId="35" borderId="11" xfId="42" applyFont="1" applyFill="1" applyBorder="1" applyAlignment="1">
      <alignment horizontal="center" vertical="center" wrapText="1"/>
    </xf>
    <xf numFmtId="0" fontId="21" fillId="35" borderId="11" xfId="42" applyFont="1" applyFill="1" applyBorder="1" applyAlignment="1" applyProtection="1">
      <alignment horizontal="center" vertical="center" wrapText="1"/>
      <protection locked="0"/>
    </xf>
    <xf numFmtId="0" fontId="20" fillId="0" borderId="0" xfId="42"/>
    <xf numFmtId="0" fontId="22" fillId="0" borderId="0" xfId="42" applyFont="1"/>
    <xf numFmtId="0" fontId="26" fillId="38" borderId="37" xfId="0" applyFont="1" applyFill="1" applyBorder="1" applyAlignment="1">
      <alignment horizontal="center" vertical="center" wrapText="1"/>
    </xf>
    <xf numFmtId="0" fontId="27" fillId="38" borderId="37" xfId="0" applyFont="1" applyFill="1" applyBorder="1" applyAlignment="1">
      <alignment horizontal="center" vertical="center" wrapText="1"/>
    </xf>
    <xf numFmtId="0" fontId="26" fillId="38" borderId="38" xfId="0" applyFont="1" applyFill="1" applyBorder="1" applyAlignment="1">
      <alignment vertical="center" wrapText="1"/>
    </xf>
    <xf numFmtId="0" fontId="26" fillId="38" borderId="39" xfId="0" applyFont="1" applyFill="1" applyBorder="1" applyAlignment="1">
      <alignment horizontal="center" vertical="center" wrapText="1"/>
    </xf>
    <xf numFmtId="0" fontId="27" fillId="38" borderId="39" xfId="0" applyFont="1" applyFill="1" applyBorder="1" applyAlignment="1">
      <alignment horizontal="center" vertical="center" wrapText="1"/>
    </xf>
    <xf numFmtId="0" fontId="27" fillId="38" borderId="40" xfId="0" applyFont="1" applyFill="1" applyBorder="1" applyAlignment="1">
      <alignment horizontal="center" vertical="center" wrapText="1"/>
    </xf>
    <xf numFmtId="0" fontId="26" fillId="38" borderId="41" xfId="0" applyFont="1" applyFill="1" applyBorder="1" applyAlignment="1">
      <alignment horizontal="center" vertical="center" wrapText="1"/>
    </xf>
    <xf numFmtId="0" fontId="27" fillId="38" borderId="42" xfId="0" applyFont="1" applyFill="1" applyBorder="1" applyAlignment="1">
      <alignment horizontal="center" vertical="center" wrapText="1"/>
    </xf>
    <xf numFmtId="0" fontId="27" fillId="0" borderId="0" xfId="0" applyFont="1"/>
    <xf numFmtId="49" fontId="18" fillId="0" borderId="0" xfId="0" applyNumberFormat="1" applyFont="1"/>
    <xf numFmtId="0" fontId="21" fillId="0" borderId="11" xfId="42" applyFont="1" applyBorder="1" applyAlignment="1">
      <alignment horizontal="center" wrapText="1"/>
    </xf>
    <xf numFmtId="164" fontId="23" fillId="2" borderId="0" xfId="42" applyNumberFormat="1" applyFont="1" applyFill="1" applyBorder="1" applyAlignment="1">
      <alignment horizontal="center"/>
    </xf>
    <xf numFmtId="0" fontId="31" fillId="36" borderId="23" xfId="42" applyFont="1" applyFill="1" applyBorder="1" applyAlignment="1">
      <alignment horizontal="center"/>
    </xf>
    <xf numFmtId="0" fontId="31" fillId="36" borderId="46" xfId="42" applyFont="1" applyFill="1" applyBorder="1" applyAlignment="1">
      <alignment horizontal="center"/>
    </xf>
    <xf numFmtId="0" fontId="31" fillId="36" borderId="47" xfId="42" applyFont="1" applyFill="1" applyBorder="1" applyAlignment="1">
      <alignment horizontal="center"/>
    </xf>
    <xf numFmtId="0" fontId="31" fillId="36" borderId="51" xfId="42" applyFont="1" applyFill="1" applyBorder="1" applyAlignment="1">
      <alignment horizontal="center"/>
    </xf>
    <xf numFmtId="0" fontId="31" fillId="36" borderId="36" xfId="42" applyFont="1" applyFill="1" applyBorder="1" applyAlignment="1">
      <alignment horizontal="center"/>
    </xf>
    <xf numFmtId="164" fontId="32" fillId="37" borderId="61" xfId="42" applyNumberFormat="1" applyFont="1" applyFill="1" applyBorder="1" applyAlignment="1">
      <alignment horizontal="center"/>
    </xf>
    <xf numFmtId="164" fontId="32" fillId="37" borderId="37" xfId="42" applyNumberFormat="1" applyFont="1" applyFill="1" applyBorder="1" applyAlignment="1">
      <alignment horizontal="center"/>
    </xf>
    <xf numFmtId="164" fontId="31" fillId="39" borderId="37" xfId="42" applyNumberFormat="1" applyFont="1" applyFill="1" applyBorder="1" applyAlignment="1">
      <alignment horizontal="center"/>
    </xf>
    <xf numFmtId="164" fontId="32" fillId="39" borderId="37" xfId="42" applyNumberFormat="1" applyFont="1" applyFill="1" applyBorder="1" applyAlignment="1">
      <alignment horizontal="center"/>
    </xf>
    <xf numFmtId="0" fontId="31" fillId="0" borderId="1" xfId="0" applyFont="1" applyBorder="1" applyAlignment="1" applyProtection="1">
      <alignment horizontal="center" vertical="top" wrapText="1"/>
    </xf>
    <xf numFmtId="0" fontId="32" fillId="0" borderId="15" xfId="0" applyFont="1" applyBorder="1" applyAlignment="1" applyProtection="1">
      <alignment vertical="top"/>
    </xf>
    <xf numFmtId="0" fontId="28" fillId="0" borderId="11" xfId="0" applyFont="1" applyBorder="1"/>
    <xf numFmtId="0" fontId="31" fillId="0" borderId="18" xfId="0" applyFont="1" applyBorder="1" applyAlignment="1" applyProtection="1">
      <alignment horizontal="center" vertical="top" wrapText="1"/>
    </xf>
    <xf numFmtId="0" fontId="28" fillId="0" borderId="18" xfId="0" applyFont="1" applyBorder="1" applyAlignment="1"/>
    <xf numFmtId="0" fontId="28" fillId="0" borderId="23" xfId="0" applyFont="1" applyBorder="1" applyAlignment="1"/>
    <xf numFmtId="0" fontId="31" fillId="0" borderId="2" xfId="0" applyFont="1" applyBorder="1" applyAlignment="1" applyProtection="1">
      <alignment horizontal="center" vertical="top" wrapText="1"/>
    </xf>
    <xf numFmtId="0" fontId="32" fillId="0" borderId="2" xfId="0" applyFont="1" applyBorder="1" applyAlignment="1" applyProtection="1">
      <alignment vertical="top"/>
    </xf>
    <xf numFmtId="0" fontId="31" fillId="0" borderId="12" xfId="0" applyFont="1" applyBorder="1" applyAlignment="1" applyProtection="1">
      <alignment horizontal="center" wrapText="1"/>
    </xf>
    <xf numFmtId="0" fontId="31" fillId="0" borderId="0" xfId="0" applyFont="1" applyBorder="1" applyAlignment="1" applyProtection="1">
      <alignment horizontal="center" wrapText="1"/>
    </xf>
    <xf numFmtId="0" fontId="31" fillId="0" borderId="3" xfId="0" applyFont="1" applyBorder="1" applyAlignment="1" applyProtection="1">
      <alignment horizontal="center" wrapText="1"/>
    </xf>
    <xf numFmtId="0" fontId="31" fillId="0" borderId="16" xfId="0" applyFont="1" applyBorder="1" applyAlignment="1" applyProtection="1">
      <alignment horizontal="center" wrapText="1"/>
    </xf>
    <xf numFmtId="0" fontId="31" fillId="0" borderId="3" xfId="0" applyFont="1" applyBorder="1" applyAlignment="1" applyProtection="1">
      <alignment horizontal="center"/>
    </xf>
    <xf numFmtId="0" fontId="32" fillId="0" borderId="7" xfId="0" applyFont="1" applyBorder="1" applyAlignment="1" applyProtection="1">
      <alignment vertical="top"/>
    </xf>
    <xf numFmtId="0" fontId="32" fillId="2" borderId="5" xfId="0" applyFont="1" applyFill="1" applyBorder="1" applyAlignment="1" applyProtection="1">
      <alignment horizontal="center" vertical="top" wrapText="1"/>
    </xf>
    <xf numFmtId="0" fontId="32" fillId="2" borderId="58" xfId="0" applyFont="1" applyFill="1" applyBorder="1" applyAlignment="1" applyProtection="1">
      <alignment horizontal="center" vertical="top" wrapText="1"/>
    </xf>
    <xf numFmtId="0" fontId="32" fillId="3" borderId="19" xfId="0" applyFont="1" applyFill="1" applyBorder="1" applyAlignment="1" applyProtection="1">
      <alignment horizontal="center" vertical="top" wrapText="1"/>
    </xf>
    <xf numFmtId="0" fontId="32" fillId="2" borderId="7" xfId="0" applyFont="1" applyFill="1" applyBorder="1" applyAlignment="1" applyProtection="1">
      <alignment horizontal="center" vertical="top" wrapText="1"/>
    </xf>
    <xf numFmtId="0" fontId="32" fillId="3" borderId="1" xfId="0" applyFont="1" applyFill="1" applyBorder="1" applyAlignment="1" applyProtection="1">
      <alignment horizontal="center" vertical="top" wrapText="1"/>
    </xf>
    <xf numFmtId="0" fontId="32" fillId="3" borderId="1" xfId="0" applyFont="1" applyFill="1" applyBorder="1" applyAlignment="1" applyProtection="1">
      <alignment horizontal="center"/>
    </xf>
    <xf numFmtId="0" fontId="31" fillId="0" borderId="3" xfId="0" applyFont="1" applyBorder="1" applyAlignment="1" applyProtection="1">
      <alignment horizontal="center" vertical="top" wrapText="1"/>
    </xf>
    <xf numFmtId="0" fontId="32" fillId="0" borderId="8" xfId="0" applyFont="1" applyBorder="1" applyAlignment="1" applyProtection="1">
      <alignment vertical="top"/>
    </xf>
    <xf numFmtId="3" fontId="32" fillId="2" borderId="59" xfId="0" applyNumberFormat="1" applyFont="1" applyFill="1" applyBorder="1" applyAlignment="1" applyProtection="1">
      <alignment horizontal="center" vertical="top" wrapText="1"/>
    </xf>
    <xf numFmtId="164" fontId="32" fillId="3" borderId="12" xfId="0" applyNumberFormat="1" applyFont="1" applyFill="1" applyBorder="1" applyAlignment="1" applyProtection="1">
      <alignment horizontal="center" vertical="top" wrapText="1"/>
    </xf>
    <xf numFmtId="0" fontId="32" fillId="3" borderId="3" xfId="0" applyFont="1" applyFill="1" applyBorder="1" applyAlignment="1" applyProtection="1">
      <alignment horizontal="center" vertical="top" wrapText="1"/>
    </xf>
    <xf numFmtId="164" fontId="32" fillId="2" borderId="13" xfId="0" applyNumberFormat="1" applyFont="1" applyFill="1" applyBorder="1" applyAlignment="1" applyProtection="1">
      <alignment horizontal="center" vertical="top" wrapText="1"/>
    </xf>
    <xf numFmtId="0" fontId="32" fillId="3" borderId="3" xfId="0" applyFont="1" applyFill="1" applyBorder="1" applyAlignment="1" applyProtection="1">
      <alignment horizontal="center"/>
    </xf>
    <xf numFmtId="0" fontId="32" fillId="0" borderId="9" xfId="0" applyFont="1" applyBorder="1" applyAlignment="1" applyProtection="1">
      <alignment vertical="top"/>
    </xf>
    <xf numFmtId="165" fontId="32" fillId="2" borderId="60" xfId="0" applyNumberFormat="1" applyFont="1" applyFill="1" applyBorder="1" applyAlignment="1" applyProtection="1">
      <alignment horizontal="center" vertical="top" wrapText="1"/>
    </xf>
    <xf numFmtId="165" fontId="32" fillId="3" borderId="20" xfId="0" applyNumberFormat="1" applyFont="1" applyFill="1" applyBorder="1" applyAlignment="1" applyProtection="1">
      <alignment horizontal="center" vertical="top" wrapText="1"/>
    </xf>
    <xf numFmtId="165" fontId="32" fillId="3" borderId="2" xfId="0" applyNumberFormat="1" applyFont="1" applyFill="1" applyBorder="1" applyAlignment="1" applyProtection="1">
      <alignment horizontal="center" vertical="top" wrapText="1"/>
    </xf>
    <xf numFmtId="165" fontId="32" fillId="2" borderId="6" xfId="0" applyNumberFormat="1" applyFont="1" applyFill="1" applyBorder="1" applyAlignment="1" applyProtection="1">
      <alignment horizontal="center" vertical="top" wrapText="1"/>
    </xf>
    <xf numFmtId="0" fontId="32" fillId="3" borderId="2" xfId="0" applyFont="1" applyFill="1" applyBorder="1" applyAlignment="1" applyProtection="1">
      <alignment horizontal="center"/>
    </xf>
    <xf numFmtId="0" fontId="32" fillId="2" borderId="55" xfId="0" applyFont="1" applyFill="1" applyBorder="1" applyAlignment="1" applyProtection="1">
      <alignment horizontal="center" vertical="top" wrapText="1"/>
    </xf>
    <xf numFmtId="164" fontId="32" fillId="2" borderId="56" xfId="0" applyNumberFormat="1" applyFont="1" applyFill="1" applyBorder="1" applyAlignment="1" applyProtection="1">
      <alignment horizontal="center" vertical="top" wrapText="1"/>
    </xf>
    <xf numFmtId="164" fontId="32" fillId="3" borderId="3" xfId="0" applyNumberFormat="1" applyFont="1" applyFill="1" applyBorder="1" applyAlignment="1" applyProtection="1">
      <alignment horizontal="center" vertical="top" wrapText="1"/>
    </xf>
    <xf numFmtId="0" fontId="32" fillId="0" borderId="10" xfId="0" applyFont="1" applyBorder="1" applyAlignment="1" applyProtection="1">
      <alignment vertical="top"/>
    </xf>
    <xf numFmtId="165" fontId="32" fillId="2" borderId="57" xfId="0" applyNumberFormat="1" applyFont="1" applyFill="1" applyBorder="1" applyAlignment="1" applyProtection="1">
      <alignment horizontal="center" vertical="top" wrapText="1"/>
    </xf>
    <xf numFmtId="0" fontId="32" fillId="3" borderId="15" xfId="0" applyFont="1" applyFill="1" applyBorder="1" applyAlignment="1" applyProtection="1">
      <alignment horizontal="center" vertical="top" wrapText="1"/>
    </xf>
    <xf numFmtId="0" fontId="32" fillId="3" borderId="25" xfId="0" applyFont="1" applyFill="1" applyBorder="1" applyAlignment="1" applyProtection="1">
      <alignment horizontal="center" vertical="top" wrapText="1"/>
    </xf>
    <xf numFmtId="0" fontId="32" fillId="2" borderId="5" xfId="0" applyFont="1" applyFill="1" applyBorder="1" applyAlignment="1" applyProtection="1">
      <alignment horizontal="center" wrapText="1"/>
    </xf>
    <xf numFmtId="0" fontId="32" fillId="3" borderId="19" xfId="0" applyFont="1" applyFill="1" applyBorder="1" applyAlignment="1" applyProtection="1">
      <alignment horizontal="center"/>
    </xf>
    <xf numFmtId="0" fontId="32" fillId="3" borderId="16" xfId="0" applyFont="1" applyFill="1" applyBorder="1" applyAlignment="1" applyProtection="1">
      <alignment horizontal="center" vertical="top" wrapText="1"/>
    </xf>
    <xf numFmtId="164" fontId="32" fillId="3" borderId="0" xfId="0" applyNumberFormat="1" applyFont="1" applyFill="1" applyBorder="1" applyAlignment="1" applyProtection="1">
      <alignment horizontal="center" vertical="top" wrapText="1"/>
    </xf>
    <xf numFmtId="3" fontId="32" fillId="3" borderId="0" xfId="0" applyNumberFormat="1" applyFont="1" applyFill="1" applyBorder="1" applyAlignment="1" applyProtection="1">
      <alignment horizontal="center" vertical="top" wrapText="1"/>
    </xf>
    <xf numFmtId="0" fontId="32" fillId="3" borderId="12" xfId="0" applyFont="1" applyFill="1" applyBorder="1" applyAlignment="1" applyProtection="1">
      <alignment horizontal="center"/>
    </xf>
    <xf numFmtId="166" fontId="32" fillId="3" borderId="16" xfId="0" applyNumberFormat="1" applyFont="1" applyFill="1" applyBorder="1" applyAlignment="1" applyProtection="1">
      <alignment horizontal="center" vertical="top" wrapText="1"/>
    </xf>
    <xf numFmtId="166" fontId="32" fillId="3" borderId="3" xfId="0" applyNumberFormat="1" applyFont="1" applyFill="1" applyBorder="1" applyAlignment="1" applyProtection="1">
      <alignment horizontal="center" vertical="top" wrapText="1"/>
    </xf>
    <xf numFmtId="166" fontId="32" fillId="3" borderId="0" xfId="0" applyNumberFormat="1" applyFont="1" applyFill="1" applyBorder="1" applyAlignment="1" applyProtection="1">
      <alignment horizontal="center" vertical="top" wrapText="1"/>
    </xf>
    <xf numFmtId="165" fontId="32" fillId="3" borderId="0" xfId="0" applyNumberFormat="1" applyFont="1" applyFill="1" applyBorder="1" applyAlignment="1" applyProtection="1">
      <alignment horizontal="center" vertical="top" wrapText="1"/>
    </xf>
    <xf numFmtId="165" fontId="32" fillId="2" borderId="24" xfId="0" applyNumberFormat="1" applyFont="1" applyFill="1" applyBorder="1" applyAlignment="1" applyProtection="1">
      <alignment horizontal="center" wrapText="1"/>
    </xf>
    <xf numFmtId="164" fontId="32" fillId="3" borderId="16" xfId="0" applyNumberFormat="1" applyFont="1" applyFill="1" applyBorder="1" applyAlignment="1" applyProtection="1">
      <alignment horizontal="center" vertical="top" wrapText="1"/>
    </xf>
    <xf numFmtId="0" fontId="32" fillId="3" borderId="0" xfId="0" applyFont="1" applyFill="1" applyBorder="1" applyAlignment="1" applyProtection="1">
      <alignment horizontal="center" vertical="top" wrapText="1"/>
    </xf>
    <xf numFmtId="165" fontId="32" fillId="3" borderId="17" xfId="0" applyNumberFormat="1" applyFont="1" applyFill="1" applyBorder="1" applyAlignment="1" applyProtection="1">
      <alignment horizontal="center" vertical="top" wrapText="1"/>
    </xf>
    <xf numFmtId="165" fontId="32" fillId="3" borderId="26" xfId="0" applyNumberFormat="1" applyFont="1" applyFill="1" applyBorder="1" applyAlignment="1" applyProtection="1">
      <alignment horizontal="center" vertical="top" wrapText="1"/>
    </xf>
    <xf numFmtId="0" fontId="32" fillId="2" borderId="4" xfId="0" applyFont="1" applyFill="1" applyBorder="1" applyAlignment="1" applyProtection="1">
      <alignment horizontal="center" vertical="top" wrapText="1"/>
    </xf>
    <xf numFmtId="3" fontId="32" fillId="2" borderId="13" xfId="0" applyNumberFormat="1" applyFont="1" applyFill="1" applyBorder="1" applyAlignment="1" applyProtection="1">
      <alignment horizontal="center" wrapText="1"/>
    </xf>
    <xf numFmtId="165" fontId="32" fillId="2" borderId="24" xfId="0" applyNumberFormat="1" applyFont="1" applyFill="1" applyBorder="1" applyAlignment="1" applyProtection="1">
      <alignment horizontal="center" vertical="top" wrapText="1"/>
    </xf>
    <xf numFmtId="165" fontId="32" fillId="2" borderId="6" xfId="0" applyNumberFormat="1" applyFont="1" applyFill="1" applyBorder="1" applyAlignment="1" applyProtection="1">
      <alignment horizontal="center" wrapText="1"/>
    </xf>
    <xf numFmtId="0" fontId="32" fillId="3" borderId="12" xfId="0" applyFont="1" applyFill="1" applyBorder="1" applyAlignment="1" applyProtection="1">
      <alignment horizontal="center" vertical="top" wrapText="1"/>
    </xf>
    <xf numFmtId="164" fontId="32" fillId="2" borderId="21" xfId="0" applyNumberFormat="1" applyFont="1" applyFill="1" applyBorder="1" applyAlignment="1" applyProtection="1">
      <alignment horizontal="center" vertical="top" wrapText="1"/>
    </xf>
    <xf numFmtId="165" fontId="32" fillId="3" borderId="16" xfId="0" applyNumberFormat="1" applyFont="1" applyFill="1" applyBorder="1" applyAlignment="1" applyProtection="1">
      <alignment horizontal="center" vertical="top" wrapText="1"/>
    </xf>
    <xf numFmtId="165" fontId="32" fillId="2" borderId="22" xfId="0" applyNumberFormat="1" applyFont="1" applyFill="1" applyBorder="1" applyAlignment="1" applyProtection="1">
      <alignment horizontal="center" vertical="top" wrapText="1"/>
    </xf>
    <xf numFmtId="0" fontId="32" fillId="3" borderId="1" xfId="0" applyFont="1" applyFill="1" applyBorder="1" applyAlignment="1" applyProtection="1">
      <alignment horizontal="center" wrapText="1"/>
    </xf>
    <xf numFmtId="0" fontId="32" fillId="3" borderId="3" xfId="0" applyFont="1" applyFill="1" applyBorder="1" applyAlignment="1" applyProtection="1">
      <alignment horizontal="center" wrapText="1"/>
    </xf>
    <xf numFmtId="165" fontId="32" fillId="3" borderId="2" xfId="0" applyNumberFormat="1" applyFont="1" applyFill="1" applyBorder="1" applyAlignment="1" applyProtection="1">
      <alignment horizontal="center" wrapText="1"/>
    </xf>
    <xf numFmtId="164" fontId="32" fillId="2" borderId="13" xfId="0" applyNumberFormat="1" applyFont="1" applyFill="1" applyBorder="1" applyAlignment="1" applyProtection="1">
      <alignment horizontal="center" wrapText="1"/>
    </xf>
    <xf numFmtId="4" fontId="32" fillId="2" borderId="6" xfId="0" applyNumberFormat="1" applyFont="1" applyFill="1" applyBorder="1" applyAlignment="1" applyProtection="1">
      <alignment horizontal="center" wrapText="1"/>
    </xf>
    <xf numFmtId="0" fontId="32" fillId="2" borderId="13" xfId="0" applyFont="1" applyFill="1" applyBorder="1" applyAlignment="1" applyProtection="1">
      <alignment horizontal="center" vertical="top" wrapText="1"/>
    </xf>
    <xf numFmtId="0" fontId="32" fillId="0" borderId="52" xfId="0" applyFont="1" applyBorder="1" applyAlignment="1" applyProtection="1">
      <alignment vertical="top"/>
    </xf>
    <xf numFmtId="0" fontId="32" fillId="0" borderId="21" xfId="0" applyFont="1" applyBorder="1" applyAlignment="1" applyProtection="1">
      <alignment vertical="top"/>
    </xf>
    <xf numFmtId="0" fontId="32" fillId="0" borderId="22" xfId="0" applyFont="1" applyBorder="1" applyAlignment="1" applyProtection="1">
      <alignment vertical="top"/>
    </xf>
    <xf numFmtId="165" fontId="32" fillId="3" borderId="3" xfId="0" applyNumberFormat="1" applyFont="1" applyFill="1" applyBorder="1" applyAlignment="1" applyProtection="1">
      <alignment horizontal="center" vertical="top" wrapText="1"/>
    </xf>
    <xf numFmtId="0" fontId="32" fillId="3" borderId="15" xfId="0" applyFont="1" applyFill="1" applyBorder="1" applyAlignment="1" applyProtection="1">
      <alignment horizontal="center" wrapText="1"/>
    </xf>
    <xf numFmtId="0" fontId="32" fillId="3" borderId="16" xfId="0" applyFont="1" applyFill="1" applyBorder="1" applyAlignment="1" applyProtection="1">
      <alignment horizontal="center" wrapText="1"/>
    </xf>
    <xf numFmtId="165" fontId="32" fillId="2" borderId="10" xfId="0" applyNumberFormat="1" applyFont="1" applyFill="1" applyBorder="1" applyAlignment="1" applyProtection="1">
      <alignment horizontal="center" vertical="top" wrapText="1"/>
    </xf>
    <xf numFmtId="165" fontId="32" fillId="3" borderId="17" xfId="0" applyNumberFormat="1" applyFont="1" applyFill="1" applyBorder="1" applyAlignment="1" applyProtection="1">
      <alignment horizontal="center" wrapText="1"/>
    </xf>
    <xf numFmtId="0" fontId="32" fillId="2" borderId="14" xfId="0" applyFont="1" applyFill="1" applyBorder="1" applyAlignment="1" applyProtection="1">
      <alignment horizontal="center" vertical="top" wrapText="1"/>
    </xf>
    <xf numFmtId="165" fontId="32" fillId="2" borderId="9" xfId="0" applyNumberFormat="1" applyFont="1" applyFill="1" applyBorder="1" applyAlignment="1" applyProtection="1">
      <alignment horizontal="center" vertical="top" wrapText="1"/>
    </xf>
    <xf numFmtId="165" fontId="32" fillId="3" borderId="3" xfId="0" applyNumberFormat="1" applyFont="1" applyFill="1" applyBorder="1" applyAlignment="1" applyProtection="1">
      <alignment horizontal="center" wrapText="1"/>
    </xf>
    <xf numFmtId="0" fontId="31" fillId="0" borderId="7" xfId="0" applyFont="1" applyBorder="1" applyAlignment="1" applyProtection="1">
      <alignment vertical="top"/>
    </xf>
    <xf numFmtId="0" fontId="31" fillId="2" borderId="5" xfId="0" applyFont="1" applyFill="1" applyBorder="1" applyAlignment="1" applyProtection="1">
      <alignment horizontal="center" vertical="top" wrapText="1"/>
    </xf>
    <xf numFmtId="3" fontId="31" fillId="2" borderId="5" xfId="0" applyNumberFormat="1" applyFont="1" applyFill="1" applyBorder="1" applyAlignment="1" applyProtection="1">
      <alignment horizontal="center" vertical="top" wrapText="1"/>
    </xf>
    <xf numFmtId="0" fontId="31" fillId="0" borderId="9" xfId="0" applyFont="1" applyBorder="1" applyAlignment="1" applyProtection="1">
      <alignment vertical="top"/>
    </xf>
    <xf numFmtId="164" fontId="31" fillId="2" borderId="13" xfId="0" applyNumberFormat="1" applyFont="1" applyFill="1" applyBorder="1" applyAlignment="1" applyProtection="1">
      <alignment horizontal="center" vertical="top" wrapText="1"/>
    </xf>
    <xf numFmtId="0" fontId="31" fillId="0" borderId="6" xfId="0" applyFont="1" applyBorder="1" applyAlignment="1" applyProtection="1">
      <alignment horizontal="center" vertical="top" wrapText="1"/>
    </xf>
    <xf numFmtId="0" fontId="31" fillId="2" borderId="6" xfId="0" applyFont="1" applyFill="1" applyBorder="1" applyAlignment="1" applyProtection="1">
      <alignment horizontal="center" vertical="top" wrapText="1"/>
    </xf>
    <xf numFmtId="165" fontId="31" fillId="2" borderId="6" xfId="0" applyNumberFormat="1" applyFont="1" applyFill="1" applyBorder="1" applyAlignment="1" applyProtection="1">
      <alignment horizontal="center" vertical="top" wrapText="1"/>
    </xf>
    <xf numFmtId="0" fontId="28" fillId="0" borderId="48" xfId="0" applyFont="1" applyBorder="1"/>
    <xf numFmtId="0" fontId="28" fillId="0" borderId="49" xfId="0" applyFont="1" applyBorder="1"/>
    <xf numFmtId="0" fontId="28" fillId="0" borderId="50" xfId="0" applyFont="1" applyBorder="1" applyAlignment="1">
      <alignment horizontal="center"/>
    </xf>
    <xf numFmtId="0" fontId="28" fillId="0" borderId="15" xfId="0" applyFont="1" applyBorder="1"/>
    <xf numFmtId="0" fontId="28" fillId="0" borderId="25" xfId="0" applyFont="1" applyBorder="1"/>
    <xf numFmtId="0" fontId="28" fillId="0" borderId="19" xfId="0" applyFont="1" applyBorder="1" applyAlignment="1">
      <alignment horizontal="center"/>
    </xf>
    <xf numFmtId="0" fontId="28" fillId="0" borderId="38" xfId="0" applyFont="1" applyBorder="1"/>
    <xf numFmtId="0" fontId="28" fillId="0" borderId="54" xfId="0" applyFont="1" applyBorder="1"/>
    <xf numFmtId="0" fontId="28" fillId="0" borderId="41" xfId="0" applyFont="1" applyBorder="1"/>
    <xf numFmtId="0" fontId="28" fillId="0" borderId="53" xfId="0" applyFont="1" applyBorder="1"/>
    <xf numFmtId="0" fontId="28" fillId="0" borderId="37" xfId="0" applyFont="1" applyBorder="1"/>
    <xf numFmtId="0" fontId="28" fillId="0" borderId="43" xfId="0" applyFont="1" applyBorder="1"/>
    <xf numFmtId="0" fontId="28" fillId="0" borderId="44" xfId="0" applyFont="1" applyBorder="1"/>
    <xf numFmtId="49" fontId="31" fillId="36" borderId="37" xfId="42" applyNumberFormat="1" applyFont="1" applyFill="1" applyBorder="1" applyAlignment="1" applyProtection="1">
      <alignment horizontal="center" wrapText="1"/>
      <protection locked="0"/>
    </xf>
    <xf numFmtId="0" fontId="30" fillId="2" borderId="0" xfId="42" applyFont="1" applyFill="1"/>
    <xf numFmtId="0" fontId="33" fillId="0" borderId="0" xfId="42" applyFont="1"/>
    <xf numFmtId="2" fontId="32" fillId="2" borderId="37" xfId="42" applyNumberFormat="1" applyFont="1" applyFill="1" applyBorder="1" applyAlignment="1">
      <alignment horizontal="center" vertical="center" wrapText="1"/>
    </xf>
    <xf numFmtId="2" fontId="32" fillId="2" borderId="37" xfId="42" applyNumberFormat="1" applyFont="1" applyFill="1" applyBorder="1" applyAlignment="1" applyProtection="1">
      <alignment horizontal="center" vertical="center" wrapText="1"/>
      <protection locked="0"/>
    </xf>
    <xf numFmtId="4" fontId="32" fillId="36" borderId="37" xfId="42" applyNumberFormat="1" applyFont="1" applyFill="1" applyBorder="1" applyAlignment="1" applyProtection="1">
      <alignment horizontal="center" wrapText="1"/>
      <protection locked="0"/>
    </xf>
    <xf numFmtId="10" fontId="32" fillId="36" borderId="42" xfId="42" applyNumberFormat="1" applyFont="1" applyFill="1" applyBorder="1" applyAlignment="1" applyProtection="1">
      <alignment horizontal="center" wrapText="1"/>
      <protection locked="0"/>
    </xf>
    <xf numFmtId="4" fontId="32" fillId="36" borderId="44" xfId="42" applyNumberFormat="1" applyFont="1" applyFill="1" applyBorder="1" applyAlignment="1" applyProtection="1">
      <alignment horizontal="center" wrapText="1"/>
      <protection locked="0"/>
    </xf>
    <xf numFmtId="10" fontId="32" fillId="36" borderId="45" xfId="42" applyNumberFormat="1" applyFont="1" applyFill="1" applyBorder="1" applyAlignment="1" applyProtection="1">
      <alignment horizontal="center" wrapText="1"/>
      <protection locked="0"/>
    </xf>
    <xf numFmtId="0" fontId="26" fillId="0" borderId="41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8" fillId="0" borderId="0" xfId="0" applyFont="1" applyBorder="1"/>
    <xf numFmtId="0" fontId="31" fillId="37" borderId="56" xfId="42" applyFont="1" applyFill="1" applyBorder="1" applyAlignment="1">
      <alignment horizontal="center"/>
    </xf>
    <xf numFmtId="0" fontId="32" fillId="2" borderId="0" xfId="42" applyFont="1" applyFill="1" applyBorder="1"/>
    <xf numFmtId="0" fontId="31" fillId="39" borderId="56" xfId="42" applyFont="1" applyFill="1" applyBorder="1"/>
    <xf numFmtId="2" fontId="32" fillId="2" borderId="40" xfId="0" applyNumberFormat="1" applyFont="1" applyFill="1" applyBorder="1" applyAlignment="1" applyProtection="1">
      <alignment horizontal="center" vertical="top" wrapText="1"/>
    </xf>
    <xf numFmtId="2" fontId="32" fillId="2" borderId="42" xfId="0" applyNumberFormat="1" applyFont="1" applyFill="1" applyBorder="1" applyAlignment="1" applyProtection="1">
      <alignment horizontal="center" vertical="top" wrapText="1"/>
    </xf>
    <xf numFmtId="2" fontId="28" fillId="0" borderId="42" xfId="0" applyNumberFormat="1" applyFont="1" applyBorder="1" applyAlignment="1">
      <alignment horizontal="center"/>
    </xf>
    <xf numFmtId="2" fontId="28" fillId="0" borderId="45" xfId="0" applyNumberFormat="1" applyFont="1" applyBorder="1" applyAlignment="1">
      <alignment horizontal="center"/>
    </xf>
    <xf numFmtId="2" fontId="28" fillId="0" borderId="37" xfId="0" applyNumberFormat="1" applyFont="1" applyBorder="1" applyAlignment="1">
      <alignment horizontal="center"/>
    </xf>
    <xf numFmtId="2" fontId="28" fillId="0" borderId="44" xfId="0" applyNumberFormat="1" applyFont="1" applyBorder="1" applyAlignment="1">
      <alignment horizontal="center"/>
    </xf>
    <xf numFmtId="49" fontId="31" fillId="36" borderId="53" xfId="42" applyNumberFormat="1" applyFont="1" applyFill="1" applyBorder="1" applyAlignment="1" applyProtection="1">
      <alignment horizontal="center" wrapText="1"/>
      <protection locked="0"/>
    </xf>
    <xf numFmtId="0" fontId="26" fillId="38" borderId="48" xfId="0" applyFont="1" applyFill="1" applyBorder="1" applyAlignment="1">
      <alignment horizontal="center" vertical="center" wrapText="1"/>
    </xf>
    <xf numFmtId="49" fontId="26" fillId="38" borderId="37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 applyProtection="1">
      <alignment horizontal="center" vertical="top" wrapText="1"/>
    </xf>
    <xf numFmtId="2" fontId="32" fillId="2" borderId="6" xfId="0" applyNumberFormat="1" applyFont="1" applyFill="1" applyBorder="1" applyAlignment="1" applyProtection="1">
      <alignment horizontal="center" vertical="top" wrapText="1"/>
    </xf>
    <xf numFmtId="0" fontId="32" fillId="2" borderId="24" xfId="0" applyFont="1" applyFill="1" applyBorder="1" applyAlignment="1" applyProtection="1">
      <alignment horizontal="center" vertical="top" wrapText="1"/>
    </xf>
    <xf numFmtId="164" fontId="32" fillId="2" borderId="5" xfId="0" applyNumberFormat="1" applyFont="1" applyFill="1" applyBorder="1" applyAlignment="1" applyProtection="1">
      <alignment horizontal="center" vertical="top" wrapText="1"/>
    </xf>
    <xf numFmtId="164" fontId="32" fillId="2" borderId="6" xfId="0" applyNumberFormat="1" applyFont="1" applyFill="1" applyBorder="1" applyAlignment="1" applyProtection="1">
      <alignment horizontal="center" vertical="top" wrapText="1"/>
    </xf>
    <xf numFmtId="0" fontId="32" fillId="2" borderId="62" xfId="0" applyFont="1" applyFill="1" applyBorder="1" applyAlignment="1" applyProtection="1">
      <alignment horizontal="center" vertical="top" wrapText="1"/>
    </xf>
    <xf numFmtId="164" fontId="32" fillId="2" borderId="59" xfId="0" applyNumberFormat="1" applyFont="1" applyFill="1" applyBorder="1" applyAlignment="1" applyProtection="1">
      <alignment horizontal="center" vertical="top" wrapText="1"/>
    </xf>
    <xf numFmtId="165" fontId="32" fillId="2" borderId="63" xfId="0" applyNumberFormat="1" applyFont="1" applyFill="1" applyBorder="1" applyAlignment="1" applyProtection="1">
      <alignment horizontal="center" vertical="top" wrapText="1"/>
    </xf>
    <xf numFmtId="0" fontId="32" fillId="2" borderId="58" xfId="0" applyFont="1" applyFill="1" applyBorder="1" applyAlignment="1" applyProtection="1">
      <alignment horizontal="center" wrapText="1"/>
    </xf>
    <xf numFmtId="164" fontId="32" fillId="2" borderId="59" xfId="0" applyNumberFormat="1" applyFont="1" applyFill="1" applyBorder="1" applyAlignment="1" applyProtection="1">
      <alignment horizontal="center" wrapText="1"/>
    </xf>
    <xf numFmtId="4" fontId="32" fillId="2" borderId="63" xfId="0" applyNumberFormat="1" applyFont="1" applyFill="1" applyBorder="1" applyAlignment="1" applyProtection="1">
      <alignment horizontal="center" wrapText="1"/>
    </xf>
    <xf numFmtId="49" fontId="31" fillId="37" borderId="61" xfId="42" applyNumberFormat="1" applyFont="1" applyFill="1" applyBorder="1" applyAlignment="1">
      <alignment horizontal="center" vertical="center"/>
    </xf>
    <xf numFmtId="49" fontId="31" fillId="39" borderId="37" xfId="42" applyNumberFormat="1" applyFont="1" applyFill="1" applyBorder="1" applyAlignment="1">
      <alignment horizontal="center" vertical="center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/>
    <cellStyle name="60 % – Poudarek2 2" xfId="35"/>
    <cellStyle name="60 % – Poudarek3 2" xfId="36"/>
    <cellStyle name="60 % – Poudarek4 2" xfId="37"/>
    <cellStyle name="60 % – Poudarek5 2" xfId="38"/>
    <cellStyle name="60 % – Poudarek6 2" xfId="39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2" xfId="42"/>
    <cellStyle name="Navadno 3" xfId="43"/>
    <cellStyle name="Navadno 4" xfId="33"/>
    <cellStyle name="Nevtralno 2" xfId="44"/>
    <cellStyle name="Normal 2" xfId="49"/>
    <cellStyle name="Normal 7" xfId="48"/>
    <cellStyle name="Odstotek 3" xfId="46"/>
    <cellStyle name="Odstotek 5" xfId="5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/>
    <cellStyle name="Vejica 4" xfId="50"/>
    <cellStyle name="Vnos" xfId="7" builtinId="20" customBuiltin="1"/>
    <cellStyle name="Vsota" xfId="14" builtinId="25" customBuiltin="1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'CENE PO MESECIH'!$A$5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MESECIH'!$B$4:$J$4</c:f>
              <c:strCache>
                <c:ptCount val="9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</c:strCache>
            </c:strRef>
          </c:cat>
          <c:val>
            <c:numRef>
              <c:f>'CENE PO MESECIH'!$B$5:$J$5</c:f>
              <c:numCache>
                <c:formatCode>0.00</c:formatCode>
                <c:ptCount val="9"/>
                <c:pt idx="0">
                  <c:v>311.42</c:v>
                </c:pt>
                <c:pt idx="1">
                  <c:v>310.5</c:v>
                </c:pt>
                <c:pt idx="2">
                  <c:v>311.52999999999997</c:v>
                </c:pt>
                <c:pt idx="3">
                  <c:v>311.77999999999997</c:v>
                </c:pt>
                <c:pt idx="4">
                  <c:v>311.42</c:v>
                </c:pt>
                <c:pt idx="5">
                  <c:v>317.69</c:v>
                </c:pt>
                <c:pt idx="6">
                  <c:v>322.63</c:v>
                </c:pt>
                <c:pt idx="7">
                  <c:v>320.21958939452168</c:v>
                </c:pt>
                <c:pt idx="8">
                  <c:v>364.98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'CENE PO MESECIH'!$A$6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MESECIH'!$B$4:$J$4</c:f>
              <c:strCache>
                <c:ptCount val="9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</c:strCache>
            </c:strRef>
          </c:cat>
          <c:val>
            <c:numRef>
              <c:f>'CENE PO MESECIH'!$B$6:$J$6</c:f>
              <c:numCache>
                <c:formatCode>0.00</c:formatCode>
                <c:ptCount val="9"/>
                <c:pt idx="0">
                  <c:v>303.77999999999997</c:v>
                </c:pt>
                <c:pt idx="1">
                  <c:v>307.58999999999997</c:v>
                </c:pt>
                <c:pt idx="2">
                  <c:v>305.21999999999997</c:v>
                </c:pt>
                <c:pt idx="3">
                  <c:v>301.93</c:v>
                </c:pt>
                <c:pt idx="4">
                  <c:v>304.25</c:v>
                </c:pt>
                <c:pt idx="5">
                  <c:v>308.75</c:v>
                </c:pt>
                <c:pt idx="6">
                  <c:v>312.41000000000003</c:v>
                </c:pt>
                <c:pt idx="7">
                  <c:v>312.13544557073601</c:v>
                </c:pt>
                <c:pt idx="8">
                  <c:v>323.19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'CENE PO MESECIH'!$A$7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MESECIH'!$B$4:$J$4</c:f>
              <c:strCache>
                <c:ptCount val="9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</c:strCache>
            </c:strRef>
          </c:cat>
          <c:val>
            <c:numRef>
              <c:f>'CENE PO MESECIH'!$B$7:$J$7</c:f>
              <c:numCache>
                <c:formatCode>0.00</c:formatCode>
                <c:ptCount val="9"/>
                <c:pt idx="3">
                  <c:v>301.32</c:v>
                </c:pt>
                <c:pt idx="8">
                  <c:v>321.54000000000002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'CENE PO MESECIH'!$A$8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MESECIH'!$B$4:$J$4</c:f>
              <c:strCache>
                <c:ptCount val="9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</c:strCache>
            </c:strRef>
          </c:cat>
          <c:val>
            <c:numRef>
              <c:f>'CENE PO MESECIH'!$B$8:$J$8</c:f>
              <c:numCache>
                <c:formatCode>0.00</c:formatCode>
                <c:ptCount val="9"/>
                <c:pt idx="0">
                  <c:v>215.32999999999998</c:v>
                </c:pt>
                <c:pt idx="1">
                  <c:v>219.28</c:v>
                </c:pt>
                <c:pt idx="2">
                  <c:v>201.07999999999998</c:v>
                </c:pt>
                <c:pt idx="3">
                  <c:v>199.41</c:v>
                </c:pt>
                <c:pt idx="4">
                  <c:v>194.01999999999998</c:v>
                </c:pt>
                <c:pt idx="5">
                  <c:v>201.72</c:v>
                </c:pt>
                <c:pt idx="6">
                  <c:v>208.51</c:v>
                </c:pt>
                <c:pt idx="7">
                  <c:v>205.30075624123421</c:v>
                </c:pt>
                <c:pt idx="8">
                  <c:v>222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'CENE PO MESECIH'!$A$9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MESECIH'!$B$4:$J$4</c:f>
              <c:strCache>
                <c:ptCount val="9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</c:strCache>
            </c:strRef>
          </c:cat>
          <c:val>
            <c:numRef>
              <c:f>'CENE PO MESECIH'!$B$9:$J$9</c:f>
              <c:numCache>
                <c:formatCode>0.00</c:formatCode>
                <c:ptCount val="9"/>
                <c:pt idx="0">
                  <c:v>303.88</c:v>
                </c:pt>
                <c:pt idx="1">
                  <c:v>308.56</c:v>
                </c:pt>
                <c:pt idx="2">
                  <c:v>307.69</c:v>
                </c:pt>
                <c:pt idx="3">
                  <c:v>308.63</c:v>
                </c:pt>
                <c:pt idx="4">
                  <c:v>296.15999999999997</c:v>
                </c:pt>
                <c:pt idx="5">
                  <c:v>296.36</c:v>
                </c:pt>
                <c:pt idx="6">
                  <c:v>304.12</c:v>
                </c:pt>
                <c:pt idx="7">
                  <c:v>310.52264258373862</c:v>
                </c:pt>
                <c:pt idx="8">
                  <c:v>308.93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'CENE PO MESECIH'!$A$10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MESECIH'!$B$4:$J$4</c:f>
              <c:strCache>
                <c:ptCount val="9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</c:strCache>
            </c:strRef>
          </c:cat>
          <c:val>
            <c:numRef>
              <c:f>'CENE PO MESECIH'!$B$10:$J$10</c:f>
              <c:numCache>
                <c:formatCode>0.00</c:formatCode>
                <c:ptCount val="9"/>
                <c:pt idx="2">
                  <c:v>321.32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2720"/>
        <c:axId val="142110368"/>
      </c:lineChart>
      <c:catAx>
        <c:axId val="14211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2110368"/>
        <c:crosses val="autoZero"/>
        <c:auto val="1"/>
        <c:lblAlgn val="ctr"/>
        <c:lblOffset val="100"/>
        <c:noMultiLvlLbl val="0"/>
      </c:catAx>
      <c:valAx>
        <c:axId val="142110368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211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'SKUPNI ZAKOL PO MESECIH'!$B$4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MESECIH'!$A$5:$A$13</c:f>
              <c:strCache>
                <c:ptCount val="9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</c:strCache>
            </c:strRef>
          </c:cat>
          <c:val>
            <c:numRef>
              <c:f>'SKUPNI ZAKOL PO MESECIH'!$B$5:$B$13</c:f>
              <c:numCache>
                <c:formatCode>#,##0\ \k\g</c:formatCode>
                <c:ptCount val="9"/>
                <c:pt idx="0">
                  <c:v>599</c:v>
                </c:pt>
                <c:pt idx="1">
                  <c:v>651</c:v>
                </c:pt>
                <c:pt idx="2">
                  <c:v>1053</c:v>
                </c:pt>
                <c:pt idx="3">
                  <c:v>604</c:v>
                </c:pt>
                <c:pt idx="4">
                  <c:v>635</c:v>
                </c:pt>
                <c:pt idx="5">
                  <c:v>1065</c:v>
                </c:pt>
                <c:pt idx="6">
                  <c:v>481</c:v>
                </c:pt>
                <c:pt idx="7">
                  <c:v>951</c:v>
                </c:pt>
                <c:pt idx="8">
                  <c:v>2547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'SKUPNI ZAKOL PO MESECIH'!$C$4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MESECIH'!$A$5:$A$13</c:f>
              <c:strCache>
                <c:ptCount val="9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</c:strCache>
            </c:strRef>
          </c:cat>
          <c:val>
            <c:numRef>
              <c:f>'SKUPNI ZAKOL PO MESECIH'!$C$5:$C$13</c:f>
              <c:numCache>
                <c:formatCode>#,##0\ \k\g</c:formatCode>
                <c:ptCount val="9"/>
                <c:pt idx="0">
                  <c:v>554087</c:v>
                </c:pt>
                <c:pt idx="1">
                  <c:v>486878</c:v>
                </c:pt>
                <c:pt idx="2">
                  <c:v>599247</c:v>
                </c:pt>
                <c:pt idx="3">
                  <c:v>499508</c:v>
                </c:pt>
                <c:pt idx="4">
                  <c:v>468582</c:v>
                </c:pt>
                <c:pt idx="5">
                  <c:v>676518</c:v>
                </c:pt>
                <c:pt idx="6">
                  <c:v>539243</c:v>
                </c:pt>
                <c:pt idx="7">
                  <c:v>476959</c:v>
                </c:pt>
                <c:pt idx="8">
                  <c:v>632540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'SKUPNI ZAKOL PO MESECIH'!$D$4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MESECIH'!$A$5:$A$13</c:f>
              <c:strCache>
                <c:ptCount val="9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</c:strCache>
            </c:strRef>
          </c:cat>
          <c:val>
            <c:numRef>
              <c:f>'SKUPNI ZAKOL PO MESECIH'!$D$5:$D$13</c:f>
              <c:numCache>
                <c:formatCode>#,##0\ \k\g</c:formatCode>
                <c:ptCount val="9"/>
                <c:pt idx="0">
                  <c:v>43331</c:v>
                </c:pt>
                <c:pt idx="1">
                  <c:v>48948</c:v>
                </c:pt>
                <c:pt idx="2">
                  <c:v>43259</c:v>
                </c:pt>
                <c:pt idx="3">
                  <c:v>30790</c:v>
                </c:pt>
                <c:pt idx="4">
                  <c:v>36265</c:v>
                </c:pt>
                <c:pt idx="5">
                  <c:v>41412</c:v>
                </c:pt>
                <c:pt idx="6">
                  <c:v>26409</c:v>
                </c:pt>
                <c:pt idx="7">
                  <c:v>22690</c:v>
                </c:pt>
                <c:pt idx="8">
                  <c:v>41291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'SKUPNI ZAKOL PO MESECIH'!$E$4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MESECIH'!$A$5:$A$13</c:f>
              <c:strCache>
                <c:ptCount val="9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</c:strCache>
            </c:strRef>
          </c:cat>
          <c:val>
            <c:numRef>
              <c:f>'SKUPNI ZAKOL PO MESECIH'!$E$5:$E$13</c:f>
              <c:numCache>
                <c:formatCode>#,##0\ \k\g</c:formatCode>
                <c:ptCount val="9"/>
                <c:pt idx="1">
                  <c:v>371</c:v>
                </c:pt>
                <c:pt idx="3">
                  <c:v>2493</c:v>
                </c:pt>
                <c:pt idx="5">
                  <c:v>1066</c:v>
                </c:pt>
                <c:pt idx="6">
                  <c:v>641</c:v>
                </c:pt>
                <c:pt idx="8">
                  <c:v>1219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'SKUPNI ZAKOL PO MESECIH'!$F$4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MESECIH'!$A$5:$A$13</c:f>
              <c:strCache>
                <c:ptCount val="9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</c:strCache>
            </c:strRef>
          </c:cat>
          <c:val>
            <c:numRef>
              <c:f>'SKUPNI ZAKOL PO MESECIH'!$F$5:$F$13</c:f>
              <c:numCache>
                <c:formatCode>#,##0\ \k\g</c:formatCode>
                <c:ptCount val="9"/>
                <c:pt idx="0">
                  <c:v>191412</c:v>
                </c:pt>
                <c:pt idx="1">
                  <c:v>176152</c:v>
                </c:pt>
                <c:pt idx="2">
                  <c:v>184641</c:v>
                </c:pt>
                <c:pt idx="3">
                  <c:v>172140</c:v>
                </c:pt>
                <c:pt idx="4">
                  <c:v>217899</c:v>
                </c:pt>
                <c:pt idx="5">
                  <c:v>191724</c:v>
                </c:pt>
                <c:pt idx="6">
                  <c:v>185335</c:v>
                </c:pt>
                <c:pt idx="7">
                  <c:v>191497</c:v>
                </c:pt>
                <c:pt idx="8">
                  <c:v>203212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'SKUPNI ZAKOL PO MESECIH'!$G$4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MESECIH'!$A$5:$A$13</c:f>
              <c:strCache>
                <c:ptCount val="9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</c:strCache>
            </c:strRef>
          </c:cat>
          <c:val>
            <c:numRef>
              <c:f>'SKUPNI ZAKOL PO MESECIH'!$G$5:$G$13</c:f>
              <c:numCache>
                <c:formatCode>#,##0\ \k\g</c:formatCode>
                <c:ptCount val="9"/>
                <c:pt idx="0">
                  <c:v>242200</c:v>
                </c:pt>
                <c:pt idx="1">
                  <c:v>226439</c:v>
                </c:pt>
                <c:pt idx="2">
                  <c:v>206217</c:v>
                </c:pt>
                <c:pt idx="3">
                  <c:v>185244</c:v>
                </c:pt>
                <c:pt idx="4">
                  <c:v>156863</c:v>
                </c:pt>
                <c:pt idx="5">
                  <c:v>165248</c:v>
                </c:pt>
                <c:pt idx="6">
                  <c:v>160636</c:v>
                </c:pt>
                <c:pt idx="7">
                  <c:v>166597</c:v>
                </c:pt>
                <c:pt idx="8">
                  <c:v>180095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'SKUPNI ZAKOL PO MESECIH'!$H$4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'SKUPNI ZAKOL PO MESECIH'!$A$5:$A$13</c:f>
              <c:strCache>
                <c:ptCount val="9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</c:strCache>
            </c:strRef>
          </c:cat>
          <c:val>
            <c:numRef>
              <c:f>'SKUPNI ZAKOL PO MESECIH'!$H$5:$H$13</c:f>
              <c:numCache>
                <c:formatCode>#,##0\ \k\g</c:formatCode>
                <c:ptCount val="9"/>
                <c:pt idx="0">
                  <c:v>20635</c:v>
                </c:pt>
                <c:pt idx="1">
                  <c:v>25494</c:v>
                </c:pt>
                <c:pt idx="2">
                  <c:v>27247</c:v>
                </c:pt>
                <c:pt idx="3">
                  <c:v>24810</c:v>
                </c:pt>
                <c:pt idx="4">
                  <c:v>24577</c:v>
                </c:pt>
                <c:pt idx="5">
                  <c:v>31626</c:v>
                </c:pt>
                <c:pt idx="6">
                  <c:v>24862</c:v>
                </c:pt>
                <c:pt idx="7">
                  <c:v>31723</c:v>
                </c:pt>
                <c:pt idx="8">
                  <c:v>39992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5464"/>
        <c:axId val="142111152"/>
      </c:lineChart>
      <c:catAx>
        <c:axId val="142115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2111152"/>
        <c:crosses val="autoZero"/>
        <c:auto val="1"/>
        <c:lblAlgn val="ctr"/>
        <c:lblOffset val="100"/>
        <c:noMultiLvlLbl val="0"/>
      </c:catAx>
      <c:valAx>
        <c:axId val="142111152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211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20</xdr:row>
      <xdr:rowOff>4761</xdr:rowOff>
    </xdr:from>
    <xdr:to>
      <xdr:col>18</xdr:col>
      <xdr:colOff>352425</xdr:colOff>
      <xdr:row>34</xdr:row>
      <xdr:rowOff>38099</xdr:rowOff>
    </xdr:to>
    <xdr:graphicFrame macro="">
      <xdr:nvGraphicFramePr>
        <xdr:cNvPr id="2" name="Grafikon 1" descr="Prikaz gibanja tržnih cen po posameznih mesecih za izbrane kakovostne tržne razrede v letih 2020/2021 kot je prikazano v tabeli 1." title="Gibanje tržnih cen po posameznih mesecih za izbrane kakovostne tržne razrede v letih 2020/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6</xdr:row>
      <xdr:rowOff>23811</xdr:rowOff>
    </xdr:from>
    <xdr:to>
      <xdr:col>22</xdr:col>
      <xdr:colOff>209549</xdr:colOff>
      <xdr:row>23</xdr:row>
      <xdr:rowOff>9524</xdr:rowOff>
    </xdr:to>
    <xdr:graphicFrame macro="">
      <xdr:nvGraphicFramePr>
        <xdr:cNvPr id="2" name="Grafikon 1" descr="Prikaz gibanja količin mesečnega zakola po kategorijah po mesecih v  2020/2021 kot je prikazano v tabeli 3." title="Prikaz gibanja količin mesečnega zakola po kategorijah po mesecih v  2020/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" t="s">
        <v>0</v>
      </c>
    </row>
    <row r="2" spans="1:2" ht="27" x14ac:dyDescent="0.25">
      <c r="A2" s="5" t="s">
        <v>1</v>
      </c>
      <c r="B2" s="8" t="s">
        <v>59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3" t="s">
        <v>5</v>
      </c>
    </row>
    <row r="8" spans="1:2" x14ac:dyDescent="0.25">
      <c r="A8" s="4" t="s">
        <v>6</v>
      </c>
    </row>
    <row r="9" spans="1:2" x14ac:dyDescent="0.25">
      <c r="A9" s="4" t="s">
        <v>7</v>
      </c>
    </row>
    <row r="10" spans="1:2" x14ac:dyDescent="0.25">
      <c r="A10" s="4" t="s">
        <v>8</v>
      </c>
    </row>
    <row r="13" spans="1:2" x14ac:dyDescent="0.25">
      <c r="A13" s="4" t="s">
        <v>67</v>
      </c>
    </row>
    <row r="14" spans="1:2" ht="27" x14ac:dyDescent="0.25">
      <c r="A14" s="4" t="s">
        <v>68</v>
      </c>
      <c r="B14" s="5" t="s">
        <v>64</v>
      </c>
    </row>
    <row r="15" spans="1:2" x14ac:dyDescent="0.25">
      <c r="B15" s="5" t="s">
        <v>61</v>
      </c>
    </row>
    <row r="16" spans="1:2" x14ac:dyDescent="0.25">
      <c r="A16" s="4"/>
    </row>
    <row r="17" spans="1:2" x14ac:dyDescent="0.25">
      <c r="A17" s="4"/>
    </row>
    <row r="18" spans="1:2" x14ac:dyDescent="0.25">
      <c r="B18" s="5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N23" sqref="N23"/>
    </sheetView>
  </sheetViews>
  <sheetFormatPr defaultRowHeight="15" x14ac:dyDescent="0.25"/>
  <cols>
    <col min="1" max="1" width="11.42578125" customWidth="1"/>
    <col min="2" max="2" width="12.42578125" customWidth="1"/>
    <col min="3" max="3" width="12.5703125" customWidth="1"/>
    <col min="4" max="4" width="12.42578125" customWidth="1"/>
    <col min="5" max="5" width="9.42578125" bestFit="1" customWidth="1"/>
    <col min="6" max="6" width="11.5703125" bestFit="1" customWidth="1"/>
    <col min="7" max="7" width="10.28515625" bestFit="1" customWidth="1"/>
    <col min="8" max="8" width="10.5703125" bestFit="1" customWidth="1"/>
    <col min="9" max="9" width="9.42578125" bestFit="1" customWidth="1"/>
    <col min="13" max="13" width="19.7109375" bestFit="1" customWidth="1"/>
    <col min="14" max="14" width="14.28515625" style="6" customWidth="1"/>
  </cols>
  <sheetData>
    <row r="1" spans="1:14" x14ac:dyDescent="0.25">
      <c r="B1" s="26" t="s">
        <v>69</v>
      </c>
    </row>
    <row r="2" spans="1:14" ht="15.75" thickBot="1" x14ac:dyDescent="0.3"/>
    <row r="3" spans="1:14" ht="24.75" thickBot="1" x14ac:dyDescent="0.3">
      <c r="A3" s="38" t="s">
        <v>10</v>
      </c>
      <c r="B3" s="39"/>
      <c r="C3" s="40"/>
      <c r="D3" s="41"/>
      <c r="E3" s="41" t="s">
        <v>11</v>
      </c>
      <c r="F3" s="41"/>
      <c r="G3" s="41"/>
      <c r="H3" s="42"/>
      <c r="I3" s="43"/>
      <c r="L3" s="126"/>
      <c r="M3" s="127" t="s">
        <v>39</v>
      </c>
      <c r="N3" s="128" t="s">
        <v>37</v>
      </c>
    </row>
    <row r="4" spans="1:14" ht="15.75" thickBot="1" x14ac:dyDescent="0.3">
      <c r="A4" s="44"/>
      <c r="B4" s="45"/>
      <c r="C4" s="46" t="s">
        <v>12</v>
      </c>
      <c r="D4" s="47" t="s">
        <v>13</v>
      </c>
      <c r="E4" s="48" t="s">
        <v>14</v>
      </c>
      <c r="F4" s="47" t="s">
        <v>15</v>
      </c>
      <c r="G4" s="49" t="s">
        <v>16</v>
      </c>
      <c r="H4" s="49" t="s">
        <v>17</v>
      </c>
      <c r="I4" s="50" t="s">
        <v>18</v>
      </c>
      <c r="L4" s="129"/>
      <c r="M4" s="130"/>
      <c r="N4" s="131"/>
    </row>
    <row r="5" spans="1:14" x14ac:dyDescent="0.25">
      <c r="A5" s="38" t="s">
        <v>20</v>
      </c>
      <c r="B5" s="51" t="s">
        <v>19</v>
      </c>
      <c r="C5" s="52" t="s">
        <v>62</v>
      </c>
      <c r="D5" s="53">
        <v>214</v>
      </c>
      <c r="E5" s="77"/>
      <c r="F5" s="52" t="s">
        <v>62</v>
      </c>
      <c r="G5" s="54"/>
      <c r="H5" s="52">
        <v>4</v>
      </c>
      <c r="I5" s="57"/>
      <c r="L5" s="132" t="s">
        <v>12</v>
      </c>
      <c r="M5" s="133" t="s">
        <v>20</v>
      </c>
      <c r="N5" s="156" t="s">
        <v>62</v>
      </c>
    </row>
    <row r="6" spans="1:14" x14ac:dyDescent="0.25">
      <c r="A6" s="58" t="s">
        <v>20</v>
      </c>
      <c r="B6" s="59" t="s">
        <v>21</v>
      </c>
      <c r="C6" s="106" t="s">
        <v>62</v>
      </c>
      <c r="D6" s="72">
        <v>86700</v>
      </c>
      <c r="E6" s="81"/>
      <c r="F6" s="106" t="s">
        <v>62</v>
      </c>
      <c r="G6" s="97"/>
      <c r="H6" s="63">
        <v>1295</v>
      </c>
      <c r="I6" s="64"/>
      <c r="L6" s="134" t="s">
        <v>12</v>
      </c>
      <c r="M6" s="135" t="s">
        <v>23</v>
      </c>
      <c r="N6" s="157" t="s">
        <v>62</v>
      </c>
    </row>
    <row r="7" spans="1:14" ht="15.75" thickBot="1" x14ac:dyDescent="0.3">
      <c r="A7" s="44" t="s">
        <v>20</v>
      </c>
      <c r="B7" s="65" t="s">
        <v>22</v>
      </c>
      <c r="C7" s="167" t="s">
        <v>62</v>
      </c>
      <c r="D7" s="66">
        <v>332.1</v>
      </c>
      <c r="E7" s="92"/>
      <c r="F7" s="165" t="s">
        <v>62</v>
      </c>
      <c r="G7" s="67"/>
      <c r="H7" s="69">
        <v>309.26000000000005</v>
      </c>
      <c r="I7" s="70"/>
      <c r="L7" s="134" t="s">
        <v>12</v>
      </c>
      <c r="M7" s="135" t="s">
        <v>26</v>
      </c>
      <c r="N7" s="157">
        <v>353.31</v>
      </c>
    </row>
    <row r="8" spans="1:14" x14ac:dyDescent="0.25">
      <c r="A8" s="38" t="s">
        <v>23</v>
      </c>
      <c r="B8" s="51" t="s">
        <v>19</v>
      </c>
      <c r="C8" s="52" t="s">
        <v>62</v>
      </c>
      <c r="D8" s="71">
        <v>307</v>
      </c>
      <c r="E8" s="54"/>
      <c r="F8" s="52" t="s">
        <v>62</v>
      </c>
      <c r="G8" s="56"/>
      <c r="H8" s="52">
        <v>59</v>
      </c>
      <c r="I8" s="57"/>
      <c r="L8" s="134" t="s">
        <v>12</v>
      </c>
      <c r="M8" s="135" t="s">
        <v>27</v>
      </c>
      <c r="N8" s="157" t="s">
        <v>62</v>
      </c>
    </row>
    <row r="9" spans="1:14" x14ac:dyDescent="0.25">
      <c r="A9" s="58" t="s">
        <v>23</v>
      </c>
      <c r="B9" s="59" t="s">
        <v>21</v>
      </c>
      <c r="C9" s="106" t="s">
        <v>62</v>
      </c>
      <c r="D9" s="72">
        <v>135794</v>
      </c>
      <c r="E9" s="61"/>
      <c r="F9" s="63" t="s">
        <v>62</v>
      </c>
      <c r="G9" s="73"/>
      <c r="H9" s="63">
        <v>20755</v>
      </c>
      <c r="I9" s="64"/>
      <c r="L9" s="134" t="s">
        <v>12</v>
      </c>
      <c r="M9" s="135" t="s">
        <v>30</v>
      </c>
      <c r="N9" s="157">
        <v>394.70000000000005</v>
      </c>
    </row>
    <row r="10" spans="1:14" ht="15.75" thickBot="1" x14ac:dyDescent="0.3">
      <c r="A10" s="44" t="s">
        <v>23</v>
      </c>
      <c r="B10" s="74" t="s">
        <v>22</v>
      </c>
      <c r="C10" s="165" t="s">
        <v>62</v>
      </c>
      <c r="D10" s="75">
        <v>330.67</v>
      </c>
      <c r="E10" s="67"/>
      <c r="F10" s="166" t="s">
        <v>62</v>
      </c>
      <c r="G10" s="68"/>
      <c r="H10" s="69">
        <v>382.82</v>
      </c>
      <c r="I10" s="70"/>
      <c r="L10" s="134" t="s">
        <v>12</v>
      </c>
      <c r="M10" s="135" t="s">
        <v>31</v>
      </c>
      <c r="N10" s="157">
        <v>206.54</v>
      </c>
    </row>
    <row r="11" spans="1:14" x14ac:dyDescent="0.25">
      <c r="A11" s="38" t="s">
        <v>24</v>
      </c>
      <c r="B11" s="51" t="s">
        <v>19</v>
      </c>
      <c r="C11" s="80"/>
      <c r="D11" s="56"/>
      <c r="E11" s="77"/>
      <c r="F11" s="168" t="s">
        <v>62</v>
      </c>
      <c r="G11" s="77"/>
      <c r="H11" s="78">
        <v>75</v>
      </c>
      <c r="I11" s="79"/>
      <c r="L11" s="134" t="s">
        <v>13</v>
      </c>
      <c r="M11" s="136" t="s">
        <v>20</v>
      </c>
      <c r="N11" s="158">
        <v>332.1</v>
      </c>
    </row>
    <row r="12" spans="1:14" x14ac:dyDescent="0.25">
      <c r="A12" s="58" t="s">
        <v>24</v>
      </c>
      <c r="B12" s="59" t="s">
        <v>21</v>
      </c>
      <c r="C12" s="80"/>
      <c r="D12" s="62"/>
      <c r="E12" s="81"/>
      <c r="F12" s="63" t="s">
        <v>62</v>
      </c>
      <c r="G12" s="82"/>
      <c r="H12" s="63">
        <v>28553</v>
      </c>
      <c r="I12" s="83"/>
      <c r="L12" s="134" t="s">
        <v>13</v>
      </c>
      <c r="M12" s="136" t="s">
        <v>23</v>
      </c>
      <c r="N12" s="158">
        <v>330.67</v>
      </c>
    </row>
    <row r="13" spans="1:14" ht="15.75" thickBot="1" x14ac:dyDescent="0.3">
      <c r="A13" s="58" t="s">
        <v>24</v>
      </c>
      <c r="B13" s="65" t="s">
        <v>22</v>
      </c>
      <c r="C13" s="84"/>
      <c r="D13" s="85"/>
      <c r="E13" s="86"/>
      <c r="F13" s="169" t="s">
        <v>62</v>
      </c>
      <c r="G13" s="87"/>
      <c r="H13" s="88">
        <v>315.47000000000003</v>
      </c>
      <c r="I13" s="83"/>
      <c r="L13" s="134" t="s">
        <v>13</v>
      </c>
      <c r="M13" s="136" t="s">
        <v>26</v>
      </c>
      <c r="N13" s="158">
        <v>325.27000000000004</v>
      </c>
    </row>
    <row r="14" spans="1:14" x14ac:dyDescent="0.25">
      <c r="A14" s="38" t="s">
        <v>25</v>
      </c>
      <c r="B14" s="51" t="s">
        <v>19</v>
      </c>
      <c r="C14" s="76"/>
      <c r="D14" s="56"/>
      <c r="E14" s="77"/>
      <c r="F14" s="80"/>
      <c r="G14" s="76"/>
      <c r="H14" s="56"/>
      <c r="I14" s="52">
        <v>21</v>
      </c>
      <c r="L14" s="134" t="s">
        <v>13</v>
      </c>
      <c r="M14" s="136" t="s">
        <v>27</v>
      </c>
      <c r="N14" s="158">
        <v>364.98</v>
      </c>
    </row>
    <row r="15" spans="1:14" x14ac:dyDescent="0.25">
      <c r="A15" s="58" t="s">
        <v>25</v>
      </c>
      <c r="B15" s="59" t="s">
        <v>21</v>
      </c>
      <c r="C15" s="89"/>
      <c r="D15" s="62"/>
      <c r="E15" s="90"/>
      <c r="F15" s="80"/>
      <c r="G15" s="89"/>
      <c r="H15" s="73"/>
      <c r="I15" s="63">
        <v>2286</v>
      </c>
      <c r="L15" s="134" t="s">
        <v>13</v>
      </c>
      <c r="M15" s="136" t="s">
        <v>30</v>
      </c>
      <c r="N15" s="158">
        <v>302.76000000000005</v>
      </c>
    </row>
    <row r="16" spans="1:14" ht="15.75" thickBot="1" x14ac:dyDescent="0.3">
      <c r="A16" s="44" t="s">
        <v>25</v>
      </c>
      <c r="B16" s="74" t="s">
        <v>22</v>
      </c>
      <c r="C16" s="99"/>
      <c r="D16" s="68"/>
      <c r="E16" s="92"/>
      <c r="F16" s="91"/>
      <c r="G16" s="91"/>
      <c r="H16" s="68"/>
      <c r="I16" s="69">
        <v>621.20999999999992</v>
      </c>
      <c r="L16" s="134" t="s">
        <v>13</v>
      </c>
      <c r="M16" s="136" t="s">
        <v>31</v>
      </c>
      <c r="N16" s="158">
        <v>314.64000000000004</v>
      </c>
    </row>
    <row r="17" spans="1:14" x14ac:dyDescent="0.25">
      <c r="A17" s="38" t="s">
        <v>26</v>
      </c>
      <c r="B17" s="51" t="s">
        <v>19</v>
      </c>
      <c r="C17" s="52">
        <v>6</v>
      </c>
      <c r="D17" s="170">
        <v>532</v>
      </c>
      <c r="E17" s="76"/>
      <c r="F17" s="76"/>
      <c r="G17" s="56"/>
      <c r="H17" s="52">
        <v>49</v>
      </c>
      <c r="I17" s="52">
        <v>81</v>
      </c>
      <c r="L17" s="134" t="s">
        <v>14</v>
      </c>
      <c r="M17" s="136" t="s">
        <v>27</v>
      </c>
      <c r="N17" s="158">
        <v>323.19</v>
      </c>
    </row>
    <row r="18" spans="1:14" x14ac:dyDescent="0.25">
      <c r="A18" s="58" t="s">
        <v>26</v>
      </c>
      <c r="B18" s="59" t="s">
        <v>21</v>
      </c>
      <c r="C18" s="171">
        <v>1057</v>
      </c>
      <c r="D18" s="171">
        <v>185915</v>
      </c>
      <c r="E18" s="89"/>
      <c r="F18" s="89"/>
      <c r="G18" s="73"/>
      <c r="H18" s="63">
        <v>13044</v>
      </c>
      <c r="I18" s="63">
        <v>9573</v>
      </c>
      <c r="L18" s="134" t="s">
        <v>15</v>
      </c>
      <c r="M18" s="136" t="s">
        <v>20</v>
      </c>
      <c r="N18" s="157" t="s">
        <v>62</v>
      </c>
    </row>
    <row r="19" spans="1:14" ht="15.75" thickBot="1" x14ac:dyDescent="0.3">
      <c r="A19" s="44" t="s">
        <v>26</v>
      </c>
      <c r="B19" s="65" t="s">
        <v>22</v>
      </c>
      <c r="C19" s="167">
        <v>353.31</v>
      </c>
      <c r="D19" s="66">
        <v>325.27000000000004</v>
      </c>
      <c r="E19" s="91"/>
      <c r="F19" s="91"/>
      <c r="G19" s="68"/>
      <c r="H19" s="69">
        <v>292.01000000000005</v>
      </c>
      <c r="I19" s="69">
        <v>419.48</v>
      </c>
      <c r="L19" s="134" t="s">
        <v>15</v>
      </c>
      <c r="M19" s="136" t="s">
        <v>23</v>
      </c>
      <c r="N19" s="157" t="s">
        <v>62</v>
      </c>
    </row>
    <row r="20" spans="1:14" x14ac:dyDescent="0.25">
      <c r="A20" s="38" t="s">
        <v>27</v>
      </c>
      <c r="B20" s="51" t="s">
        <v>19</v>
      </c>
      <c r="C20" s="52" t="s">
        <v>62</v>
      </c>
      <c r="D20" s="53">
        <v>335</v>
      </c>
      <c r="E20" s="93">
        <v>103</v>
      </c>
      <c r="F20" s="52">
        <v>1</v>
      </c>
      <c r="G20" s="52">
        <v>140</v>
      </c>
      <c r="H20" s="52">
        <v>241</v>
      </c>
      <c r="I20" s="57"/>
      <c r="L20" s="134" t="s">
        <v>15</v>
      </c>
      <c r="M20" s="136" t="s">
        <v>24</v>
      </c>
      <c r="N20" s="157">
        <v>6.54</v>
      </c>
    </row>
    <row r="21" spans="1:14" x14ac:dyDescent="0.25">
      <c r="A21" s="58" t="s">
        <v>27</v>
      </c>
      <c r="B21" s="59" t="s">
        <v>21</v>
      </c>
      <c r="C21" s="106" t="s">
        <v>62</v>
      </c>
      <c r="D21" s="60">
        <v>130728</v>
      </c>
      <c r="E21" s="63">
        <v>41291</v>
      </c>
      <c r="F21" s="63">
        <v>405</v>
      </c>
      <c r="G21" s="63">
        <v>48353</v>
      </c>
      <c r="H21" s="94">
        <v>74249</v>
      </c>
      <c r="I21" s="64"/>
      <c r="L21" s="134" t="s">
        <v>15</v>
      </c>
      <c r="M21" s="136" t="s">
        <v>27</v>
      </c>
      <c r="N21" s="157">
        <v>321.54000000000002</v>
      </c>
    </row>
    <row r="22" spans="1:14" ht="15.75" thickBot="1" x14ac:dyDescent="0.3">
      <c r="A22" s="44" t="s">
        <v>27</v>
      </c>
      <c r="B22" s="65" t="s">
        <v>22</v>
      </c>
      <c r="C22" s="165" t="s">
        <v>62</v>
      </c>
      <c r="D22" s="172">
        <v>364.98</v>
      </c>
      <c r="E22" s="95">
        <v>323.19</v>
      </c>
      <c r="F22" s="95">
        <v>321.54000000000002</v>
      </c>
      <c r="G22" s="69">
        <v>242.29999999999998</v>
      </c>
      <c r="H22" s="96">
        <v>308.93</v>
      </c>
      <c r="I22" s="64"/>
      <c r="L22" s="134" t="s">
        <v>15</v>
      </c>
      <c r="M22" s="136" t="s">
        <v>28</v>
      </c>
      <c r="N22" s="157">
        <v>318.84000000000003</v>
      </c>
    </row>
    <row r="23" spans="1:14" x14ac:dyDescent="0.25">
      <c r="A23" s="38" t="s">
        <v>28</v>
      </c>
      <c r="B23" s="51" t="s">
        <v>19</v>
      </c>
      <c r="C23" s="80"/>
      <c r="D23" s="56"/>
      <c r="E23" s="77"/>
      <c r="F23" s="52">
        <v>2</v>
      </c>
      <c r="G23" s="53">
        <v>30</v>
      </c>
      <c r="H23" s="52">
        <v>61</v>
      </c>
      <c r="I23" s="57"/>
      <c r="L23" s="134" t="s">
        <v>15</v>
      </c>
      <c r="M23" s="136" t="s">
        <v>31</v>
      </c>
      <c r="N23" s="157"/>
    </row>
    <row r="24" spans="1:14" x14ac:dyDescent="0.25">
      <c r="A24" s="58" t="s">
        <v>28</v>
      </c>
      <c r="B24" s="59" t="s">
        <v>21</v>
      </c>
      <c r="C24" s="89"/>
      <c r="D24" s="62"/>
      <c r="E24" s="90"/>
      <c r="F24" s="63">
        <v>814</v>
      </c>
      <c r="G24" s="171">
        <v>11677</v>
      </c>
      <c r="H24" s="98">
        <v>20267</v>
      </c>
      <c r="I24" s="64"/>
      <c r="L24" s="134" t="s">
        <v>15</v>
      </c>
      <c r="M24" s="136" t="s">
        <v>33</v>
      </c>
      <c r="N24" s="157"/>
    </row>
    <row r="25" spans="1:14" ht="15.75" thickBot="1" x14ac:dyDescent="0.3">
      <c r="A25" s="44" t="s">
        <v>28</v>
      </c>
      <c r="B25" s="65" t="s">
        <v>22</v>
      </c>
      <c r="C25" s="99"/>
      <c r="D25" s="68"/>
      <c r="E25" s="92"/>
      <c r="F25" s="165">
        <v>318.84000000000003</v>
      </c>
      <c r="G25" s="172">
        <v>254.66</v>
      </c>
      <c r="H25" s="100">
        <v>308.03000000000003</v>
      </c>
      <c r="I25" s="70"/>
      <c r="L25" s="134" t="s">
        <v>16</v>
      </c>
      <c r="M25" s="136" t="s">
        <v>27</v>
      </c>
      <c r="N25" s="158">
        <v>242.29999999999998</v>
      </c>
    </row>
    <row r="26" spans="1:14" x14ac:dyDescent="0.25">
      <c r="A26" s="38" t="s">
        <v>29</v>
      </c>
      <c r="B26" s="51" t="s">
        <v>19</v>
      </c>
      <c r="C26" s="76"/>
      <c r="D26" s="56"/>
      <c r="E26" s="77"/>
      <c r="F26" s="80"/>
      <c r="G26" s="76"/>
      <c r="H26" s="101"/>
      <c r="I26" s="52">
        <v>37</v>
      </c>
      <c r="L26" s="134" t="s">
        <v>16</v>
      </c>
      <c r="M26" s="136" t="s">
        <v>28</v>
      </c>
      <c r="N26" s="158">
        <v>254.66</v>
      </c>
    </row>
    <row r="27" spans="1:14" x14ac:dyDescent="0.25">
      <c r="A27" s="58" t="s">
        <v>29</v>
      </c>
      <c r="B27" s="59" t="s">
        <v>21</v>
      </c>
      <c r="C27" s="80"/>
      <c r="D27" s="62"/>
      <c r="E27" s="90"/>
      <c r="F27" s="89"/>
      <c r="G27" s="80"/>
      <c r="H27" s="102"/>
      <c r="I27" s="63">
        <v>4744</v>
      </c>
      <c r="L27" s="134" t="s">
        <v>16</v>
      </c>
      <c r="M27" s="136" t="s">
        <v>30</v>
      </c>
      <c r="N27" s="158">
        <v>207.17999999999998</v>
      </c>
    </row>
    <row r="28" spans="1:14" ht="15.75" thickBot="1" x14ac:dyDescent="0.3">
      <c r="A28" s="44" t="s">
        <v>29</v>
      </c>
      <c r="B28" s="65" t="s">
        <v>22</v>
      </c>
      <c r="C28" s="99"/>
      <c r="D28" s="68"/>
      <c r="E28" s="92"/>
      <c r="F28" s="91"/>
      <c r="G28" s="91"/>
      <c r="H28" s="103"/>
      <c r="I28" s="69">
        <v>423.6</v>
      </c>
      <c r="L28" s="134" t="s">
        <v>16</v>
      </c>
      <c r="M28" s="136" t="s">
        <v>31</v>
      </c>
      <c r="N28" s="158">
        <v>222</v>
      </c>
    </row>
    <row r="29" spans="1:14" x14ac:dyDescent="0.25">
      <c r="A29" s="38" t="s">
        <v>30</v>
      </c>
      <c r="B29" s="51" t="s">
        <v>19</v>
      </c>
      <c r="C29" s="52">
        <v>12</v>
      </c>
      <c r="D29" s="170">
        <v>156</v>
      </c>
      <c r="E29" s="76"/>
      <c r="F29" s="56"/>
      <c r="G29" s="93">
        <v>161</v>
      </c>
      <c r="H29" s="93">
        <v>24</v>
      </c>
      <c r="I29" s="93">
        <v>198</v>
      </c>
      <c r="L29" s="134" t="s">
        <v>16</v>
      </c>
      <c r="M29" s="136" t="s">
        <v>33</v>
      </c>
      <c r="N29" s="158">
        <v>241.38</v>
      </c>
    </row>
    <row r="30" spans="1:14" x14ac:dyDescent="0.25">
      <c r="A30" s="58" t="s">
        <v>30</v>
      </c>
      <c r="B30" s="59" t="s">
        <v>21</v>
      </c>
      <c r="C30" s="171">
        <v>1309</v>
      </c>
      <c r="D30" s="60">
        <v>46774</v>
      </c>
      <c r="E30" s="89"/>
      <c r="F30" s="73"/>
      <c r="G30" s="63">
        <v>44847</v>
      </c>
      <c r="H30" s="63">
        <v>5412</v>
      </c>
      <c r="I30" s="63">
        <v>21003</v>
      </c>
      <c r="L30" s="134" t="s">
        <v>16</v>
      </c>
      <c r="M30" s="136" t="s">
        <v>34</v>
      </c>
      <c r="N30" s="158">
        <v>179.13</v>
      </c>
    </row>
    <row r="31" spans="1:14" ht="15.75" thickBot="1" x14ac:dyDescent="0.3">
      <c r="A31" s="44" t="s">
        <v>30</v>
      </c>
      <c r="B31" s="65" t="s">
        <v>22</v>
      </c>
      <c r="C31" s="167">
        <v>394.70000000000005</v>
      </c>
      <c r="D31" s="172">
        <v>302.76000000000005</v>
      </c>
      <c r="E31" s="91"/>
      <c r="F31" s="68"/>
      <c r="G31" s="69">
        <v>207.17999999999998</v>
      </c>
      <c r="H31" s="69">
        <v>248.29</v>
      </c>
      <c r="I31" s="69">
        <v>421.14000000000004</v>
      </c>
      <c r="L31" s="134" t="s">
        <v>16</v>
      </c>
      <c r="M31" s="136" t="s">
        <v>35</v>
      </c>
      <c r="N31" s="158">
        <v>200.10999999999999</v>
      </c>
    </row>
    <row r="32" spans="1:14" x14ac:dyDescent="0.25">
      <c r="A32" s="38" t="s">
        <v>31</v>
      </c>
      <c r="B32" s="51" t="s">
        <v>19</v>
      </c>
      <c r="C32" s="52">
        <v>1</v>
      </c>
      <c r="D32" s="173">
        <v>130</v>
      </c>
      <c r="E32" s="56"/>
      <c r="F32" s="52" t="s">
        <v>62</v>
      </c>
      <c r="G32" s="52">
        <v>135</v>
      </c>
      <c r="H32" s="93">
        <v>45</v>
      </c>
      <c r="I32" s="57"/>
      <c r="L32" s="134" t="s">
        <v>17</v>
      </c>
      <c r="M32" s="136" t="s">
        <v>20</v>
      </c>
      <c r="N32" s="158">
        <v>309.26000000000005</v>
      </c>
    </row>
    <row r="33" spans="1:14" x14ac:dyDescent="0.25">
      <c r="A33" s="58" t="s">
        <v>31</v>
      </c>
      <c r="B33" s="59" t="s">
        <v>21</v>
      </c>
      <c r="C33" s="171">
        <v>181</v>
      </c>
      <c r="D33" s="174">
        <v>46629</v>
      </c>
      <c r="E33" s="73"/>
      <c r="F33" s="63" t="s">
        <v>62</v>
      </c>
      <c r="G33" s="63">
        <v>44942</v>
      </c>
      <c r="H33" s="104">
        <v>13778</v>
      </c>
      <c r="I33" s="64"/>
      <c r="L33" s="134" t="s">
        <v>17</v>
      </c>
      <c r="M33" s="136" t="s">
        <v>23</v>
      </c>
      <c r="N33" s="158">
        <v>382.82</v>
      </c>
    </row>
    <row r="34" spans="1:14" ht="15.75" thickBot="1" x14ac:dyDescent="0.3">
      <c r="A34" s="44" t="s">
        <v>31</v>
      </c>
      <c r="B34" s="65" t="s">
        <v>32</v>
      </c>
      <c r="C34" s="165">
        <v>206.54</v>
      </c>
      <c r="D34" s="175">
        <v>314.64000000000004</v>
      </c>
      <c r="E34" s="68"/>
      <c r="F34" s="95" t="s">
        <v>62</v>
      </c>
      <c r="G34" s="69">
        <v>222</v>
      </c>
      <c r="H34" s="105">
        <v>286.54000000000002</v>
      </c>
      <c r="I34" s="64"/>
      <c r="L34" s="134" t="s">
        <v>17</v>
      </c>
      <c r="M34" s="136" t="s">
        <v>24</v>
      </c>
      <c r="N34" s="158">
        <v>315.47000000000003</v>
      </c>
    </row>
    <row r="35" spans="1:14" x14ac:dyDescent="0.25">
      <c r="A35" s="38" t="s">
        <v>33</v>
      </c>
      <c r="B35" s="51" t="s">
        <v>19</v>
      </c>
      <c r="C35" s="80"/>
      <c r="D35" s="56"/>
      <c r="E35" s="77"/>
      <c r="F35" s="52" t="s">
        <v>62</v>
      </c>
      <c r="G35" s="53">
        <v>14</v>
      </c>
      <c r="H35" s="78">
        <v>8</v>
      </c>
      <c r="I35" s="57"/>
      <c r="L35" s="134" t="s">
        <v>17</v>
      </c>
      <c r="M35" s="136" t="s">
        <v>26</v>
      </c>
      <c r="N35" s="158">
        <v>292.01000000000005</v>
      </c>
    </row>
    <row r="36" spans="1:14" x14ac:dyDescent="0.25">
      <c r="A36" s="58" t="s">
        <v>33</v>
      </c>
      <c r="B36" s="59" t="s">
        <v>21</v>
      </c>
      <c r="C36" s="80"/>
      <c r="D36" s="62"/>
      <c r="E36" s="90"/>
      <c r="F36" s="106" t="s">
        <v>62</v>
      </c>
      <c r="G36" s="63">
        <v>5326</v>
      </c>
      <c r="H36" s="63">
        <v>2742</v>
      </c>
      <c r="I36" s="64"/>
      <c r="L36" s="134" t="s">
        <v>17</v>
      </c>
      <c r="M36" s="136" t="s">
        <v>27</v>
      </c>
      <c r="N36" s="158">
        <v>308.93</v>
      </c>
    </row>
    <row r="37" spans="1:14" ht="15.75" thickBot="1" x14ac:dyDescent="0.3">
      <c r="A37" s="44" t="s">
        <v>33</v>
      </c>
      <c r="B37" s="65" t="s">
        <v>22</v>
      </c>
      <c r="C37" s="91"/>
      <c r="D37" s="68"/>
      <c r="E37" s="92"/>
      <c r="F37" s="165" t="s">
        <v>62</v>
      </c>
      <c r="G37" s="172">
        <v>241.38</v>
      </c>
      <c r="H37" s="96">
        <v>276.20000000000005</v>
      </c>
      <c r="I37" s="64"/>
      <c r="L37" s="134" t="s">
        <v>17</v>
      </c>
      <c r="M37" s="136" t="s">
        <v>28</v>
      </c>
      <c r="N37" s="158">
        <v>308.03000000000003</v>
      </c>
    </row>
    <row r="38" spans="1:14" x14ac:dyDescent="0.25">
      <c r="A38" s="38" t="s">
        <v>38</v>
      </c>
      <c r="B38" s="107" t="s">
        <v>19</v>
      </c>
      <c r="C38" s="76"/>
      <c r="D38" s="56"/>
      <c r="E38" s="77"/>
      <c r="F38" s="80"/>
      <c r="G38" s="76"/>
      <c r="H38" s="76"/>
      <c r="I38" s="52">
        <v>16</v>
      </c>
      <c r="L38" s="134" t="s">
        <v>17</v>
      </c>
      <c r="M38" s="136" t="s">
        <v>30</v>
      </c>
      <c r="N38" s="158">
        <v>248.29</v>
      </c>
    </row>
    <row r="39" spans="1:14" x14ac:dyDescent="0.25">
      <c r="A39" s="58" t="s">
        <v>38</v>
      </c>
      <c r="B39" s="108" t="s">
        <v>21</v>
      </c>
      <c r="C39" s="80"/>
      <c r="D39" s="62"/>
      <c r="E39" s="90"/>
      <c r="F39" s="89"/>
      <c r="G39" s="80"/>
      <c r="H39" s="80"/>
      <c r="I39" s="63">
        <v>1083</v>
      </c>
      <c r="L39" s="134" t="s">
        <v>17</v>
      </c>
      <c r="M39" s="136" t="s">
        <v>31</v>
      </c>
      <c r="N39" s="158">
        <v>286.54000000000002</v>
      </c>
    </row>
    <row r="40" spans="1:14" ht="15.75" thickBot="1" x14ac:dyDescent="0.3">
      <c r="A40" s="44" t="s">
        <v>38</v>
      </c>
      <c r="B40" s="109" t="s">
        <v>22</v>
      </c>
      <c r="C40" s="99"/>
      <c r="D40" s="110"/>
      <c r="E40" s="87"/>
      <c r="F40" s="99"/>
      <c r="G40" s="99"/>
      <c r="H40" s="80"/>
      <c r="I40" s="167">
        <v>353.37</v>
      </c>
      <c r="L40" s="134" t="s">
        <v>17</v>
      </c>
      <c r="M40" s="136" t="s">
        <v>33</v>
      </c>
      <c r="N40" s="158">
        <v>276.20000000000005</v>
      </c>
    </row>
    <row r="41" spans="1:14" x14ac:dyDescent="0.25">
      <c r="A41" s="38" t="s">
        <v>34</v>
      </c>
      <c r="B41" s="51" t="s">
        <v>19</v>
      </c>
      <c r="C41" s="76"/>
      <c r="D41" s="56"/>
      <c r="E41" s="77"/>
      <c r="F41" s="56"/>
      <c r="G41" s="55">
        <v>137</v>
      </c>
      <c r="H41" s="111"/>
      <c r="I41" s="52">
        <v>10</v>
      </c>
      <c r="L41" s="134" t="s">
        <v>18</v>
      </c>
      <c r="M41" s="136" t="s">
        <v>25</v>
      </c>
      <c r="N41" s="158">
        <v>621.20999999999992</v>
      </c>
    </row>
    <row r="42" spans="1:14" x14ac:dyDescent="0.25">
      <c r="A42" s="58" t="s">
        <v>34</v>
      </c>
      <c r="B42" s="59" t="s">
        <v>21</v>
      </c>
      <c r="C42" s="80"/>
      <c r="D42" s="62"/>
      <c r="E42" s="90"/>
      <c r="F42" s="73"/>
      <c r="G42" s="63">
        <v>34117</v>
      </c>
      <c r="H42" s="112"/>
      <c r="I42" s="63">
        <v>1303</v>
      </c>
      <c r="L42" s="134" t="s">
        <v>18</v>
      </c>
      <c r="M42" s="136" t="s">
        <v>26</v>
      </c>
      <c r="N42" s="158">
        <v>419.48</v>
      </c>
    </row>
    <row r="43" spans="1:14" ht="15.75" thickBot="1" x14ac:dyDescent="0.3">
      <c r="A43" s="44" t="s">
        <v>34</v>
      </c>
      <c r="B43" s="65" t="s">
        <v>22</v>
      </c>
      <c r="C43" s="91"/>
      <c r="D43" s="68"/>
      <c r="E43" s="92"/>
      <c r="F43" s="68"/>
      <c r="G43" s="113">
        <v>179.13</v>
      </c>
      <c r="H43" s="114"/>
      <c r="I43" s="165">
        <v>404.23</v>
      </c>
      <c r="L43" s="134" t="s">
        <v>18</v>
      </c>
      <c r="M43" s="136" t="s">
        <v>29</v>
      </c>
      <c r="N43" s="158">
        <v>423.6</v>
      </c>
    </row>
    <row r="44" spans="1:14" x14ac:dyDescent="0.25">
      <c r="A44" s="58" t="s">
        <v>35</v>
      </c>
      <c r="B44" s="51" t="s">
        <v>19</v>
      </c>
      <c r="C44" s="80"/>
      <c r="D44" s="62"/>
      <c r="E44" s="90"/>
      <c r="F44" s="62"/>
      <c r="G44" s="115">
        <v>48</v>
      </c>
      <c r="H44" s="102"/>
      <c r="I44" s="83"/>
      <c r="L44" s="134" t="s">
        <v>18</v>
      </c>
      <c r="M44" s="136" t="s">
        <v>30</v>
      </c>
      <c r="N44" s="158">
        <v>421.14000000000004</v>
      </c>
    </row>
    <row r="45" spans="1:14" x14ac:dyDescent="0.25">
      <c r="A45" s="58" t="s">
        <v>35</v>
      </c>
      <c r="B45" s="59" t="s">
        <v>21</v>
      </c>
      <c r="C45" s="80"/>
      <c r="D45" s="62"/>
      <c r="E45" s="90"/>
      <c r="F45" s="73"/>
      <c r="G45" s="63">
        <v>13950</v>
      </c>
      <c r="H45" s="102"/>
      <c r="I45" s="83"/>
      <c r="L45" s="134" t="s">
        <v>18</v>
      </c>
      <c r="M45" s="136" t="s">
        <v>34</v>
      </c>
      <c r="N45" s="158">
        <v>404.23</v>
      </c>
    </row>
    <row r="46" spans="1:14" ht="15.75" thickBot="1" x14ac:dyDescent="0.3">
      <c r="A46" s="58" t="s">
        <v>35</v>
      </c>
      <c r="B46" s="65" t="s">
        <v>22</v>
      </c>
      <c r="C46" s="99"/>
      <c r="D46" s="110"/>
      <c r="E46" s="87"/>
      <c r="F46" s="110"/>
      <c r="G46" s="116">
        <v>200.10999999999999</v>
      </c>
      <c r="H46" s="117"/>
      <c r="I46" s="83"/>
      <c r="L46" s="137" t="s">
        <v>18</v>
      </c>
      <c r="M46" s="138" t="s">
        <v>38</v>
      </c>
      <c r="N46" s="159">
        <v>353.37</v>
      </c>
    </row>
    <row r="47" spans="1:14" x14ac:dyDescent="0.25">
      <c r="A47" s="38"/>
      <c r="B47" s="118" t="s">
        <v>19</v>
      </c>
      <c r="C47" s="119">
        <v>19</v>
      </c>
      <c r="D47" s="120">
        <v>1674</v>
      </c>
      <c r="E47" s="120">
        <v>103</v>
      </c>
      <c r="F47" s="119">
        <v>3</v>
      </c>
      <c r="G47" s="120">
        <v>665</v>
      </c>
      <c r="H47" s="120">
        <v>566</v>
      </c>
      <c r="I47" s="120">
        <v>363</v>
      </c>
    </row>
    <row r="48" spans="1:14" x14ac:dyDescent="0.25">
      <c r="A48" s="58" t="s">
        <v>36</v>
      </c>
      <c r="B48" s="121" t="s">
        <v>21</v>
      </c>
      <c r="C48" s="122">
        <v>2547</v>
      </c>
      <c r="D48" s="122">
        <v>632540</v>
      </c>
      <c r="E48" s="122">
        <v>41291</v>
      </c>
      <c r="F48" s="122">
        <v>1219</v>
      </c>
      <c r="G48" s="122">
        <v>203212</v>
      </c>
      <c r="H48" s="122">
        <v>180095</v>
      </c>
      <c r="I48" s="122">
        <v>39992</v>
      </c>
    </row>
    <row r="49" spans="1:9" ht="15.75" thickBot="1" x14ac:dyDescent="0.3">
      <c r="A49" s="123"/>
      <c r="B49" s="74" t="s">
        <v>22</v>
      </c>
      <c r="C49" s="124">
        <v>364.1518296034551</v>
      </c>
      <c r="D49" s="125">
        <v>333.12422023903633</v>
      </c>
      <c r="E49" s="125">
        <v>323.19</v>
      </c>
      <c r="F49" s="124">
        <v>319.7370467596391</v>
      </c>
      <c r="G49" s="125">
        <v>217.2441822825424</v>
      </c>
      <c r="H49" s="125">
        <v>313.12438285349396</v>
      </c>
      <c r="I49" s="125">
        <v>430.08454990998206</v>
      </c>
    </row>
    <row r="51" spans="1:9" x14ac:dyDescent="0.25">
      <c r="A51" t="s">
        <v>55</v>
      </c>
    </row>
    <row r="53" spans="1:9" x14ac:dyDescent="0.25">
      <c r="B53" t="s">
        <v>46</v>
      </c>
    </row>
    <row r="54" spans="1:9" x14ac:dyDescent="0.25">
      <c r="B54" t="s">
        <v>47</v>
      </c>
    </row>
    <row r="55" spans="1:9" x14ac:dyDescent="0.25">
      <c r="B55" t="s">
        <v>48</v>
      </c>
    </row>
    <row r="56" spans="1:9" x14ac:dyDescent="0.25">
      <c r="B56" t="s">
        <v>49</v>
      </c>
    </row>
    <row r="57" spans="1:9" x14ac:dyDescent="0.25">
      <c r="B57" t="s">
        <v>50</v>
      </c>
    </row>
    <row r="58" spans="1:9" x14ac:dyDescent="0.25">
      <c r="B58" t="s">
        <v>51</v>
      </c>
    </row>
  </sheetData>
  <conditionalFormatting sqref="H11">
    <cfRule type="cellIs" dxfId="19" priority="27" stopIfTrue="1" operator="equal">
      <formula>$W$10</formula>
    </cfRule>
    <cfRule type="cellIs" dxfId="18" priority="28" stopIfTrue="1" operator="equal">
      <formula>$W$8</formula>
    </cfRule>
  </conditionalFormatting>
  <conditionalFormatting sqref="H21">
    <cfRule type="cellIs" dxfId="17" priority="25" stopIfTrue="1" operator="equal">
      <formula>$W$10</formula>
    </cfRule>
    <cfRule type="cellIs" dxfId="16" priority="26" stopIfTrue="1" operator="equal">
      <formula>$W$8</formula>
    </cfRule>
  </conditionalFormatting>
  <conditionalFormatting sqref="H33">
    <cfRule type="cellIs" dxfId="15" priority="23" stopIfTrue="1" operator="equal">
      <formula>$W$10</formula>
    </cfRule>
    <cfRule type="cellIs" dxfId="14" priority="24" stopIfTrue="1" operator="equal">
      <formula>$W$8</formula>
    </cfRule>
  </conditionalFormatting>
  <conditionalFormatting sqref="H41:H42">
    <cfRule type="cellIs" dxfId="13" priority="21" stopIfTrue="1" operator="equal">
      <formula>$W$10</formula>
    </cfRule>
    <cfRule type="cellIs" dxfId="12" priority="22" stopIfTrue="1" operator="equal">
      <formula>$W$8</formula>
    </cfRule>
  </conditionalFormatting>
  <conditionalFormatting sqref="H35">
    <cfRule type="cellIs" dxfId="11" priority="19" stopIfTrue="1" operator="equal">
      <formula>$W$10</formula>
    </cfRule>
    <cfRule type="cellIs" dxfId="10" priority="20" stopIfTrue="1" operator="equal">
      <formula>$W$8</formula>
    </cfRule>
  </conditionalFormatting>
  <conditionalFormatting sqref="H34">
    <cfRule type="cellIs" dxfId="9" priority="17" stopIfTrue="1" operator="equal">
      <formula>$W$10</formula>
    </cfRule>
    <cfRule type="cellIs" dxfId="8" priority="18" stopIfTrue="1" operator="equal">
      <formula>$W$8</formula>
    </cfRule>
  </conditionalFormatting>
  <conditionalFormatting sqref="D32:D33">
    <cfRule type="cellIs" dxfId="7" priority="11" stopIfTrue="1" operator="equal">
      <formula>$W$10</formula>
    </cfRule>
    <cfRule type="cellIs" dxfId="6" priority="12" stopIfTrue="1" operator="equal">
      <formula>$W$8</formula>
    </cfRule>
  </conditionalFormatting>
  <conditionalFormatting sqref="D34">
    <cfRule type="cellIs" dxfId="5" priority="9" stopIfTrue="1" operator="equal">
      <formula>$W$10</formula>
    </cfRule>
    <cfRule type="cellIs" dxfId="4" priority="10" stopIfTrue="1" operator="equal">
      <formula>$W$8</formula>
    </cfRule>
  </conditionalFormatting>
  <conditionalFormatting sqref="H44:H45">
    <cfRule type="cellIs" dxfId="3" priority="7" stopIfTrue="1" operator="equal">
      <formula>$W$10</formula>
    </cfRule>
    <cfRule type="cellIs" dxfId="2" priority="8" stopIfTrue="1" operator="equal">
      <formula>$W$8</formula>
    </cfRule>
  </conditionalFormatting>
  <conditionalFormatting sqref="H26:H27">
    <cfRule type="cellIs" dxfId="1" priority="5" stopIfTrue="1" operator="equal">
      <formula>$W$10</formula>
    </cfRule>
    <cfRule type="cellIs" dxfId="0" priority="6" stopIfTrue="1" operator="equal">
      <formula>$W$8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64"/>
  <sheetViews>
    <sheetView zoomScaleNormal="100" workbookViewId="0"/>
  </sheetViews>
  <sheetFormatPr defaultRowHeight="15" x14ac:dyDescent="0.25"/>
  <cols>
    <col min="1" max="1" width="12.85546875" style="9" customWidth="1"/>
    <col min="2" max="3" width="15.5703125" style="8" customWidth="1"/>
    <col min="4" max="4" width="15.7109375" customWidth="1"/>
    <col min="5" max="5" width="16.7109375" customWidth="1"/>
    <col min="6" max="6" width="18.42578125" customWidth="1"/>
    <col min="7" max="7" width="16.42578125" customWidth="1"/>
    <col min="8" max="8" width="13.5703125" customWidth="1"/>
    <col min="9" max="9" width="13.14062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1:105" ht="15.75" thickBot="1" x14ac:dyDescent="0.3"/>
    <row r="3" spans="1:105" ht="15.75" thickBot="1" x14ac:dyDescent="0.3">
      <c r="A3" s="12" t="s">
        <v>60</v>
      </c>
      <c r="B3" s="139">
        <v>2020</v>
      </c>
      <c r="C3" s="140"/>
      <c r="D3" s="141"/>
      <c r="E3" s="141"/>
      <c r="F3" s="141"/>
      <c r="G3" s="141"/>
      <c r="H3" s="163">
        <v>2021</v>
      </c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ht="15.75" thickBot="1" x14ac:dyDescent="0.3">
      <c r="A4" s="27"/>
      <c r="B4" s="139" t="s">
        <v>71</v>
      </c>
      <c r="C4" s="139" t="s">
        <v>72</v>
      </c>
      <c r="D4" s="139" t="s">
        <v>73</v>
      </c>
      <c r="E4" s="139" t="s">
        <v>74</v>
      </c>
      <c r="F4" s="139" t="s">
        <v>75</v>
      </c>
      <c r="G4" s="162" t="s">
        <v>76</v>
      </c>
      <c r="H4" s="164" t="s">
        <v>70</v>
      </c>
      <c r="I4" s="164" t="s">
        <v>65</v>
      </c>
      <c r="J4" s="164" t="s">
        <v>69</v>
      </c>
    </row>
    <row r="5" spans="1:105" ht="15.75" thickBot="1" x14ac:dyDescent="0.3">
      <c r="A5" s="13" t="s">
        <v>40</v>
      </c>
      <c r="B5" s="142">
        <v>311.42</v>
      </c>
      <c r="C5" s="142">
        <v>310.5</v>
      </c>
      <c r="D5" s="142">
        <v>311.52999999999997</v>
      </c>
      <c r="E5" s="142">
        <v>311.77999999999997</v>
      </c>
      <c r="F5" s="142">
        <v>311.42</v>
      </c>
      <c r="G5" s="142">
        <v>317.69</v>
      </c>
      <c r="H5" s="142">
        <v>322.63</v>
      </c>
      <c r="I5" s="142">
        <v>320.21958939452168</v>
      </c>
      <c r="J5" s="142">
        <v>364.98</v>
      </c>
    </row>
    <row r="6" spans="1:105" ht="15.75" thickBot="1" x14ac:dyDescent="0.3">
      <c r="A6" s="13" t="s">
        <v>41</v>
      </c>
      <c r="B6" s="142">
        <v>303.77999999999997</v>
      </c>
      <c r="C6" s="142">
        <v>307.58999999999997</v>
      </c>
      <c r="D6" s="142">
        <v>305.21999999999997</v>
      </c>
      <c r="E6" s="142">
        <v>301.93</v>
      </c>
      <c r="F6" s="142">
        <v>304.25</v>
      </c>
      <c r="G6" s="142">
        <v>308.75</v>
      </c>
      <c r="H6" s="142">
        <v>312.41000000000003</v>
      </c>
      <c r="I6" s="142">
        <v>312.13544557073601</v>
      </c>
      <c r="J6" s="142">
        <v>323.19</v>
      </c>
    </row>
    <row r="7" spans="1:105" ht="15.75" thickBot="1" x14ac:dyDescent="0.3">
      <c r="A7" s="14" t="s">
        <v>42</v>
      </c>
      <c r="B7" s="143"/>
      <c r="C7" s="143"/>
      <c r="D7" s="143"/>
      <c r="E7" s="143">
        <v>301.32</v>
      </c>
      <c r="F7" s="143"/>
      <c r="G7" s="143"/>
      <c r="H7" s="143"/>
      <c r="I7" s="142"/>
      <c r="J7" s="142">
        <v>321.54000000000002</v>
      </c>
    </row>
    <row r="8" spans="1:105" ht="15.75" thickBot="1" x14ac:dyDescent="0.3">
      <c r="A8" s="13" t="s">
        <v>43</v>
      </c>
      <c r="B8" s="142">
        <v>215.32999999999998</v>
      </c>
      <c r="C8" s="142">
        <v>219.28</v>
      </c>
      <c r="D8" s="142">
        <v>201.07999999999998</v>
      </c>
      <c r="E8" s="142">
        <v>199.41</v>
      </c>
      <c r="F8" s="142">
        <v>194.01999999999998</v>
      </c>
      <c r="G8" s="142">
        <v>201.72</v>
      </c>
      <c r="H8" s="142">
        <v>208.51</v>
      </c>
      <c r="I8" s="142">
        <v>205.30075624123421</v>
      </c>
      <c r="J8" s="142">
        <v>222</v>
      </c>
    </row>
    <row r="9" spans="1:105" ht="15.75" thickBot="1" x14ac:dyDescent="0.3">
      <c r="A9" s="13" t="s">
        <v>44</v>
      </c>
      <c r="B9" s="142">
        <v>303.88</v>
      </c>
      <c r="C9" s="142">
        <v>308.56</v>
      </c>
      <c r="D9" s="142">
        <v>307.69</v>
      </c>
      <c r="E9" s="142">
        <v>308.63</v>
      </c>
      <c r="F9" s="142">
        <v>296.15999999999997</v>
      </c>
      <c r="G9" s="142">
        <v>296.36</v>
      </c>
      <c r="H9" s="142">
        <v>304.12</v>
      </c>
      <c r="I9" s="142">
        <v>310.52264258373862</v>
      </c>
      <c r="J9" s="142">
        <v>308.93</v>
      </c>
    </row>
    <row r="10" spans="1:105" ht="15.75" thickBot="1" x14ac:dyDescent="0.3">
      <c r="A10" s="13" t="s">
        <v>45</v>
      </c>
      <c r="B10" s="142"/>
      <c r="C10" s="142"/>
      <c r="D10" s="142">
        <v>321.32</v>
      </c>
      <c r="E10" s="142"/>
      <c r="F10" s="142"/>
      <c r="G10" s="142"/>
      <c r="H10" s="142"/>
      <c r="I10" s="142"/>
      <c r="J10" s="142"/>
    </row>
    <row r="12" spans="1:105" x14ac:dyDescent="0.25">
      <c r="A12" s="16" t="s">
        <v>46</v>
      </c>
    </row>
    <row r="13" spans="1:105" x14ac:dyDescent="0.25">
      <c r="A13" s="16" t="s">
        <v>47</v>
      </c>
    </row>
    <row r="14" spans="1:105" x14ac:dyDescent="0.25">
      <c r="A14" s="16" t="s">
        <v>48</v>
      </c>
    </row>
    <row r="15" spans="1:105" x14ac:dyDescent="0.25">
      <c r="A15" s="16" t="s">
        <v>49</v>
      </c>
      <c r="E15" s="28"/>
    </row>
    <row r="16" spans="1:105" x14ac:dyDescent="0.25">
      <c r="A16" s="16" t="s">
        <v>50</v>
      </c>
    </row>
    <row r="17" spans="1:10" x14ac:dyDescent="0.25">
      <c r="A17" s="16" t="s">
        <v>51</v>
      </c>
    </row>
    <row r="19" spans="1:10" x14ac:dyDescent="0.25">
      <c r="B19" s="12" t="s">
        <v>77</v>
      </c>
      <c r="C19"/>
      <c r="J19" t="s">
        <v>58</v>
      </c>
    </row>
    <row r="20" spans="1:10" ht="15.75" thickBot="1" x14ac:dyDescent="0.3">
      <c r="B20" s="12"/>
      <c r="C20"/>
    </row>
    <row r="21" spans="1:10" ht="40.5" customHeight="1" x14ac:dyDescent="0.25">
      <c r="B21" s="19"/>
      <c r="C21" s="20"/>
      <c r="D21" s="21" t="s">
        <v>56</v>
      </c>
      <c r="E21" s="21"/>
      <c r="F21" s="21" t="s">
        <v>79</v>
      </c>
      <c r="G21" s="22" t="s">
        <v>80</v>
      </c>
    </row>
    <row r="22" spans="1:10" ht="24" x14ac:dyDescent="0.25">
      <c r="B22" s="23" t="s">
        <v>54</v>
      </c>
      <c r="C22" s="17" t="s">
        <v>10</v>
      </c>
      <c r="D22" s="18" t="s">
        <v>66</v>
      </c>
      <c r="E22" s="18" t="s">
        <v>78</v>
      </c>
      <c r="F22" s="18"/>
      <c r="G22" s="24"/>
    </row>
    <row r="23" spans="1:10" x14ac:dyDescent="0.25">
      <c r="B23" s="148" t="s">
        <v>12</v>
      </c>
      <c r="C23" s="149" t="s">
        <v>20</v>
      </c>
      <c r="D23" s="160" t="s">
        <v>62</v>
      </c>
      <c r="E23" s="160"/>
      <c r="F23" s="144"/>
      <c r="G23" s="145"/>
    </row>
    <row r="24" spans="1:10" x14ac:dyDescent="0.25">
      <c r="B24" s="148" t="s">
        <v>12</v>
      </c>
      <c r="C24" s="149" t="s">
        <v>23</v>
      </c>
      <c r="D24" s="160" t="s">
        <v>62</v>
      </c>
      <c r="E24" s="160"/>
      <c r="F24" s="144"/>
      <c r="G24" s="145"/>
    </row>
    <row r="25" spans="1:10" x14ac:dyDescent="0.25">
      <c r="B25" s="148" t="s">
        <v>12</v>
      </c>
      <c r="C25" s="149" t="s">
        <v>26</v>
      </c>
      <c r="D25" s="160">
        <v>381.05073985680195</v>
      </c>
      <c r="E25" s="160">
        <v>353.31</v>
      </c>
      <c r="F25" s="144">
        <v>-27.740739856801952</v>
      </c>
      <c r="G25" s="145">
        <v>-7.2800645570789024E-2</v>
      </c>
    </row>
    <row r="26" spans="1:10" x14ac:dyDescent="0.25">
      <c r="B26" s="148" t="s">
        <v>12</v>
      </c>
      <c r="C26" s="149" t="s">
        <v>27</v>
      </c>
      <c r="D26" s="160" t="s">
        <v>62</v>
      </c>
      <c r="E26" s="160"/>
      <c r="F26" s="144"/>
      <c r="G26" s="145"/>
    </row>
    <row r="27" spans="1:10" x14ac:dyDescent="0.25">
      <c r="B27" s="148" t="s">
        <v>12</v>
      </c>
      <c r="C27" s="149" t="s">
        <v>30</v>
      </c>
      <c r="D27" s="160">
        <v>259.00240601503759</v>
      </c>
      <c r="E27" s="160">
        <v>394.70000000000005</v>
      </c>
      <c r="F27" s="144">
        <v>135.69759398496245</v>
      </c>
      <c r="G27" s="145">
        <v>0.5239240672423866</v>
      </c>
    </row>
    <row r="28" spans="1:10" x14ac:dyDescent="0.25">
      <c r="B28" s="148" t="s">
        <v>12</v>
      </c>
      <c r="C28" s="149" t="s">
        <v>31</v>
      </c>
      <c r="D28" s="160" t="s">
        <v>62</v>
      </c>
      <c r="E28" s="160">
        <v>206.54</v>
      </c>
      <c r="F28" s="144"/>
      <c r="G28" s="145"/>
    </row>
    <row r="29" spans="1:10" x14ac:dyDescent="0.25">
      <c r="B29" s="148" t="s">
        <v>13</v>
      </c>
      <c r="C29" s="149" t="s">
        <v>20</v>
      </c>
      <c r="D29" s="160">
        <v>326.26044405752418</v>
      </c>
      <c r="E29" s="160">
        <v>332.1</v>
      </c>
      <c r="F29" s="144">
        <v>5.8395559424758403</v>
      </c>
      <c r="G29" s="145">
        <v>1.7898449072932143E-2</v>
      </c>
    </row>
    <row r="30" spans="1:10" x14ac:dyDescent="0.25">
      <c r="B30" s="148" t="s">
        <v>13</v>
      </c>
      <c r="C30" s="149" t="s">
        <v>23</v>
      </c>
      <c r="D30" s="160">
        <v>325.30641614016054</v>
      </c>
      <c r="E30" s="160">
        <v>330.67</v>
      </c>
      <c r="F30" s="144">
        <v>5.3635838598394798</v>
      </c>
      <c r="G30" s="145">
        <v>1.6487789953483656E-2</v>
      </c>
    </row>
    <row r="31" spans="1:10" x14ac:dyDescent="0.25">
      <c r="B31" s="148" t="s">
        <v>13</v>
      </c>
      <c r="C31" s="149" t="s">
        <v>26</v>
      </c>
      <c r="D31" s="160">
        <v>320.43716780845739</v>
      </c>
      <c r="E31" s="160">
        <v>325.27000000000004</v>
      </c>
      <c r="F31" s="144">
        <v>4.83283219154265</v>
      </c>
      <c r="G31" s="145">
        <v>1.5081996338300874E-2</v>
      </c>
    </row>
    <row r="32" spans="1:10" x14ac:dyDescent="0.25">
      <c r="B32" s="148" t="s">
        <v>13</v>
      </c>
      <c r="C32" s="149" t="s">
        <v>27</v>
      </c>
      <c r="D32" s="160">
        <v>320.21958939452168</v>
      </c>
      <c r="E32" s="160">
        <v>364.98</v>
      </c>
      <c r="F32" s="144">
        <v>44.760410605478341</v>
      </c>
      <c r="G32" s="145">
        <v>0.13978036350028522</v>
      </c>
    </row>
    <row r="33" spans="2:9" x14ac:dyDescent="0.25">
      <c r="B33" s="148" t="s">
        <v>13</v>
      </c>
      <c r="C33" s="149" t="s">
        <v>30</v>
      </c>
      <c r="D33" s="160">
        <v>298.76300218795581</v>
      </c>
      <c r="E33" s="160">
        <v>302.76000000000005</v>
      </c>
      <c r="F33" s="144">
        <v>3.996997812044242</v>
      </c>
      <c r="G33" s="145">
        <v>1.3378489915995884E-2</v>
      </c>
    </row>
    <row r="34" spans="2:9" x14ac:dyDescent="0.25">
      <c r="B34" s="148" t="s">
        <v>13</v>
      </c>
      <c r="C34" s="149" t="s">
        <v>31</v>
      </c>
      <c r="D34" s="160">
        <v>307.31902784371772</v>
      </c>
      <c r="E34" s="160">
        <v>314.64000000000004</v>
      </c>
      <c r="F34" s="144">
        <v>7.3209721562823233</v>
      </c>
      <c r="G34" s="145">
        <v>2.3822059465856693E-2</v>
      </c>
      <c r="I34" s="25"/>
    </row>
    <row r="35" spans="2:9" x14ac:dyDescent="0.25">
      <c r="B35" s="148" t="s">
        <v>14</v>
      </c>
      <c r="C35" s="149" t="s">
        <v>27</v>
      </c>
      <c r="D35" s="160">
        <v>312.13544557073601</v>
      </c>
      <c r="E35" s="160">
        <v>323.19</v>
      </c>
      <c r="F35" s="144">
        <v>11.054554429263987</v>
      </c>
      <c r="G35" s="145">
        <v>3.5415889435596926E-2</v>
      </c>
    </row>
    <row r="36" spans="2:9" x14ac:dyDescent="0.25">
      <c r="B36" s="148" t="s">
        <v>15</v>
      </c>
      <c r="C36" s="149" t="s">
        <v>20</v>
      </c>
      <c r="D36" s="160" t="s">
        <v>62</v>
      </c>
      <c r="E36" s="160"/>
      <c r="F36" s="144"/>
      <c r="G36" s="145"/>
    </row>
    <row r="37" spans="2:9" x14ac:dyDescent="0.25">
      <c r="B37" s="148" t="s">
        <v>15</v>
      </c>
      <c r="C37" s="149" t="s">
        <v>23</v>
      </c>
      <c r="D37" s="160" t="s">
        <v>62</v>
      </c>
      <c r="E37" s="160"/>
      <c r="F37" s="144"/>
      <c r="G37" s="145"/>
    </row>
    <row r="38" spans="2:9" x14ac:dyDescent="0.25">
      <c r="B38" s="148" t="s">
        <v>15</v>
      </c>
      <c r="C38" s="149" t="s">
        <v>24</v>
      </c>
      <c r="D38" s="160" t="s">
        <v>62</v>
      </c>
      <c r="E38" s="160"/>
      <c r="F38" s="144"/>
      <c r="G38" s="145"/>
    </row>
    <row r="39" spans="2:9" x14ac:dyDescent="0.25">
      <c r="B39" s="148" t="s">
        <v>15</v>
      </c>
      <c r="C39" s="149" t="s">
        <v>27</v>
      </c>
      <c r="D39" s="160" t="s">
        <v>62</v>
      </c>
      <c r="E39" s="160">
        <v>321.54000000000002</v>
      </c>
      <c r="F39" s="144"/>
      <c r="G39" s="145"/>
    </row>
    <row r="40" spans="2:9" x14ac:dyDescent="0.25">
      <c r="B40" s="148" t="s">
        <v>15</v>
      </c>
      <c r="C40" s="149" t="s">
        <v>28</v>
      </c>
      <c r="D40" s="160" t="s">
        <v>62</v>
      </c>
      <c r="E40" s="160">
        <v>318.84000000000003</v>
      </c>
      <c r="F40" s="144"/>
      <c r="G40" s="145"/>
    </row>
    <row r="41" spans="2:9" x14ac:dyDescent="0.25">
      <c r="B41" s="148" t="s">
        <v>15</v>
      </c>
      <c r="C41" s="149" t="s">
        <v>31</v>
      </c>
      <c r="D41" s="160" t="s">
        <v>62</v>
      </c>
      <c r="E41" s="160"/>
      <c r="F41" s="144"/>
      <c r="G41" s="145"/>
    </row>
    <row r="42" spans="2:9" x14ac:dyDescent="0.25">
      <c r="B42" s="148" t="s">
        <v>15</v>
      </c>
      <c r="C42" s="149" t="s">
        <v>33</v>
      </c>
      <c r="D42" s="160" t="s">
        <v>62</v>
      </c>
      <c r="E42" s="160"/>
      <c r="F42" s="144"/>
      <c r="G42" s="145"/>
    </row>
    <row r="43" spans="2:9" x14ac:dyDescent="0.25">
      <c r="B43" s="148" t="s">
        <v>16</v>
      </c>
      <c r="C43" s="149" t="s">
        <v>27</v>
      </c>
      <c r="D43" s="160">
        <v>229.19146475611518</v>
      </c>
      <c r="E43" s="160">
        <v>242.29999999999998</v>
      </c>
      <c r="F43" s="144">
        <v>13.108535243884802</v>
      </c>
      <c r="G43" s="145">
        <v>5.7194692035472228E-2</v>
      </c>
    </row>
    <row r="44" spans="2:9" x14ac:dyDescent="0.25">
      <c r="B44" s="148" t="s">
        <v>16</v>
      </c>
      <c r="C44" s="149" t="s">
        <v>28</v>
      </c>
      <c r="D44" s="160">
        <v>237.16725198755617</v>
      </c>
      <c r="E44" s="160">
        <v>254.66</v>
      </c>
      <c r="F44" s="144">
        <v>17.492748012443826</v>
      </c>
      <c r="G44" s="145">
        <v>7.3757012681336054E-2</v>
      </c>
    </row>
    <row r="45" spans="2:9" x14ac:dyDescent="0.25">
      <c r="B45" s="148" t="s">
        <v>16</v>
      </c>
      <c r="C45" s="149" t="s">
        <v>30</v>
      </c>
      <c r="D45" s="160">
        <v>339.52088090945517</v>
      </c>
      <c r="E45" s="160">
        <v>207.17999999999998</v>
      </c>
      <c r="F45" s="144">
        <v>-132.34088090945519</v>
      </c>
      <c r="G45" s="145">
        <v>-0.38978716288365312</v>
      </c>
    </row>
    <row r="46" spans="2:9" x14ac:dyDescent="0.25">
      <c r="B46" s="148" t="s">
        <v>16</v>
      </c>
      <c r="C46" s="149" t="s">
        <v>31</v>
      </c>
      <c r="D46" s="160">
        <v>205.30075624123421</v>
      </c>
      <c r="E46" s="160">
        <v>222</v>
      </c>
      <c r="F46" s="144">
        <v>16.699243758765789</v>
      </c>
      <c r="G46" s="145">
        <v>8.1340390870960677E-2</v>
      </c>
    </row>
    <row r="47" spans="2:9" x14ac:dyDescent="0.25">
      <c r="B47" s="148" t="s">
        <v>16</v>
      </c>
      <c r="C47" s="149" t="s">
        <v>33</v>
      </c>
      <c r="D47" s="160">
        <v>233.36545852723788</v>
      </c>
      <c r="E47" s="160">
        <v>241.38</v>
      </c>
      <c r="F47" s="144">
        <v>8.0145414727621187</v>
      </c>
      <c r="G47" s="145">
        <v>3.434330651734685E-2</v>
      </c>
    </row>
    <row r="48" spans="2:9" x14ac:dyDescent="0.25">
      <c r="B48" s="148" t="s">
        <v>16</v>
      </c>
      <c r="C48" s="149" t="s">
        <v>34</v>
      </c>
      <c r="D48" s="160">
        <v>169.11794215392715</v>
      </c>
      <c r="E48" s="160">
        <v>179.13</v>
      </c>
      <c r="F48" s="144">
        <v>10.01205784607285</v>
      </c>
      <c r="G48" s="145">
        <v>5.9201630049164899E-2</v>
      </c>
    </row>
    <row r="49" spans="2:7" x14ac:dyDescent="0.25">
      <c r="B49" s="148" t="s">
        <v>16</v>
      </c>
      <c r="C49" s="149" t="s">
        <v>35</v>
      </c>
      <c r="D49" s="160">
        <v>184.29711295983361</v>
      </c>
      <c r="E49" s="160">
        <v>200.10999999999999</v>
      </c>
      <c r="F49" s="144">
        <v>15.812887040166373</v>
      </c>
      <c r="G49" s="145">
        <v>8.5801056707886181E-2</v>
      </c>
    </row>
    <row r="50" spans="2:7" x14ac:dyDescent="0.25">
      <c r="B50" s="148" t="s">
        <v>17</v>
      </c>
      <c r="C50" s="149" t="s">
        <v>20</v>
      </c>
      <c r="D50" s="160">
        <v>352.04655976676389</v>
      </c>
      <c r="E50" s="160">
        <v>309.26000000000005</v>
      </c>
      <c r="F50" s="144">
        <v>-42.786559766763844</v>
      </c>
      <c r="G50" s="145">
        <v>-0.12153665070640252</v>
      </c>
    </row>
    <row r="51" spans="2:7" x14ac:dyDescent="0.25">
      <c r="B51" s="148" t="s">
        <v>17</v>
      </c>
      <c r="C51" s="149" t="s">
        <v>23</v>
      </c>
      <c r="D51" s="160">
        <v>319.19417962972409</v>
      </c>
      <c r="E51" s="160">
        <v>382.82</v>
      </c>
      <c r="F51" s="144">
        <v>63.625820370275903</v>
      </c>
      <c r="G51" s="145">
        <v>0.19933264586492139</v>
      </c>
    </row>
    <row r="52" spans="2:7" x14ac:dyDescent="0.25">
      <c r="B52" s="148" t="s">
        <v>17</v>
      </c>
      <c r="C52" s="149" t="s">
        <v>24</v>
      </c>
      <c r="D52" s="160">
        <v>316.1919487348012</v>
      </c>
      <c r="E52" s="160">
        <v>315.47000000000003</v>
      </c>
      <c r="F52" s="144">
        <v>-0.72194873480117394</v>
      </c>
      <c r="G52" s="145">
        <v>-2.2832609675544902E-3</v>
      </c>
    </row>
    <row r="53" spans="2:7" x14ac:dyDescent="0.25">
      <c r="B53" s="148" t="s">
        <v>17</v>
      </c>
      <c r="C53" s="149" t="s">
        <v>26</v>
      </c>
      <c r="D53" s="160">
        <v>296.25989555880921</v>
      </c>
      <c r="E53" s="160">
        <v>292.01000000000005</v>
      </c>
      <c r="F53" s="144">
        <v>-4.2498955588091576</v>
      </c>
      <c r="G53" s="145">
        <v>-1.4345159849573852E-2</v>
      </c>
    </row>
    <row r="54" spans="2:7" x14ac:dyDescent="0.25">
      <c r="B54" s="148" t="s">
        <v>17</v>
      </c>
      <c r="C54" s="149" t="s">
        <v>27</v>
      </c>
      <c r="D54" s="160">
        <v>310.52264258373862</v>
      </c>
      <c r="E54" s="160">
        <v>308.93</v>
      </c>
      <c r="F54" s="144">
        <v>-1.5926425837386091</v>
      </c>
      <c r="G54" s="145">
        <v>-5.1289096681866875E-3</v>
      </c>
    </row>
    <row r="55" spans="2:7" x14ac:dyDescent="0.25">
      <c r="B55" s="148" t="s">
        <v>17</v>
      </c>
      <c r="C55" s="149" t="s">
        <v>28</v>
      </c>
      <c r="D55" s="160">
        <v>308.55726589804362</v>
      </c>
      <c r="E55" s="160">
        <v>308.03000000000003</v>
      </c>
      <c r="F55" s="144">
        <v>-0.52726589804359492</v>
      </c>
      <c r="G55" s="145">
        <v>-1.7088105072133875E-3</v>
      </c>
    </row>
    <row r="56" spans="2:7" x14ac:dyDescent="0.25">
      <c r="B56" s="148" t="s">
        <v>17</v>
      </c>
      <c r="C56" s="149" t="s">
        <v>30</v>
      </c>
      <c r="D56" s="160">
        <v>256.91822064056942</v>
      </c>
      <c r="E56" s="160">
        <v>248.29</v>
      </c>
      <c r="F56" s="144">
        <v>-8.6282206405694239</v>
      </c>
      <c r="G56" s="145">
        <v>-3.3583529494548237E-2</v>
      </c>
    </row>
    <row r="57" spans="2:7" x14ac:dyDescent="0.25">
      <c r="B57" s="148" t="s">
        <v>17</v>
      </c>
      <c r="C57" s="149" t="s">
        <v>31</v>
      </c>
      <c r="D57" s="160">
        <v>278.39851486126196</v>
      </c>
      <c r="E57" s="160">
        <v>286.54000000000002</v>
      </c>
      <c r="F57" s="144">
        <v>8.1414851387380622</v>
      </c>
      <c r="G57" s="145">
        <v>2.9243996300753583E-2</v>
      </c>
    </row>
    <row r="58" spans="2:7" x14ac:dyDescent="0.25">
      <c r="B58" s="148" t="s">
        <v>17</v>
      </c>
      <c r="C58" s="149" t="s">
        <v>33</v>
      </c>
      <c r="D58" s="160">
        <v>282.47741935483873</v>
      </c>
      <c r="E58" s="160">
        <v>276.20000000000005</v>
      </c>
      <c r="F58" s="144">
        <v>-6.2774193548386847</v>
      </c>
      <c r="G58" s="145">
        <v>-2.22227297642974E-2</v>
      </c>
    </row>
    <row r="59" spans="2:7" x14ac:dyDescent="0.25">
      <c r="B59" s="148" t="s">
        <v>18</v>
      </c>
      <c r="C59" s="149" t="s">
        <v>25</v>
      </c>
      <c r="D59" s="160">
        <v>448.11</v>
      </c>
      <c r="E59" s="160">
        <v>621.20999999999992</v>
      </c>
      <c r="F59" s="144">
        <v>173.09999999999991</v>
      </c>
      <c r="G59" s="145">
        <v>0.38628908080605195</v>
      </c>
    </row>
    <row r="60" spans="2:7" x14ac:dyDescent="0.25">
      <c r="B60" s="148" t="s">
        <v>18</v>
      </c>
      <c r="C60" s="149" t="s">
        <v>26</v>
      </c>
      <c r="D60" s="160">
        <v>426.60158093657822</v>
      </c>
      <c r="E60" s="160">
        <v>419.48</v>
      </c>
      <c r="F60" s="144">
        <v>-7.1215809365781979</v>
      </c>
      <c r="G60" s="145">
        <v>-1.6693751863139372E-2</v>
      </c>
    </row>
    <row r="61" spans="2:7" x14ac:dyDescent="0.25">
      <c r="B61" s="148" t="s">
        <v>18</v>
      </c>
      <c r="C61" s="149" t="s">
        <v>29</v>
      </c>
      <c r="D61" s="160">
        <v>433.21172240802679</v>
      </c>
      <c r="E61" s="160">
        <v>423.6</v>
      </c>
      <c r="F61" s="144">
        <v>-9.6117224080267647</v>
      </c>
      <c r="G61" s="145">
        <v>-2.2187124472531794E-2</v>
      </c>
    </row>
    <row r="62" spans="2:7" x14ac:dyDescent="0.25">
      <c r="B62" s="148" t="s">
        <v>18</v>
      </c>
      <c r="C62" s="149" t="s">
        <v>30</v>
      </c>
      <c r="D62" s="160">
        <v>420.97151605305567</v>
      </c>
      <c r="E62" s="160">
        <v>421.14000000000004</v>
      </c>
      <c r="F62" s="144">
        <v>0.16848394694437729</v>
      </c>
      <c r="G62" s="145">
        <v>4.0022647737325556E-4</v>
      </c>
    </row>
    <row r="63" spans="2:7" x14ac:dyDescent="0.25">
      <c r="B63" s="148" t="s">
        <v>18</v>
      </c>
      <c r="C63" s="149" t="s">
        <v>34</v>
      </c>
      <c r="D63" s="160">
        <v>371.76268330733228</v>
      </c>
      <c r="E63" s="160">
        <v>404.23</v>
      </c>
      <c r="F63" s="144">
        <v>32.467316692667737</v>
      </c>
      <c r="G63" s="145">
        <v>8.7333447251421337E-2</v>
      </c>
    </row>
    <row r="64" spans="2:7" ht="15.75" thickBot="1" x14ac:dyDescent="0.3">
      <c r="B64" s="150" t="s">
        <v>18</v>
      </c>
      <c r="C64" s="151" t="s">
        <v>38</v>
      </c>
      <c r="D64" s="161">
        <v>373.17541666666671</v>
      </c>
      <c r="E64" s="161">
        <v>353.37</v>
      </c>
      <c r="F64" s="146">
        <v>-19.805416666666702</v>
      </c>
      <c r="G64" s="147">
        <v>-5.3072672480882099E-2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workbookViewId="0"/>
  </sheetViews>
  <sheetFormatPr defaultRowHeight="15" x14ac:dyDescent="0.25"/>
  <cols>
    <col min="1" max="1" width="24.85546875" customWidth="1"/>
    <col min="2" max="2" width="9.28515625" bestFit="1" customWidth="1"/>
    <col min="3" max="3" width="9.7109375" bestFit="1" customWidth="1"/>
    <col min="4" max="5" width="9.28515625" bestFit="1" customWidth="1"/>
    <col min="6" max="7" width="9.7109375" bestFit="1" customWidth="1"/>
    <col min="8" max="8" width="9.28515625" bestFit="1" customWidth="1"/>
    <col min="9" max="9" width="13.5703125" customWidth="1"/>
    <col min="10" max="10" width="9.28515625" style="7" bestFit="1" customWidth="1"/>
  </cols>
  <sheetData>
    <row r="2" spans="1:12" x14ac:dyDescent="0.25">
      <c r="A2" t="s">
        <v>53</v>
      </c>
      <c r="C2" s="9" t="s">
        <v>57</v>
      </c>
      <c r="D2" s="9"/>
      <c r="E2" s="9"/>
      <c r="F2" s="9"/>
      <c r="G2" s="9"/>
    </row>
    <row r="3" spans="1:12" ht="15.75" thickBot="1" x14ac:dyDescent="0.3">
      <c r="C3" s="9"/>
      <c r="D3" s="9"/>
      <c r="E3" s="9"/>
      <c r="F3" s="9"/>
      <c r="G3" s="9"/>
    </row>
    <row r="4" spans="1:12" ht="15.75" thickBot="1" x14ac:dyDescent="0.3">
      <c r="A4" s="33" t="s">
        <v>56</v>
      </c>
      <c r="B4" s="29" t="s">
        <v>12</v>
      </c>
      <c r="C4" s="30" t="s">
        <v>13</v>
      </c>
      <c r="D4" s="31" t="s">
        <v>14</v>
      </c>
      <c r="E4" s="31" t="s">
        <v>15</v>
      </c>
      <c r="F4" s="31" t="s">
        <v>16</v>
      </c>
      <c r="G4" s="32" t="s">
        <v>17</v>
      </c>
      <c r="H4" s="33" t="s">
        <v>18</v>
      </c>
      <c r="I4" s="33" t="s">
        <v>52</v>
      </c>
      <c r="J4" s="152"/>
    </row>
    <row r="5" spans="1:12" x14ac:dyDescent="0.25">
      <c r="A5" s="176" t="s">
        <v>71</v>
      </c>
      <c r="B5" s="34">
        <v>599</v>
      </c>
      <c r="C5" s="34">
        <v>554087</v>
      </c>
      <c r="D5" s="34">
        <v>43331</v>
      </c>
      <c r="E5" s="34"/>
      <c r="F5" s="34">
        <v>191412</v>
      </c>
      <c r="G5" s="34">
        <v>242200</v>
      </c>
      <c r="H5" s="34">
        <v>20635</v>
      </c>
      <c r="I5" s="34">
        <v>1052264</v>
      </c>
      <c r="J5" s="153">
        <v>2020</v>
      </c>
      <c r="L5" t="s">
        <v>63</v>
      </c>
    </row>
    <row r="6" spans="1:12" x14ac:dyDescent="0.25">
      <c r="A6" s="176" t="s">
        <v>72</v>
      </c>
      <c r="B6" s="35">
        <v>651</v>
      </c>
      <c r="C6" s="35">
        <v>486878</v>
      </c>
      <c r="D6" s="35">
        <v>48948</v>
      </c>
      <c r="E6" s="35">
        <v>371</v>
      </c>
      <c r="F6" s="35">
        <v>176152</v>
      </c>
      <c r="G6" s="35">
        <v>226439</v>
      </c>
      <c r="H6" s="35">
        <v>25494</v>
      </c>
      <c r="I6" s="34">
        <v>964933</v>
      </c>
      <c r="J6" s="154"/>
    </row>
    <row r="7" spans="1:12" x14ac:dyDescent="0.25">
      <c r="A7" s="176" t="s">
        <v>73</v>
      </c>
      <c r="B7" s="35">
        <v>1053</v>
      </c>
      <c r="C7" s="35">
        <v>599247</v>
      </c>
      <c r="D7" s="35">
        <v>43259</v>
      </c>
      <c r="E7" s="35"/>
      <c r="F7" s="35">
        <v>184641</v>
      </c>
      <c r="G7" s="35">
        <v>206217</v>
      </c>
      <c r="H7" s="35">
        <v>27247</v>
      </c>
      <c r="I7" s="34">
        <v>1061664</v>
      </c>
      <c r="J7" s="154"/>
    </row>
    <row r="8" spans="1:12" x14ac:dyDescent="0.25">
      <c r="A8" s="176" t="s">
        <v>74</v>
      </c>
      <c r="B8" s="35">
        <v>604</v>
      </c>
      <c r="C8" s="35">
        <v>499508</v>
      </c>
      <c r="D8" s="35">
        <v>30790</v>
      </c>
      <c r="E8" s="35">
        <v>2493</v>
      </c>
      <c r="F8" s="35">
        <v>172140</v>
      </c>
      <c r="G8" s="35">
        <v>185244</v>
      </c>
      <c r="H8" s="35">
        <v>24810</v>
      </c>
      <c r="I8" s="34">
        <v>915589</v>
      </c>
      <c r="J8" s="154"/>
    </row>
    <row r="9" spans="1:12" x14ac:dyDescent="0.25">
      <c r="A9" s="176" t="s">
        <v>75</v>
      </c>
      <c r="B9" s="35">
        <v>635</v>
      </c>
      <c r="C9" s="35">
        <v>468582</v>
      </c>
      <c r="D9" s="35">
        <v>36265</v>
      </c>
      <c r="E9" s="35"/>
      <c r="F9" s="35">
        <v>217899</v>
      </c>
      <c r="G9" s="35">
        <v>156863</v>
      </c>
      <c r="H9" s="35">
        <v>24577</v>
      </c>
      <c r="I9" s="34">
        <v>904821</v>
      </c>
      <c r="J9" s="154"/>
    </row>
    <row r="10" spans="1:12" x14ac:dyDescent="0.25">
      <c r="A10" s="176" t="s">
        <v>76</v>
      </c>
      <c r="B10" s="35">
        <v>1065</v>
      </c>
      <c r="C10" s="35">
        <v>676518</v>
      </c>
      <c r="D10" s="35">
        <v>41412</v>
      </c>
      <c r="E10" s="35">
        <v>1066</v>
      </c>
      <c r="F10" s="35">
        <v>191724</v>
      </c>
      <c r="G10" s="35">
        <v>165248</v>
      </c>
      <c r="H10" s="35">
        <v>31626</v>
      </c>
      <c r="I10" s="34">
        <v>1108659</v>
      </c>
      <c r="J10" s="152"/>
    </row>
    <row r="11" spans="1:12" x14ac:dyDescent="0.25">
      <c r="A11" s="177" t="s">
        <v>70</v>
      </c>
      <c r="B11" s="37">
        <v>481</v>
      </c>
      <c r="C11" s="37">
        <v>539243</v>
      </c>
      <c r="D11" s="37">
        <v>26409</v>
      </c>
      <c r="E11" s="37">
        <v>641</v>
      </c>
      <c r="F11" s="37">
        <v>185335</v>
      </c>
      <c r="G11" s="37">
        <v>160636</v>
      </c>
      <c r="H11" s="37">
        <v>24862</v>
      </c>
      <c r="I11" s="36">
        <v>937607</v>
      </c>
      <c r="J11" s="155">
        <v>2021</v>
      </c>
    </row>
    <row r="12" spans="1:12" x14ac:dyDescent="0.25">
      <c r="A12" s="177" t="s">
        <v>65</v>
      </c>
      <c r="B12" s="37">
        <v>951</v>
      </c>
      <c r="C12" s="37">
        <v>476959</v>
      </c>
      <c r="D12" s="37">
        <v>22690</v>
      </c>
      <c r="E12" s="37"/>
      <c r="F12" s="37">
        <v>191497</v>
      </c>
      <c r="G12" s="37">
        <v>166597</v>
      </c>
      <c r="H12" s="37">
        <v>31723</v>
      </c>
      <c r="I12" s="36">
        <v>890417</v>
      </c>
      <c r="J12" s="11"/>
    </row>
    <row r="13" spans="1:12" x14ac:dyDescent="0.25">
      <c r="A13" s="177" t="s">
        <v>69</v>
      </c>
      <c r="B13" s="37">
        <v>2547</v>
      </c>
      <c r="C13" s="37">
        <v>632540</v>
      </c>
      <c r="D13" s="37">
        <v>41291</v>
      </c>
      <c r="E13" s="37">
        <v>1219</v>
      </c>
      <c r="F13" s="37">
        <v>203212</v>
      </c>
      <c r="G13" s="37">
        <v>180095</v>
      </c>
      <c r="H13" s="37">
        <v>39992</v>
      </c>
      <c r="I13" s="36">
        <v>1100896</v>
      </c>
      <c r="J13" s="11"/>
    </row>
    <row r="14" spans="1:12" x14ac:dyDescent="0.25">
      <c r="J14" s="11"/>
    </row>
    <row r="15" spans="1:12" x14ac:dyDescent="0.25">
      <c r="J15" s="11"/>
    </row>
    <row r="16" spans="1:12" x14ac:dyDescent="0.25">
      <c r="J16" s="11"/>
    </row>
    <row r="17" spans="10:10" x14ac:dyDescent="0.25">
      <c r="J17" s="11"/>
    </row>
    <row r="18" spans="10:10" x14ac:dyDescent="0.25">
      <c r="J18" s="11"/>
    </row>
    <row r="19" spans="10:10" x14ac:dyDescent="0.25">
      <c r="J19" s="11"/>
    </row>
    <row r="20" spans="10:10" x14ac:dyDescent="0.25">
      <c r="J20" s="11"/>
    </row>
    <row r="21" spans="10:10" x14ac:dyDescent="0.25">
      <c r="J21" s="11"/>
    </row>
    <row r="22" spans="10:10" x14ac:dyDescent="0.25">
      <c r="J22" s="10"/>
    </row>
    <row r="23" spans="10:10" x14ac:dyDescent="0.25">
      <c r="J23" s="10"/>
    </row>
    <row r="24" spans="10:10" x14ac:dyDescent="0.25">
      <c r="J24" s="10"/>
    </row>
    <row r="25" spans="10:10" x14ac:dyDescent="0.25">
      <c r="J25" s="10"/>
    </row>
    <row r="26" spans="10:10" x14ac:dyDescent="0.25">
      <c r="J26" s="10"/>
    </row>
    <row r="27" spans="10:10" x14ac:dyDescent="0.25">
      <c r="J27" s="10"/>
    </row>
    <row r="28" spans="10:10" x14ac:dyDescent="0.25">
      <c r="J28" s="10"/>
    </row>
    <row r="29" spans="10:10" x14ac:dyDescent="0.25">
      <c r="J29" s="10"/>
    </row>
    <row r="30" spans="10:10" x14ac:dyDescent="0.25">
      <c r="J30" s="10"/>
    </row>
    <row r="31" spans="10:10" x14ac:dyDescent="0.25">
      <c r="J31" s="10"/>
    </row>
    <row r="32" spans="10:10" x14ac:dyDescent="0.25">
      <c r="J32" s="10"/>
    </row>
    <row r="33" spans="10:10" x14ac:dyDescent="0.25">
      <c r="J33" s="10"/>
    </row>
    <row r="34" spans="10:10" x14ac:dyDescent="0.25">
      <c r="J34" s="10"/>
    </row>
    <row r="35" spans="10:10" x14ac:dyDescent="0.25">
      <c r="J35" s="10"/>
    </row>
    <row r="36" spans="10:10" x14ac:dyDescent="0.25">
      <c r="J36" s="10"/>
    </row>
    <row r="37" spans="10:10" x14ac:dyDescent="0.25">
      <c r="J37" s="10"/>
    </row>
    <row r="38" spans="10:10" x14ac:dyDescent="0.25">
      <c r="J38" s="10"/>
    </row>
    <row r="39" spans="10:10" x14ac:dyDescent="0.25">
      <c r="J39" s="10"/>
    </row>
    <row r="40" spans="10:10" x14ac:dyDescent="0.25">
      <c r="J40" s="10"/>
    </row>
    <row r="41" spans="10:10" x14ac:dyDescent="0.25">
      <c r="J41" s="10"/>
    </row>
    <row r="42" spans="10:10" x14ac:dyDescent="0.25">
      <c r="J42" s="10"/>
    </row>
    <row r="43" spans="10:10" x14ac:dyDescent="0.25">
      <c r="J43" s="10"/>
    </row>
    <row r="44" spans="10:10" x14ac:dyDescent="0.25">
      <c r="J44" s="10"/>
    </row>
    <row r="45" spans="10:10" x14ac:dyDescent="0.25">
      <c r="J45" s="10"/>
    </row>
    <row r="46" spans="10:10" x14ac:dyDescent="0.25">
      <c r="J46" s="10"/>
    </row>
    <row r="47" spans="10:10" x14ac:dyDescent="0.25">
      <c r="J47" s="10"/>
    </row>
    <row r="48" spans="10:10" x14ac:dyDescent="0.25">
      <c r="J48" s="10"/>
    </row>
    <row r="49" spans="10:10" x14ac:dyDescent="0.25">
      <c r="J49" s="10"/>
    </row>
    <row r="50" spans="10:10" x14ac:dyDescent="0.25">
      <c r="J50" s="10"/>
    </row>
    <row r="51" spans="10:10" x14ac:dyDescent="0.25">
      <c r="J51" s="10"/>
    </row>
    <row r="52" spans="10:10" x14ac:dyDescent="0.25">
      <c r="J52" s="10"/>
    </row>
    <row r="53" spans="10:10" x14ac:dyDescent="0.25">
      <c r="J53" s="10"/>
    </row>
    <row r="54" spans="10:10" x14ac:dyDescent="0.25">
      <c r="J54" s="10"/>
    </row>
    <row r="55" spans="10:10" x14ac:dyDescent="0.25">
      <c r="J55" s="10"/>
    </row>
    <row r="56" spans="10:10" x14ac:dyDescent="0.25">
      <c r="J56" s="10"/>
    </row>
    <row r="57" spans="10:10" x14ac:dyDescent="0.25">
      <c r="J57" s="10"/>
    </row>
    <row r="58" spans="10:10" x14ac:dyDescent="0.25">
      <c r="J58" s="10"/>
    </row>
    <row r="59" spans="10:10" x14ac:dyDescent="0.25">
      <c r="J59" s="10"/>
    </row>
    <row r="60" spans="10:10" x14ac:dyDescent="0.25">
      <c r="J60" s="10"/>
    </row>
    <row r="61" spans="10:10" x14ac:dyDescent="0.25">
      <c r="J61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2021-02-17T13:55:48Z</cp:lastPrinted>
  <dcterms:created xsi:type="dcterms:W3CDTF">2020-09-29T09:23:28Z</dcterms:created>
  <dcterms:modified xsi:type="dcterms:W3CDTF">2021-04-21T11:53:12Z</dcterms:modified>
</cp:coreProperties>
</file>