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xr:revisionPtr revIDLastSave="0" documentId="13_ncr:1_{AAADE995-D666-4984-B2E3-91637E82ECA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OSNOVNO POROČILO" sheetId="1" r:id="rId1"/>
    <sheet name="SADJE - KOLIČINE CENE" sheetId="2" r:id="rId2"/>
    <sheet name="JABOLKA PO SORTAH" sheetId="3" r:id="rId3"/>
    <sheet name="JAGODE" sheetId="5" r:id="rId4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CENE'!$B$9</definedName>
    <definedName name="_Toc87166020" localSheetId="1">'SADJE - KOLIČINE CENE'!$F$14</definedName>
    <definedName name="OLE_LINK5" localSheetId="1">'SADJE - KOLIČINE CENE'!$G$27</definedName>
  </definedNames>
  <calcPr calcId="152511"/>
</workbook>
</file>

<file path=xl/sharedStrings.xml><?xml version="1.0" encoding="utf-8"?>
<sst xmlns="http://schemas.openxmlformats.org/spreadsheetml/2006/main" count="103" uniqueCount="80">
  <si>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</si>
  <si>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</si>
  <si>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</si>
  <si>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</si>
  <si>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</si>
  <si>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</si>
  <si>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</si>
  <si>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</si>
  <si>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</si>
  <si>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</si>
  <si>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</si>
  <si>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</si>
  <si>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</si>
  <si>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</si>
  <si>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</si>
  <si>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</si>
  <si>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</si>
  <si>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</si>
  <si>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</si>
  <si>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</si>
  <si>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</si>
  <si>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</si>
  <si>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</si>
  <si>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</si>
  <si>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</si>
  <si>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</si>
  <si>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</si>
  <si>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</si>
  <si>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</si>
  <si>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</si>
  <si>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</si>
  <si>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</si>
  <si>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</si>
  <si>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</si>
  <si>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</si>
  <si>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</si>
  <si>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Tabela 3: Količine in cene jabolk po tednih 2020 in 2021</t>
  </si>
  <si>
    <t>Grafikon 1: Gibanje cen in količin prodanih jabolk v letu 2020 in 2021</t>
  </si>
  <si>
    <t>Grafikon 2: Gibanje cen jabolk po posameznih tednih v letih 2020 do 2021 (€/100kg)</t>
  </si>
  <si>
    <t>Tabela 5: Povprečna cena jabolk po tednih v letih 2020 do 2021</t>
  </si>
  <si>
    <t>razlika 2020/2021</t>
  </si>
  <si>
    <t>razlika 2020/2021 (%)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</si>
  <si>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</si>
  <si>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</si>
  <si>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</si>
  <si>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</si>
  <si>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</si>
  <si>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</si>
  <si>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</si>
  <si>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</si>
  <si>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JAGODE</t>
  </si>
  <si>
    <t>*Prodaja se je v letu 2021 pričela s 17. tednom</t>
  </si>
  <si>
    <t>Tabela 10: Količine in cene jagod po tednih v letih 2020 in 2021</t>
  </si>
  <si>
    <t xml:space="preserve">Grafikon 5: Gibanje cen in količin prodanih jagod po tednih v letih 2020 in 2021 </t>
  </si>
  <si>
    <t>Teden: 19. teden (10.05.2021-16.05.2021)</t>
  </si>
  <si>
    <t>Številka: 3305-12/2021/202</t>
  </si>
  <si>
    <t>Tabela 1: Poročilo o količinah in cenah sadnih vrst za 19. teden (10.05.2021-16.05.2021)</t>
  </si>
  <si>
    <t>Tabela 2: Tedensko poročilo o količinah in cenah jabolk za 19. teden (10.05.2021-16.05.2021)</t>
  </si>
  <si>
    <t>Tabela 4: Povprečna cena jabolk v letih 2019 do 2021  za 19. teden (10.05.2021-16.05.2021)</t>
  </si>
  <si>
    <t>Tabela 6: Cena glavnih sort jabolk  za 19. teden (10.05.2021-16.05.2021)</t>
  </si>
  <si>
    <t>Grafikon 3: Cene in količine prodanih jabolk po sortah za 19. teden (10.05.2021-16.05.2021)</t>
  </si>
  <si>
    <t>Grafikon 4: Cene in količine prodanih jabolk po sortah za 19. teden (10.05.2021-16.05.2021)</t>
  </si>
  <si>
    <t>Tabela 8: Tedensko poročilo o prodanih količinah in cenah jagod za  19. teden (10.05.2021-16.05.2021)</t>
  </si>
  <si>
    <t>Tabela 9: Tedensko poročilo o količinah in cenah jagod po sortah za 19. teden (10.05.2021-16.05.2021)</t>
  </si>
  <si>
    <t>jabolka</t>
  </si>
  <si>
    <t>jagode</t>
  </si>
  <si>
    <t>elstar</t>
  </si>
  <si>
    <t>fuji</t>
  </si>
  <si>
    <t>fuji kiku</t>
  </si>
  <si>
    <t>topaz</t>
  </si>
  <si>
    <t>bio idared</t>
  </si>
  <si>
    <t>bio zlati delišes</t>
  </si>
  <si>
    <t>topaz bio</t>
  </si>
  <si>
    <t>evelina</t>
  </si>
  <si>
    <t>cripps pink</t>
  </si>
  <si>
    <t>bio fuji</t>
  </si>
  <si>
    <t>bio jonagold</t>
  </si>
  <si>
    <t>opal bio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</si>
  <si>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19. teden (10.05.2021-16.05.2021)</t>
    </r>
  </si>
  <si>
    <t>clery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</si>
</sst>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S_I_T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7" fillId="0" borderId="0" applyNumberFormat="0" applyFill="0" applyBorder="0" applyAlignment="0" applyProtection="0"/>
    <xf numFmtId="0" fontId="8" fillId="0" borderId="19" applyNumberFormat="0" applyFill="0" applyAlignment="0" applyProtection="0"/>
    <xf numFmtId="0" fontId="9" fillId="0" borderId="20" applyNumberFormat="0" applyFill="0" applyAlignment="0" applyProtection="0"/>
    <xf numFmtId="0" fontId="10" fillId="0" borderId="21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4" fillId="10" borderId="22" applyNumberFormat="0" applyAlignment="0" applyProtection="0"/>
    <xf numFmtId="0" fontId="15" fillId="11" borderId="23" applyNumberFormat="0" applyAlignment="0" applyProtection="0"/>
    <xf numFmtId="0" fontId="16" fillId="11" borderId="22" applyNumberFormat="0" applyAlignment="0" applyProtection="0"/>
    <xf numFmtId="0" fontId="17" fillId="0" borderId="24" applyNumberFormat="0" applyFill="0" applyAlignment="0" applyProtection="0"/>
    <xf numFmtId="0" fontId="18" fillId="12" borderId="25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27" applyNumberFormat="0" applyFill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1" fillId="37" borderId="0" applyNumberFormat="0" applyBorder="0" applyAlignment="0" applyProtection="0"/>
    <xf numFmtId="0" fontId="6" fillId="0" borderId="0"/>
    <xf numFmtId="0" fontId="22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" fillId="13" borderId="26" applyNumberFormat="0" applyFont="0" applyAlignment="0" applyProtection="0"/>
    <xf numFmtId="0" fontId="1" fillId="0" borderId="0"/>
    <xf numFmtId="0" fontId="1" fillId="13" borderId="26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20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2" fillId="4" borderId="0" xfId="0" applyFont="1" applyFill="1"/>
    <xf numFmtId="0" fontId="2" fillId="6" borderId="13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2" fontId="0" fillId="0" borderId="17" xfId="0" applyNumberFormat="1" applyFont="1" applyBorder="1" applyAlignment="1">
      <alignment horizontal="center"/>
    </xf>
    <xf numFmtId="10" fontId="0" fillId="0" borderId="18" xfId="0" applyNumberFormat="1" applyFont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23" fillId="2" borderId="9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25" fillId="5" borderId="6" xfId="0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10" fontId="27" fillId="5" borderId="8" xfId="1" applyNumberFormat="1" applyFont="1" applyFill="1" applyBorder="1" applyAlignment="1">
      <alignment horizontal="center" wrapText="1"/>
    </xf>
    <xf numFmtId="0" fontId="25" fillId="5" borderId="13" xfId="0" applyFont="1" applyFill="1" applyBorder="1" applyAlignment="1">
      <alignment horizontal="center"/>
    </xf>
    <xf numFmtId="40" fontId="26" fillId="5" borderId="4" xfId="0" applyNumberFormat="1" applyFont="1" applyFill="1" applyBorder="1" applyAlignment="1">
      <alignment horizontal="center"/>
    </xf>
    <xf numFmtId="10" fontId="27" fillId="5" borderId="14" xfId="1" applyNumberFormat="1" applyFont="1" applyFill="1" applyBorder="1" applyAlignment="1">
      <alignment horizontal="center" wrapText="1"/>
    </xf>
    <xf numFmtId="0" fontId="25" fillId="5" borderId="9" xfId="0" applyFont="1" applyFill="1" applyBorder="1" applyAlignment="1">
      <alignment horizontal="center"/>
    </xf>
    <xf numFmtId="40" fontId="26" fillId="5" borderId="10" xfId="0" applyNumberFormat="1" applyFont="1" applyFill="1" applyBorder="1" applyAlignment="1">
      <alignment horizontal="center"/>
    </xf>
    <xf numFmtId="10" fontId="27" fillId="5" borderId="11" xfId="1" applyNumberFormat="1" applyFont="1" applyFill="1" applyBorder="1" applyAlignment="1">
      <alignment horizontal="center" wrapText="1"/>
    </xf>
    <xf numFmtId="0" fontId="24" fillId="2" borderId="5" xfId="0" applyFont="1" applyFill="1" applyBorder="1" applyAlignment="1">
      <alignment horizontal="center" vertical="center" wrapText="1"/>
    </xf>
    <xf numFmtId="3" fontId="28" fillId="5" borderId="7" xfId="0" applyNumberFormat="1" applyFont="1" applyFill="1" applyBorder="1" applyAlignment="1">
      <alignment horizontal="center" vertical="center" wrapText="1"/>
    </xf>
    <xf numFmtId="2" fontId="28" fillId="5" borderId="8" xfId="0" applyNumberFormat="1" applyFont="1" applyFill="1" applyBorder="1" applyAlignment="1">
      <alignment horizontal="center" vertical="center" wrapText="1"/>
    </xf>
    <xf numFmtId="3" fontId="28" fillId="5" borderId="4" xfId="0" applyNumberFormat="1" applyFont="1" applyFill="1" applyBorder="1" applyAlignment="1">
      <alignment horizontal="center" vertical="center" wrapText="1"/>
    </xf>
    <xf numFmtId="2" fontId="28" fillId="5" borderId="14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/>
    </xf>
    <xf numFmtId="10" fontId="0" fillId="0" borderId="4" xfId="0" applyNumberFormat="1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3" fontId="27" fillId="0" borderId="4" xfId="46" applyNumberFormat="1" applyFont="1" applyBorder="1" applyAlignment="1">
      <alignment horizontal="center"/>
    </xf>
    <xf numFmtId="2" fontId="27" fillId="0" borderId="14" xfId="46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3" fontId="0" fillId="0" borderId="12" xfId="0" applyNumberFormat="1" applyFont="1" applyBorder="1" applyAlignment="1">
      <alignment horizontal="center" wrapText="1"/>
    </xf>
    <xf numFmtId="0" fontId="29" fillId="2" borderId="15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2" fontId="0" fillId="0" borderId="32" xfId="0" applyNumberFormat="1" applyFont="1" applyBorder="1" applyAlignment="1">
      <alignment horizontal="center" wrapText="1"/>
    </xf>
    <xf numFmtId="0" fontId="24" fillId="2" borderId="3" xfId="0" applyFont="1" applyFill="1" applyBorder="1" applyAlignment="1">
      <alignment horizontal="center" vertical="center" wrapText="1"/>
    </xf>
    <xf numFmtId="0" fontId="23" fillId="2" borderId="33" xfId="0" applyFont="1" applyFill="1" applyBorder="1" applyAlignment="1">
      <alignment horizontal="center" vertical="center" wrapText="1"/>
    </xf>
    <xf numFmtId="3" fontId="0" fillId="0" borderId="34" xfId="0" applyNumberFormat="1" applyFont="1" applyBorder="1" applyAlignment="1">
      <alignment horizontal="center" wrapText="1"/>
    </xf>
    <xf numFmtId="2" fontId="0" fillId="0" borderId="35" xfId="0" applyNumberFormat="1" applyFont="1" applyBorder="1" applyAlignment="1">
      <alignment horizontal="center" wrapText="1"/>
    </xf>
    <xf numFmtId="10" fontId="28" fillId="5" borderId="14" xfId="1" applyNumberFormat="1" applyFont="1" applyFill="1" applyBorder="1" applyAlignment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31" fillId="0" borderId="0" xfId="0" applyFont="1"/>
    <xf numFmtId="3" fontId="28" fillId="5" borderId="10" xfId="0" applyNumberFormat="1" applyFont="1" applyFill="1" applyBorder="1" applyAlignment="1">
      <alignment horizontal="center" vertical="center" wrapText="1"/>
    </xf>
    <xf numFmtId="2" fontId="28" fillId="5" borderId="11" xfId="0" applyNumberFormat="1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4" fillId="0" borderId="33" xfId="0" applyNumberFormat="1" applyFont="1" applyBorder="1" applyAlignment="1" applyProtection="1">
      <alignment horizontal="center"/>
      <protection locked="0"/>
    </xf>
    <xf numFmtId="164" fontId="34" fillId="0" borderId="34" xfId="0" applyNumberFormat="1" applyFont="1" applyBorder="1" applyAlignment="1" applyProtection="1">
      <alignment horizontal="center"/>
      <protection locked="0"/>
    </xf>
    <xf numFmtId="0" fontId="19" fillId="0" borderId="34" xfId="0" applyFont="1" applyBorder="1" applyAlignment="1">
      <alignment horizontal="center" vertical="center" wrapText="1"/>
    </xf>
    <xf numFmtId="10" fontId="19" fillId="0" borderId="35" xfId="0" applyNumberFormat="1" applyFont="1" applyBorder="1" applyAlignment="1">
      <alignment horizontal="center" vertical="center" wrapText="1"/>
    </xf>
    <xf numFmtId="164" fontId="34" fillId="0" borderId="12" xfId="0" applyNumberFormat="1" applyFont="1" applyBorder="1" applyAlignment="1" applyProtection="1">
      <alignment horizontal="center"/>
      <protection locked="0"/>
    </xf>
    <xf numFmtId="164" fontId="34" fillId="0" borderId="4" xfId="0" applyNumberFormat="1" applyFont="1" applyBorder="1" applyAlignment="1" applyProtection="1">
      <alignment horizontal="center"/>
      <protection locked="0"/>
    </xf>
    <xf numFmtId="164" fontId="34" fillId="0" borderId="36" xfId="0" applyNumberFormat="1" applyFont="1" applyBorder="1" applyAlignment="1" applyProtection="1">
      <alignment horizontal="center"/>
      <protection locked="0"/>
    </xf>
    <xf numFmtId="164" fontId="34" fillId="0" borderId="37" xfId="0" applyNumberFormat="1" applyFont="1" applyBorder="1" applyAlignment="1" applyProtection="1">
      <alignment horizontal="center"/>
      <protection locked="0"/>
    </xf>
    <xf numFmtId="0" fontId="30" fillId="3" borderId="6" xfId="0" applyFont="1" applyFill="1" applyBorder="1" applyAlignment="1">
      <alignment horizontal="center"/>
    </xf>
    <xf numFmtId="164" fontId="34" fillId="0" borderId="38" xfId="0" applyNumberFormat="1" applyFont="1" applyBorder="1" applyAlignment="1" applyProtection="1">
      <alignment horizontal="center"/>
      <protection locked="0"/>
    </xf>
    <xf numFmtId="164" fontId="34" fillId="0" borderId="7" xfId="0" applyNumberFormat="1" applyFont="1" applyBorder="1" applyAlignment="1" applyProtection="1">
      <alignment horizontal="center"/>
      <protection locked="0"/>
    </xf>
    <xf numFmtId="10" fontId="34" fillId="0" borderId="8" xfId="47" applyNumberFormat="1" applyFont="1" applyBorder="1" applyAlignment="1">
      <alignment horizontal="center" wrapText="1"/>
    </xf>
    <xf numFmtId="0" fontId="30" fillId="3" borderId="13" xfId="0" applyFont="1" applyFill="1" applyBorder="1" applyAlignment="1">
      <alignment horizontal="center"/>
    </xf>
    <xf numFmtId="10" fontId="34" fillId="0" borderId="14" xfId="1" applyNumberFormat="1" applyFont="1" applyBorder="1" applyAlignment="1">
      <alignment horizontal="center" wrapText="1"/>
    </xf>
    <xf numFmtId="0" fontId="25" fillId="3" borderId="13" xfId="0" applyFont="1" applyFill="1" applyBorder="1" applyAlignment="1">
      <alignment horizontal="center"/>
    </xf>
    <xf numFmtId="0" fontId="30" fillId="3" borderId="3" xfId="0" applyFont="1" applyFill="1" applyBorder="1" applyAlignment="1">
      <alignment horizontal="center"/>
    </xf>
    <xf numFmtId="164" fontId="34" fillId="0" borderId="10" xfId="0" applyNumberFormat="1" applyFont="1" applyBorder="1" applyAlignment="1" applyProtection="1">
      <alignment horizontal="center"/>
      <protection locked="0"/>
    </xf>
    <xf numFmtId="10" fontId="34" fillId="0" borderId="11" xfId="1" applyNumberFormat="1" applyFont="1" applyBorder="1" applyAlignment="1">
      <alignment horizontal="center" wrapText="1"/>
    </xf>
    <xf numFmtId="3" fontId="0" fillId="0" borderId="15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33" fillId="2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33" fillId="6" borderId="9" xfId="0" applyFont="1" applyFill="1" applyBorder="1" applyAlignment="1">
      <alignment horizontal="center" vertical="center" wrapText="1"/>
    </xf>
    <xf numFmtId="0" fontId="33" fillId="2" borderId="28" xfId="0" applyFont="1" applyFill="1" applyBorder="1" applyAlignment="1">
      <alignment horizontal="center" vertical="center" wrapText="1"/>
    </xf>
    <xf numFmtId="3" fontId="0" fillId="0" borderId="16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0" fontId="33" fillId="6" borderId="6" xfId="0" applyFont="1" applyFill="1" applyBorder="1" applyAlignment="1">
      <alignment horizontal="center" vertical="center" wrapText="1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0" fontId="2" fillId="38" borderId="9" xfId="0" applyFont="1" applyFill="1" applyBorder="1" applyAlignment="1">
      <alignment horizontal="center"/>
    </xf>
    <xf numFmtId="3" fontId="0" fillId="0" borderId="10" xfId="0" applyNumberFormat="1" applyBorder="1" applyAlignment="1">
      <alignment horizontal="center" wrapText="1"/>
    </xf>
    <xf numFmtId="2" fontId="0" fillId="0" borderId="11" xfId="0" applyNumberFormat="1" applyBorder="1" applyAlignment="1">
      <alignment horizontal="center" wrapText="1"/>
    </xf>
    <xf numFmtId="0" fontId="2" fillId="6" borderId="6" xfId="0" applyFont="1" applyFill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2" fontId="27" fillId="0" borderId="11" xfId="46" applyNumberFormat="1" applyFont="1" applyBorder="1" applyAlignment="1">
      <alignment horizontal="center"/>
    </xf>
    <xf numFmtId="0" fontId="30" fillId="2" borderId="15" xfId="3" applyFont="1" applyFill="1" applyBorder="1" applyAlignment="1">
      <alignment horizontal="center" vertical="center" wrapText="1"/>
    </xf>
    <xf numFmtId="0" fontId="30" fillId="2" borderId="17" xfId="3" applyFont="1" applyFill="1" applyBorder="1" applyAlignment="1">
      <alignment horizontal="center" vertical="center" wrapText="1"/>
    </xf>
    <xf numFmtId="2" fontId="30" fillId="2" borderId="18" xfId="3" applyNumberFormat="1" applyFont="1" applyFill="1" applyBorder="1" applyAlignment="1">
      <alignment horizontal="center" vertical="center" wrapText="1"/>
    </xf>
    <xf numFmtId="164" fontId="35" fillId="0" borderId="12" xfId="0" applyNumberFormat="1" applyFont="1" applyBorder="1" applyAlignment="1" applyProtection="1">
      <alignment horizontal="center"/>
      <protection locked="0"/>
    </xf>
    <xf numFmtId="10" fontId="35" fillId="0" borderId="4" xfId="47" applyNumberFormat="1" applyFont="1" applyBorder="1" applyAlignment="1">
      <alignment horizontal="center" wrapText="1"/>
    </xf>
    <xf numFmtId="0" fontId="33" fillId="6" borderId="39" xfId="0" applyFont="1" applyFill="1" applyBorder="1" applyAlignment="1">
      <alignment horizontal="center" vertical="center" wrapText="1"/>
    </xf>
    <xf numFmtId="0" fontId="33" fillId="6" borderId="13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CENE'!$C$16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CENE'!$B$17:$B$70</c:f>
              <c:numCache>
                <c:formatCode>General</c:formatCode>
                <c:ptCount val="54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</c:numCache>
            </c:numRef>
          </c:cat>
          <c:val>
            <c:numRef>
              <c:f>'SADJE - KOLIČINE CENE'!$C$17:$C$70</c:f>
              <c:numCache>
                <c:formatCode>#,##0</c:formatCode>
                <c:ptCount val="54"/>
                <c:pt idx="0">
                  <c:v>271578</c:v>
                </c:pt>
                <c:pt idx="1">
                  <c:v>218853</c:v>
                </c:pt>
                <c:pt idx="2">
                  <c:v>164423</c:v>
                </c:pt>
                <c:pt idx="3">
                  <c:v>117877</c:v>
                </c:pt>
                <c:pt idx="4">
                  <c:v>110216</c:v>
                </c:pt>
                <c:pt idx="5">
                  <c:v>142265</c:v>
                </c:pt>
                <c:pt idx="6">
                  <c:v>75933</c:v>
                </c:pt>
                <c:pt idx="7">
                  <c:v>91776</c:v>
                </c:pt>
                <c:pt idx="8">
                  <c:v>69556</c:v>
                </c:pt>
                <c:pt idx="9">
                  <c:v>95766</c:v>
                </c:pt>
                <c:pt idx="10">
                  <c:v>80009</c:v>
                </c:pt>
                <c:pt idx="11">
                  <c:v>70836</c:v>
                </c:pt>
                <c:pt idx="12">
                  <c:v>41206</c:v>
                </c:pt>
                <c:pt idx="13">
                  <c:v>53351</c:v>
                </c:pt>
                <c:pt idx="14">
                  <c:v>55101</c:v>
                </c:pt>
                <c:pt idx="15">
                  <c:v>110571</c:v>
                </c:pt>
                <c:pt idx="16">
                  <c:v>176788</c:v>
                </c:pt>
                <c:pt idx="17">
                  <c:v>225774</c:v>
                </c:pt>
                <c:pt idx="18">
                  <c:v>185707</c:v>
                </c:pt>
                <c:pt idx="19">
                  <c:v>152801</c:v>
                </c:pt>
                <c:pt idx="20">
                  <c:v>183843</c:v>
                </c:pt>
                <c:pt idx="21">
                  <c:v>291727</c:v>
                </c:pt>
                <c:pt idx="22">
                  <c:v>277957</c:v>
                </c:pt>
                <c:pt idx="23">
                  <c:v>152196</c:v>
                </c:pt>
                <c:pt idx="24">
                  <c:v>166370</c:v>
                </c:pt>
                <c:pt idx="25">
                  <c:v>292565</c:v>
                </c:pt>
                <c:pt idx="26">
                  <c:v>174975</c:v>
                </c:pt>
                <c:pt idx="27">
                  <c:v>226413</c:v>
                </c:pt>
                <c:pt idx="28">
                  <c:v>265838</c:v>
                </c:pt>
                <c:pt idx="29">
                  <c:v>235224</c:v>
                </c:pt>
                <c:pt idx="30">
                  <c:v>170165</c:v>
                </c:pt>
                <c:pt idx="31">
                  <c:v>217022</c:v>
                </c:pt>
                <c:pt idx="32">
                  <c:v>268191</c:v>
                </c:pt>
                <c:pt idx="33">
                  <c:v>135777</c:v>
                </c:pt>
                <c:pt idx="34">
                  <c:v>101646</c:v>
                </c:pt>
                <c:pt idx="35">
                  <c:v>187050</c:v>
                </c:pt>
                <c:pt idx="36">
                  <c:v>232516</c:v>
                </c:pt>
                <c:pt idx="37">
                  <c:v>253812</c:v>
                </c:pt>
                <c:pt idx="38">
                  <c:v>203543</c:v>
                </c:pt>
                <c:pt idx="39">
                  <c:v>150113</c:v>
                </c:pt>
                <c:pt idx="40">
                  <c:v>225487</c:v>
                </c:pt>
                <c:pt idx="41">
                  <c:v>187865</c:v>
                </c:pt>
                <c:pt idx="42">
                  <c:v>186851</c:v>
                </c:pt>
                <c:pt idx="43">
                  <c:v>249092</c:v>
                </c:pt>
                <c:pt idx="44">
                  <c:v>211022</c:v>
                </c:pt>
                <c:pt idx="45">
                  <c:v>231033</c:v>
                </c:pt>
                <c:pt idx="46">
                  <c:v>237372</c:v>
                </c:pt>
                <c:pt idx="47">
                  <c:v>235604</c:v>
                </c:pt>
                <c:pt idx="48">
                  <c:v>191635</c:v>
                </c:pt>
                <c:pt idx="49">
                  <c:v>309389</c:v>
                </c:pt>
                <c:pt idx="50">
                  <c:v>223074</c:v>
                </c:pt>
                <c:pt idx="51">
                  <c:v>166970</c:v>
                </c:pt>
                <c:pt idx="52">
                  <c:v>361702</c:v>
                </c:pt>
                <c:pt idx="53">
                  <c:v>257586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511800"/>
        <c:axId val="437512584"/>
      </c:barChart>
      <c:lineChart>
        <c:grouping val="standard"/>
        <c:varyColors val="0"/>
        <c:ser>
          <c:idx val="2"/>
          <c:order val="1"/>
          <c:tx>
            <c:strRef>
              <c:f>'SADJE - KOLIČINE CENE'!$D$16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CENE'!$B$17:$B$70</c:f>
              <c:numCache>
                <c:formatCode>General</c:formatCode>
                <c:ptCount val="54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</c:numCache>
            </c:numRef>
          </c:cat>
          <c:val>
            <c:numRef>
              <c:f>'SADJE - KOLIČINE CENE'!$D$17:$D$70</c:f>
              <c:numCache>
                <c:formatCode>General</c:formatCode>
                <c:ptCount val="54"/>
                <c:pt idx="0">
                  <c:v>90.96</c:v>
                </c:pt>
                <c:pt idx="1">
                  <c:v>94.9</c:v>
                </c:pt>
                <c:pt idx="2">
                  <c:v>94.33</c:v>
                </c:pt>
                <c:pt idx="3">
                  <c:v>97.94</c:v>
                </c:pt>
                <c:pt idx="4" formatCode="0.00">
                  <c:v>101.19</c:v>
                </c:pt>
                <c:pt idx="5">
                  <c:v>86.58</c:v>
                </c:pt>
                <c:pt idx="6" formatCode="0.00">
                  <c:v>100.14</c:v>
                </c:pt>
                <c:pt idx="7" formatCode="0.00">
                  <c:v>105.33</c:v>
                </c:pt>
                <c:pt idx="8" formatCode="0.00">
                  <c:v>106.03</c:v>
                </c:pt>
                <c:pt idx="9" formatCode="0.00">
                  <c:v>92.68</c:v>
                </c:pt>
                <c:pt idx="10">
                  <c:v>111.28</c:v>
                </c:pt>
                <c:pt idx="11" formatCode="0.00">
                  <c:v>108.73</c:v>
                </c:pt>
                <c:pt idx="12">
                  <c:v>112.73</c:v>
                </c:pt>
                <c:pt idx="13" formatCode="0.00">
                  <c:v>102.72</c:v>
                </c:pt>
                <c:pt idx="14" formatCode="0.00">
                  <c:v>112.36</c:v>
                </c:pt>
                <c:pt idx="15" formatCode="0.00">
                  <c:v>100.82</c:v>
                </c:pt>
                <c:pt idx="16" formatCode="0.00">
                  <c:v>88.46</c:v>
                </c:pt>
                <c:pt idx="17" formatCode="0.00">
                  <c:v>80.209999999999994</c:v>
                </c:pt>
                <c:pt idx="18" formatCode="0.00">
                  <c:v>79.12</c:v>
                </c:pt>
                <c:pt idx="19" formatCode="0.00">
                  <c:v>80.77</c:v>
                </c:pt>
                <c:pt idx="20" formatCode="0.00">
                  <c:v>66.28</c:v>
                </c:pt>
                <c:pt idx="21" formatCode="0.00">
                  <c:v>51.53</c:v>
                </c:pt>
                <c:pt idx="22" formatCode="0.00">
                  <c:v>62.68</c:v>
                </c:pt>
                <c:pt idx="23" formatCode="0.00">
                  <c:v>69.349999999999994</c:v>
                </c:pt>
                <c:pt idx="24" formatCode="0.00">
                  <c:v>83.81</c:v>
                </c:pt>
                <c:pt idx="25" formatCode="0.00">
                  <c:v>69.09</c:v>
                </c:pt>
                <c:pt idx="26" formatCode="0.00">
                  <c:v>73.61</c:v>
                </c:pt>
                <c:pt idx="27" formatCode="0.00">
                  <c:v>66.88</c:v>
                </c:pt>
                <c:pt idx="28" formatCode="0.00">
                  <c:v>69.86</c:v>
                </c:pt>
                <c:pt idx="29" formatCode="0.00">
                  <c:v>66.23</c:v>
                </c:pt>
                <c:pt idx="30" formatCode="0.00">
                  <c:v>73.959999999999994</c:v>
                </c:pt>
                <c:pt idx="31" formatCode="0.00">
                  <c:v>74.33</c:v>
                </c:pt>
                <c:pt idx="32" formatCode="0.00">
                  <c:v>70.63</c:v>
                </c:pt>
                <c:pt idx="33" formatCode="0.00">
                  <c:v>73.760000000000005</c:v>
                </c:pt>
                <c:pt idx="34" formatCode="0.00">
                  <c:v>73.95</c:v>
                </c:pt>
                <c:pt idx="35" formatCode="0.00">
                  <c:v>65.67</c:v>
                </c:pt>
                <c:pt idx="36" formatCode="0.00">
                  <c:v>69.12</c:v>
                </c:pt>
                <c:pt idx="37" formatCode="0.00">
                  <c:v>68.14</c:v>
                </c:pt>
                <c:pt idx="38" formatCode="0.00">
                  <c:v>68.400000000000006</c:v>
                </c:pt>
                <c:pt idx="39" formatCode="0.00">
                  <c:v>66.38</c:v>
                </c:pt>
                <c:pt idx="40" formatCode="0.00">
                  <c:v>71.77</c:v>
                </c:pt>
                <c:pt idx="41" formatCode="0.00">
                  <c:v>66.7</c:v>
                </c:pt>
                <c:pt idx="42" formatCode="0.00">
                  <c:v>74.87</c:v>
                </c:pt>
                <c:pt idx="43" formatCode="0.00">
                  <c:v>72.08</c:v>
                </c:pt>
                <c:pt idx="44" formatCode="0.00">
                  <c:v>75.010000000000005</c:v>
                </c:pt>
                <c:pt idx="45" formatCode="0.00">
                  <c:v>70.489999999999995</c:v>
                </c:pt>
                <c:pt idx="46" formatCode="0.00">
                  <c:v>70.58</c:v>
                </c:pt>
                <c:pt idx="47" formatCode="0.00">
                  <c:v>71.36</c:v>
                </c:pt>
                <c:pt idx="48" formatCode="0.00">
                  <c:v>81.150000000000006</c:v>
                </c:pt>
                <c:pt idx="49" formatCode="0.00">
                  <c:v>73.75</c:v>
                </c:pt>
                <c:pt idx="50" formatCode="0.00">
                  <c:v>78.84</c:v>
                </c:pt>
                <c:pt idx="51" formatCode="0.00">
                  <c:v>75.61</c:v>
                </c:pt>
                <c:pt idx="52" formatCode="0.00">
                  <c:v>78.7</c:v>
                </c:pt>
                <c:pt idx="53" formatCode="0.00">
                  <c:v>80.77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511016"/>
        <c:axId val="437512192"/>
      </c:lineChart>
      <c:catAx>
        <c:axId val="437511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2192"/>
        <c:crosses val="autoZero"/>
        <c:auto val="1"/>
        <c:lblAlgn val="ctr"/>
        <c:lblOffset val="100"/>
        <c:noMultiLvlLbl val="0"/>
      </c:catAx>
      <c:valAx>
        <c:axId val="437512192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1016"/>
        <c:crosses val="autoZero"/>
        <c:crossBetween val="between"/>
        <c:majorUnit val="10"/>
      </c:valAx>
      <c:valAx>
        <c:axId val="43751258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1800"/>
        <c:crosses val="max"/>
        <c:crossBetween val="between"/>
      </c:valAx>
      <c:catAx>
        <c:axId val="437511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375125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CENE'!$C$81:$C$133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CENE'!$D$81:$D$133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510624"/>
        <c:axId val="437513368"/>
      </c:lineChart>
      <c:catAx>
        <c:axId val="437510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3368"/>
        <c:crossesAt val="0"/>
        <c:auto val="1"/>
        <c:lblAlgn val="ctr"/>
        <c:lblOffset val="100"/>
        <c:noMultiLvlLbl val="0"/>
      </c:catAx>
      <c:valAx>
        <c:axId val="437513368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0624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SORTAH'!$B$16:$B$27</c:f>
              <c:strCache>
                <c:ptCount val="12"/>
                <c:pt idx="0">
                  <c:v>zlati delišes</c:v>
                </c:pt>
                <c:pt idx="1">
                  <c:v>elstar</c:v>
                </c:pt>
                <c:pt idx="2">
                  <c:v>gala</c:v>
                </c:pt>
                <c:pt idx="3">
                  <c:v>fuji</c:v>
                </c:pt>
                <c:pt idx="4">
                  <c:v>fuji kiku</c:v>
                </c:pt>
                <c:pt idx="5">
                  <c:v>idared</c:v>
                </c:pt>
                <c:pt idx="6">
                  <c:v>topaz</c:v>
                </c:pt>
                <c:pt idx="7">
                  <c:v>jonagold</c:v>
                </c:pt>
                <c:pt idx="8">
                  <c:v>braeburn</c:v>
                </c:pt>
                <c:pt idx="9">
                  <c:v>bio idared</c:v>
                </c:pt>
                <c:pt idx="10">
                  <c:v>bio zlati delišes</c:v>
                </c:pt>
                <c:pt idx="11">
                  <c:v>topaz bio</c:v>
                </c:pt>
              </c:strCache>
            </c:strRef>
          </c:cat>
          <c:val>
            <c:numRef>
              <c:f>'JABOLKA PO SORTAH'!$C$16:$C$27</c:f>
              <c:numCache>
                <c:formatCode>#,##0</c:formatCode>
                <c:ptCount val="12"/>
                <c:pt idx="0">
                  <c:v>68892</c:v>
                </c:pt>
                <c:pt idx="1">
                  <c:v>38578</c:v>
                </c:pt>
                <c:pt idx="2">
                  <c:v>33903</c:v>
                </c:pt>
                <c:pt idx="3">
                  <c:v>32063</c:v>
                </c:pt>
                <c:pt idx="4">
                  <c:v>28782</c:v>
                </c:pt>
                <c:pt idx="5">
                  <c:v>19315</c:v>
                </c:pt>
                <c:pt idx="6">
                  <c:v>15667</c:v>
                </c:pt>
                <c:pt idx="7">
                  <c:v>8863</c:v>
                </c:pt>
                <c:pt idx="8">
                  <c:v>4722</c:v>
                </c:pt>
                <c:pt idx="9">
                  <c:v>3565</c:v>
                </c:pt>
                <c:pt idx="10">
                  <c:v>1858</c:v>
                </c:pt>
                <c:pt idx="11">
                  <c:v>1281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510232"/>
        <c:axId val="437515328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SORTAH'!$B$16:$B$27</c:f>
              <c:strCache>
                <c:ptCount val="12"/>
                <c:pt idx="0">
                  <c:v>zlati delišes</c:v>
                </c:pt>
                <c:pt idx="1">
                  <c:v>elstar</c:v>
                </c:pt>
                <c:pt idx="2">
                  <c:v>gala</c:v>
                </c:pt>
                <c:pt idx="3">
                  <c:v>fuji</c:v>
                </c:pt>
                <c:pt idx="4">
                  <c:v>fuji kiku</c:v>
                </c:pt>
                <c:pt idx="5">
                  <c:v>idared</c:v>
                </c:pt>
                <c:pt idx="6">
                  <c:v>topaz</c:v>
                </c:pt>
                <c:pt idx="7">
                  <c:v>jonagold</c:v>
                </c:pt>
                <c:pt idx="8">
                  <c:v>braeburn</c:v>
                </c:pt>
                <c:pt idx="9">
                  <c:v>bio idared</c:v>
                </c:pt>
                <c:pt idx="10">
                  <c:v>bio zlati delišes</c:v>
                </c:pt>
                <c:pt idx="11">
                  <c:v>topaz bio</c:v>
                </c:pt>
              </c:strCache>
            </c:strRef>
          </c:cat>
          <c:val>
            <c:numRef>
              <c:f>'JABOLKA PO SORTAH'!$D$16:$D$27</c:f>
              <c:numCache>
                <c:formatCode>0.00</c:formatCode>
                <c:ptCount val="12"/>
                <c:pt idx="0">
                  <c:v>63.63</c:v>
                </c:pt>
                <c:pt idx="1">
                  <c:v>95</c:v>
                </c:pt>
                <c:pt idx="2">
                  <c:v>75.650000000000006</c:v>
                </c:pt>
                <c:pt idx="3">
                  <c:v>74.06</c:v>
                </c:pt>
                <c:pt idx="4">
                  <c:v>99.81</c:v>
                </c:pt>
                <c:pt idx="5">
                  <c:v>68.78</c:v>
                </c:pt>
                <c:pt idx="6">
                  <c:v>105.01</c:v>
                </c:pt>
                <c:pt idx="7">
                  <c:v>78.37</c:v>
                </c:pt>
                <c:pt idx="8">
                  <c:v>61.69</c:v>
                </c:pt>
                <c:pt idx="9">
                  <c:v>145.63999999999999</c:v>
                </c:pt>
                <c:pt idx="10">
                  <c:v>142.44999999999999</c:v>
                </c:pt>
                <c:pt idx="11">
                  <c:v>146.26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514544"/>
        <c:axId val="437513760"/>
      </c:lineChart>
      <c:catAx>
        <c:axId val="437510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5328"/>
        <c:crosses val="autoZero"/>
        <c:auto val="1"/>
        <c:lblAlgn val="ctr"/>
        <c:lblOffset val="100"/>
        <c:noMultiLvlLbl val="0"/>
      </c:catAx>
      <c:valAx>
        <c:axId val="437515328"/>
        <c:scaling>
          <c:orientation val="minMax"/>
          <c:min val="1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0232"/>
        <c:crosses val="autoZero"/>
        <c:crossBetween val="between"/>
        <c:majorUnit val="10000"/>
      </c:valAx>
      <c:catAx>
        <c:axId val="4375145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37513760"/>
        <c:crosses val="autoZero"/>
        <c:auto val="1"/>
        <c:lblAlgn val="ctr"/>
        <c:lblOffset val="100"/>
        <c:noMultiLvlLbl val="0"/>
      </c:catAx>
      <c:valAx>
        <c:axId val="437513760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6159903089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4544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5892056725831204"/>
          <c:h val="2.909278438858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SORTAH'!$B$28:$B$33</c:f>
              <c:strCache>
                <c:ptCount val="6"/>
                <c:pt idx="0">
                  <c:v>evelina</c:v>
                </c:pt>
                <c:pt idx="1">
                  <c:v>cripps pink</c:v>
                </c:pt>
                <c:pt idx="2">
                  <c:v>granny smith</c:v>
                </c:pt>
                <c:pt idx="3">
                  <c:v>bio fuji</c:v>
                </c:pt>
                <c:pt idx="4">
                  <c:v>bio jonagold</c:v>
                </c:pt>
                <c:pt idx="5">
                  <c:v>opal bio</c:v>
                </c:pt>
              </c:strCache>
            </c:strRef>
          </c:cat>
          <c:val>
            <c:numRef>
              <c:f>'JABOLKA PO SORTAH'!$C$28:$C$33</c:f>
              <c:numCache>
                <c:formatCode>#,##0</c:formatCode>
                <c:ptCount val="6"/>
                <c:pt idx="0">
                  <c:v>53</c:v>
                </c:pt>
                <c:pt idx="1">
                  <c:v>17</c:v>
                </c:pt>
                <c:pt idx="2">
                  <c:v>15</c:v>
                </c:pt>
                <c:pt idx="3">
                  <c:v>7</c:v>
                </c:pt>
                <c:pt idx="4">
                  <c:v>4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509056"/>
        <c:axId val="437514152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SORTAH'!$B$28:$B$33</c:f>
              <c:strCache>
                <c:ptCount val="6"/>
                <c:pt idx="0">
                  <c:v>evelina</c:v>
                </c:pt>
                <c:pt idx="1">
                  <c:v>cripps pink</c:v>
                </c:pt>
                <c:pt idx="2">
                  <c:v>granny smith</c:v>
                </c:pt>
                <c:pt idx="3">
                  <c:v>bio fuji</c:v>
                </c:pt>
                <c:pt idx="4">
                  <c:v>bio jonagold</c:v>
                </c:pt>
                <c:pt idx="5">
                  <c:v>opal bio</c:v>
                </c:pt>
              </c:strCache>
            </c:strRef>
          </c:cat>
          <c:val>
            <c:numRef>
              <c:f>'JABOLKA PO SORTAH'!$D$28:$D$33</c:f>
              <c:numCache>
                <c:formatCode>0.00</c:formatCode>
                <c:ptCount val="6"/>
                <c:pt idx="0">
                  <c:v>153.22999999999999</c:v>
                </c:pt>
                <c:pt idx="1">
                  <c:v>123.34</c:v>
                </c:pt>
                <c:pt idx="2">
                  <c:v>119.66</c:v>
                </c:pt>
                <c:pt idx="3">
                  <c:v>173.53</c:v>
                </c:pt>
                <c:pt idx="4">
                  <c:v>173.41</c:v>
                </c:pt>
                <c:pt idx="5">
                  <c:v>174.07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508272"/>
        <c:axId val="437508664"/>
      </c:lineChart>
      <c:catAx>
        <c:axId val="43750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4152"/>
        <c:crosses val="autoZero"/>
        <c:auto val="1"/>
        <c:lblAlgn val="ctr"/>
        <c:lblOffset val="100"/>
        <c:noMultiLvlLbl val="0"/>
      </c:catAx>
      <c:valAx>
        <c:axId val="437514152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09056"/>
        <c:crosses val="autoZero"/>
        <c:crossBetween val="between"/>
      </c:valAx>
      <c:catAx>
        <c:axId val="437508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37508664"/>
        <c:crosses val="autoZero"/>
        <c:auto val="1"/>
        <c:lblAlgn val="ctr"/>
        <c:lblOffset val="100"/>
        <c:noMultiLvlLbl val="0"/>
      </c:catAx>
      <c:valAx>
        <c:axId val="437508664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08272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JAGODE!$C$20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JAGODE!$B$21:$B$34</c:f>
              <c:numCache>
                <c:formatCode>General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</c:numCache>
            </c:numRef>
          </c:cat>
          <c:val>
            <c:numRef>
              <c:f>JAGODE!$C$21:$C$34</c:f>
              <c:numCache>
                <c:formatCode>#,##0</c:formatCode>
                <c:ptCount val="14"/>
                <c:pt idx="0">
                  <c:v>1657</c:v>
                </c:pt>
                <c:pt idx="1">
                  <c:v>2502</c:v>
                </c:pt>
                <c:pt idx="2">
                  <c:v>10318</c:v>
                </c:pt>
                <c:pt idx="3">
                  <c:v>37596</c:v>
                </c:pt>
                <c:pt idx="4">
                  <c:v>72380</c:v>
                </c:pt>
                <c:pt idx="5">
                  <c:v>77628</c:v>
                </c:pt>
                <c:pt idx="6">
                  <c:v>16948</c:v>
                </c:pt>
                <c:pt idx="7">
                  <c:v>2101</c:v>
                </c:pt>
                <c:pt idx="8">
                  <c:v>4089</c:v>
                </c:pt>
                <c:pt idx="9">
                  <c:v>1454</c:v>
                </c:pt>
                <c:pt idx="10">
                  <c:v>1273</c:v>
                </c:pt>
                <c:pt idx="11">
                  <c:v>330</c:v>
                </c:pt>
                <c:pt idx="12">
                  <c:v>3844</c:v>
                </c:pt>
                <c:pt idx="13">
                  <c:v>4540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4-480A-8AFD-12C6E9E30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9966744"/>
        <c:axId val="509965176"/>
      </c:barChart>
      <c:lineChart>
        <c:grouping val="standard"/>
        <c:varyColors val="0"/>
        <c:ser>
          <c:idx val="1"/>
          <c:order val="1"/>
          <c:tx>
            <c:strRef>
              <c:f>JAGODE!$D$20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JAGODE!$B$21:$B$34</c:f>
              <c:numCache>
                <c:formatCode>General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</c:numCache>
            </c:numRef>
          </c:cat>
          <c:val>
            <c:numRef>
              <c:f>JAGODE!$D$21:$D$34</c:f>
              <c:numCache>
                <c:formatCode>General</c:formatCode>
                <c:ptCount val="14"/>
                <c:pt idx="0">
                  <c:v>508.99</c:v>
                </c:pt>
                <c:pt idx="1">
                  <c:v>492.8</c:v>
                </c:pt>
                <c:pt idx="2">
                  <c:v>433.98</c:v>
                </c:pt>
                <c:pt idx="3">
                  <c:v>422.61</c:v>
                </c:pt>
                <c:pt idx="4">
                  <c:v>411.33</c:v>
                </c:pt>
                <c:pt idx="5">
                  <c:v>409.54</c:v>
                </c:pt>
                <c:pt idx="6">
                  <c:v>407.33</c:v>
                </c:pt>
                <c:pt idx="7">
                  <c:v>490.32</c:v>
                </c:pt>
                <c:pt idx="8">
                  <c:v>503.29</c:v>
                </c:pt>
                <c:pt idx="9">
                  <c:v>518.70000000000005</c:v>
                </c:pt>
                <c:pt idx="10">
                  <c:v>538.12</c:v>
                </c:pt>
                <c:pt idx="11">
                  <c:v>610.9</c:v>
                </c:pt>
                <c:pt idx="12">
                  <c:v>516.02</c:v>
                </c:pt>
                <c:pt idx="13">
                  <c:v>512.5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94-480A-8AFD-12C6E9E30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970272"/>
        <c:axId val="509968704"/>
      </c:lineChart>
      <c:catAx>
        <c:axId val="509966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9965176"/>
        <c:crosses val="autoZero"/>
        <c:auto val="1"/>
        <c:lblAlgn val="ctr"/>
        <c:lblOffset val="100"/>
        <c:noMultiLvlLbl val="0"/>
      </c:catAx>
      <c:valAx>
        <c:axId val="509965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9966744"/>
        <c:crosses val="autoZero"/>
        <c:crossBetween val="between"/>
      </c:valAx>
      <c:valAx>
        <c:axId val="50996870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9970272"/>
        <c:crosses val="max"/>
        <c:crossBetween val="between"/>
      </c:valAx>
      <c:catAx>
        <c:axId val="509970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687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1295400</xdr:colOff>
      <xdr:row>14</xdr:row>
      <xdr:rowOff>190498</xdr:rowOff>
    </xdr:from>
    <xdr:to>
      <xdr:col>15</xdr:col>
      <xdr:colOff>600075</xdr:colOff>
      <xdr:row>35</xdr:row>
      <xdr:rowOff>180975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82</xdr:row>
      <xdr:rowOff>202407</xdr:rowOff>
    </xdr:from>
    <xdr:to>
      <xdr:col>17</xdr:col>
      <xdr:colOff>85724</xdr:colOff>
      <xdr:row>98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9526</xdr:colOff>
      <xdr:row>14</xdr:row>
      <xdr:rowOff>9526</xdr:rowOff>
    </xdr:from>
    <xdr:to>
      <xdr:col>19</xdr:col>
      <xdr:colOff>19050</xdr:colOff>
      <xdr:row>32</xdr:row>
      <xdr:rowOff>57151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7</xdr:col>
      <xdr:colOff>600075</xdr:colOff>
      <xdr:row>35</xdr:row>
      <xdr:rowOff>28575</xdr:rowOff>
    </xdr:from>
    <xdr:to>
      <xdr:col>18</xdr:col>
      <xdr:colOff>581024</xdr:colOff>
      <xdr:row>56</xdr:row>
      <xdr:rowOff>9524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19</xdr:row>
      <xdr:rowOff>28573</xdr:rowOff>
    </xdr:from>
    <xdr:to>
      <xdr:col>19</xdr:col>
      <xdr:colOff>19050</xdr:colOff>
      <xdr:row>35</xdr:row>
      <xdr:rowOff>171449</xdr:rowOff>
    </xdr:to>
    <xdr:graphicFrame macro="">
      <xdr:nvGraphicFramePr>
        <xdr:cNvPr id="2" name="Grafikon 1" descr="Grafični prikaz gibanja cen in količin jagod iz tabele 10.">
          <a:extLst>
            <a:ext uri="{FF2B5EF4-FFF2-40B4-BE49-F238E27FC236}">
              <a16:creationId xmlns:a16="http://schemas.microsoft.com/office/drawing/2014/main" id="{9DAF5E58-84B3-4FAB-AF0F-B664D99FB3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Normal="100" workbookViewId="0">
      <selection activeCell="G18" sqref="G18"/>
    </sheetView>
  </sheetViews>
  <sheetFormatPr defaultColWidth="9.140625" defaultRowHeight="15" x14ac:dyDescent="0.25"/>
  <cols>
    <col min="1" max="1" width="40.5703125" style="3" customWidth="1"/>
    <col min="2" max="6" width="9.140625" style="3"/>
    <col min="7" max="7" width="52.28515625" style="3" customWidth="1"/>
    <col min="8" max="16384" width="9.140625" style="3"/>
  </cols>
  <sheetData>
    <row r="1" spans="1:7" x14ac:dyDescent="0.25">
      <c r="A1" s="41" t="s">
        <v>4</v>
      </c>
    </row>
    <row r="2" spans="1:7" ht="25.5" x14ac:dyDescent="0.25">
      <c r="A2" s="42" t="s">
        <v>5</v>
      </c>
      <c r="G2" s="6" t="s">
        <v>13</v>
      </c>
    </row>
    <row r="3" spans="1:7" x14ac:dyDescent="0.25">
      <c r="A3" s="43" t="s">
        <v>6</v>
      </c>
    </row>
    <row r="4" spans="1:7" x14ac:dyDescent="0.25">
      <c r="A4" s="43" t="s">
        <v>7</v>
      </c>
    </row>
    <row r="5" spans="1:7" x14ac:dyDescent="0.25">
      <c r="A5" s="43" t="s">
        <v>8</v>
      </c>
      <c r="G5" s="1" t="s">
        <v>0</v>
      </c>
    </row>
    <row r="6" spans="1:7" x14ac:dyDescent="0.25">
      <c r="A6" s="44" t="s">
        <v>9</v>
      </c>
      <c r="G6" s="2" t="s">
        <v>43</v>
      </c>
    </row>
    <row r="7" spans="1:7" x14ac:dyDescent="0.25">
      <c r="G7" s="2" t="s">
        <v>44</v>
      </c>
    </row>
    <row r="8" spans="1:7" x14ac:dyDescent="0.25">
      <c r="A8" s="45" t="s">
        <v>10</v>
      </c>
      <c r="G8" s="2" t="s">
        <v>45</v>
      </c>
    </row>
    <row r="9" spans="1:7" x14ac:dyDescent="0.25">
      <c r="A9" s="45" t="s">
        <v>11</v>
      </c>
      <c r="G9" s="2" t="s">
        <v>46</v>
      </c>
    </row>
    <row r="10" spans="1:7" x14ac:dyDescent="0.25">
      <c r="G10" s="2"/>
    </row>
    <row r="11" spans="1:7" ht="60" x14ac:dyDescent="0.25">
      <c r="A11" s="45" t="s">
        <v>12</v>
      </c>
      <c r="G11" s="2" t="s">
        <v>1</v>
      </c>
    </row>
    <row r="12" spans="1:7" x14ac:dyDescent="0.25">
      <c r="G12" s="1" t="s">
        <v>47</v>
      </c>
    </row>
    <row r="13" spans="1:7" x14ac:dyDescent="0.25">
      <c r="G13" s="1" t="s">
        <v>48</v>
      </c>
    </row>
    <row r="14" spans="1:7" x14ac:dyDescent="0.25">
      <c r="A14" s="3" t="s">
        <v>54</v>
      </c>
      <c r="G14" s="1" t="s">
        <v>49</v>
      </c>
    </row>
    <row r="15" spans="1:7" x14ac:dyDescent="0.25">
      <c r="A15" s="3" t="s">
        <v>55</v>
      </c>
      <c r="G15" s="1" t="s">
        <v>2</v>
      </c>
    </row>
    <row r="18" spans="7:7" ht="30" x14ac:dyDescent="0.25">
      <c r="G18" s="2" t="s">
        <v>3</v>
      </c>
    </row>
  </sheetData>
  <hyperlinks>
    <hyperlink ref="G15" location="_ftn1" display="_ftn1" xr:uid="{00000000-0004-0000-0000-000000000000}"/>
    <hyperlink ref="G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3"/>
  <sheetViews>
    <sheetView zoomScaleNormal="100" workbookViewId="0"/>
  </sheetViews>
  <sheetFormatPr defaultColWidth="9.140625" defaultRowHeight="15" x14ac:dyDescent="0.25"/>
  <cols>
    <col min="1" max="1" width="9.140625" style="3"/>
    <col min="2" max="2" width="21.42578125" style="3" customWidth="1"/>
    <col min="3" max="3" width="21.5703125" style="3" customWidth="1"/>
    <col min="4" max="4" width="26" style="3" bestFit="1" customWidth="1"/>
    <col min="5" max="5" width="19.7109375" style="3" customWidth="1"/>
    <col min="6" max="6" width="16" style="3" customWidth="1"/>
    <col min="7" max="16384" width="9.140625" style="3"/>
  </cols>
  <sheetData>
    <row r="1" spans="2:6" x14ac:dyDescent="0.25">
      <c r="B1" s="3" t="s">
        <v>56</v>
      </c>
    </row>
    <row r="2" spans="2:6" ht="15.75" thickBot="1" x14ac:dyDescent="0.3"/>
    <row r="3" spans="2:6" ht="42" customHeight="1" thickBot="1" x14ac:dyDescent="0.3">
      <c r="B3" s="53" t="s">
        <v>14</v>
      </c>
      <c r="C3" s="54" t="s">
        <v>15</v>
      </c>
      <c r="D3" s="55" t="s">
        <v>16</v>
      </c>
    </row>
    <row r="4" spans="2:6" x14ac:dyDescent="0.25">
      <c r="B4" s="56" t="s">
        <v>64</v>
      </c>
      <c r="C4" s="52">
        <v>257586</v>
      </c>
      <c r="D4" s="57">
        <v>80.77</v>
      </c>
    </row>
    <row r="5" spans="2:6" ht="15.75" thickBot="1" x14ac:dyDescent="0.3">
      <c r="B5" s="59" t="s">
        <v>65</v>
      </c>
      <c r="C5" s="60">
        <v>4540</v>
      </c>
      <c r="D5" s="61">
        <v>512.5</v>
      </c>
      <c r="E5" s="64"/>
    </row>
    <row r="6" spans="2:6" ht="15.75" thickBot="1" x14ac:dyDescent="0.3"/>
    <row r="7" spans="2:6" ht="36" customHeight="1" thickBot="1" x14ac:dyDescent="0.3">
      <c r="C7" s="4" t="s">
        <v>23</v>
      </c>
    </row>
    <row r="8" spans="2:6" ht="36" customHeight="1" x14ac:dyDescent="0.25">
      <c r="C8" s="69"/>
    </row>
    <row r="9" spans="2:6" x14ac:dyDescent="0.25">
      <c r="B9" s="3" t="s">
        <v>57</v>
      </c>
    </row>
    <row r="10" spans="2:6" ht="15.75" thickBot="1" x14ac:dyDescent="0.3"/>
    <row r="11" spans="2:6" ht="26.25" thickBot="1" x14ac:dyDescent="0.3">
      <c r="B11" s="33" t="s">
        <v>42</v>
      </c>
      <c r="C11" s="34" t="s">
        <v>17</v>
      </c>
      <c r="D11" s="34" t="s">
        <v>18</v>
      </c>
      <c r="E11" s="34" t="s">
        <v>19</v>
      </c>
    </row>
    <row r="12" spans="2:6" ht="29.25" customHeight="1" x14ac:dyDescent="0.25">
      <c r="B12" s="14">
        <v>257586</v>
      </c>
      <c r="C12" s="35">
        <v>80.77</v>
      </c>
      <c r="D12" s="35">
        <v>2.0699999999999932</v>
      </c>
      <c r="E12" s="36">
        <v>2.6302414231257787E-2</v>
      </c>
    </row>
    <row r="14" spans="2:6" x14ac:dyDescent="0.25">
      <c r="B14" s="3" t="s">
        <v>36</v>
      </c>
      <c r="F14" s="3" t="s">
        <v>37</v>
      </c>
    </row>
    <row r="15" spans="2:6" ht="15.75" thickBot="1" x14ac:dyDescent="0.3"/>
    <row r="16" spans="2:6" ht="34.5" customHeight="1" thickBot="1" x14ac:dyDescent="0.3">
      <c r="B16" s="112" t="s">
        <v>20</v>
      </c>
      <c r="C16" s="113" t="s">
        <v>21</v>
      </c>
      <c r="D16" s="114" t="s">
        <v>22</v>
      </c>
    </row>
    <row r="17" spans="2:4" x14ac:dyDescent="0.25">
      <c r="B17" s="108">
        <v>19</v>
      </c>
      <c r="C17" s="17">
        <v>271578</v>
      </c>
      <c r="D17" s="109">
        <v>90.96</v>
      </c>
    </row>
    <row r="18" spans="2:4" x14ac:dyDescent="0.25">
      <c r="B18" s="8">
        <v>20</v>
      </c>
      <c r="C18" s="14">
        <v>218853</v>
      </c>
      <c r="D18" s="37">
        <v>94.9</v>
      </c>
    </row>
    <row r="19" spans="2:4" x14ac:dyDescent="0.25">
      <c r="B19" s="8">
        <v>21</v>
      </c>
      <c r="C19" s="14">
        <v>164423</v>
      </c>
      <c r="D19" s="37">
        <v>94.33</v>
      </c>
    </row>
    <row r="20" spans="2:4" x14ac:dyDescent="0.25">
      <c r="B20" s="8">
        <v>22</v>
      </c>
      <c r="C20" s="14">
        <v>117877</v>
      </c>
      <c r="D20" s="37">
        <v>97.94</v>
      </c>
    </row>
    <row r="21" spans="2:4" x14ac:dyDescent="0.25">
      <c r="B21" s="8">
        <v>23</v>
      </c>
      <c r="C21" s="14">
        <v>110216</v>
      </c>
      <c r="D21" s="13">
        <v>101.19</v>
      </c>
    </row>
    <row r="22" spans="2:4" x14ac:dyDescent="0.25">
      <c r="B22" s="8">
        <v>24</v>
      </c>
      <c r="C22" s="14">
        <v>142265</v>
      </c>
      <c r="D22" s="37">
        <v>86.58</v>
      </c>
    </row>
    <row r="23" spans="2:4" x14ac:dyDescent="0.25">
      <c r="B23" s="8">
        <v>25</v>
      </c>
      <c r="C23" s="14">
        <v>75933</v>
      </c>
      <c r="D23" s="13">
        <v>100.14</v>
      </c>
    </row>
    <row r="24" spans="2:4" x14ac:dyDescent="0.25">
      <c r="B24" s="8">
        <v>26</v>
      </c>
      <c r="C24" s="14">
        <v>91776</v>
      </c>
      <c r="D24" s="13">
        <v>105.33</v>
      </c>
    </row>
    <row r="25" spans="2:4" x14ac:dyDescent="0.25">
      <c r="B25" s="8">
        <v>27</v>
      </c>
      <c r="C25" s="14">
        <v>69556</v>
      </c>
      <c r="D25" s="13">
        <v>106.03</v>
      </c>
    </row>
    <row r="26" spans="2:4" x14ac:dyDescent="0.25">
      <c r="B26" s="8">
        <v>28</v>
      </c>
      <c r="C26" s="14">
        <v>95766</v>
      </c>
      <c r="D26" s="13">
        <v>92.68</v>
      </c>
    </row>
    <row r="27" spans="2:4" x14ac:dyDescent="0.25">
      <c r="B27" s="8">
        <v>29</v>
      </c>
      <c r="C27" s="14">
        <v>80009</v>
      </c>
      <c r="D27" s="37">
        <v>111.28</v>
      </c>
    </row>
    <row r="28" spans="2:4" x14ac:dyDescent="0.25">
      <c r="B28" s="8">
        <v>30</v>
      </c>
      <c r="C28" s="14">
        <v>70836</v>
      </c>
      <c r="D28" s="13">
        <v>108.73</v>
      </c>
    </row>
    <row r="29" spans="2:4" ht="25.5" customHeight="1" x14ac:dyDescent="0.25">
      <c r="B29" s="8">
        <v>31</v>
      </c>
      <c r="C29" s="14">
        <v>41206</v>
      </c>
      <c r="D29" s="37">
        <v>112.73</v>
      </c>
    </row>
    <row r="30" spans="2:4" x14ac:dyDescent="0.25">
      <c r="B30" s="8">
        <v>32</v>
      </c>
      <c r="C30" s="14">
        <v>53351</v>
      </c>
      <c r="D30" s="13">
        <v>102.72</v>
      </c>
    </row>
    <row r="31" spans="2:4" x14ac:dyDescent="0.25">
      <c r="B31" s="8">
        <v>33</v>
      </c>
      <c r="C31" s="14">
        <v>55101</v>
      </c>
      <c r="D31" s="13">
        <v>112.36</v>
      </c>
    </row>
    <row r="32" spans="2:4" x14ac:dyDescent="0.25">
      <c r="B32" s="8">
        <v>34</v>
      </c>
      <c r="C32" s="14">
        <v>110571</v>
      </c>
      <c r="D32" s="13">
        <v>100.82</v>
      </c>
    </row>
    <row r="33" spans="2:4" x14ac:dyDescent="0.25">
      <c r="B33" s="8">
        <v>35</v>
      </c>
      <c r="C33" s="14">
        <v>176788</v>
      </c>
      <c r="D33" s="13">
        <v>88.46</v>
      </c>
    </row>
    <row r="34" spans="2:4" x14ac:dyDescent="0.25">
      <c r="B34" s="8">
        <v>36</v>
      </c>
      <c r="C34" s="14">
        <v>225774</v>
      </c>
      <c r="D34" s="13">
        <v>80.209999999999994</v>
      </c>
    </row>
    <row r="35" spans="2:4" x14ac:dyDescent="0.25">
      <c r="B35" s="8">
        <v>37</v>
      </c>
      <c r="C35" s="14">
        <v>185707</v>
      </c>
      <c r="D35" s="13">
        <v>79.12</v>
      </c>
    </row>
    <row r="36" spans="2:4" x14ac:dyDescent="0.25">
      <c r="B36" s="8">
        <v>38</v>
      </c>
      <c r="C36" s="14">
        <v>152801</v>
      </c>
      <c r="D36" s="13">
        <v>80.77</v>
      </c>
    </row>
    <row r="37" spans="2:4" x14ac:dyDescent="0.25">
      <c r="B37" s="8">
        <v>39</v>
      </c>
      <c r="C37" s="14">
        <v>183843</v>
      </c>
      <c r="D37" s="13">
        <v>66.28</v>
      </c>
    </row>
    <row r="38" spans="2:4" x14ac:dyDescent="0.25">
      <c r="B38" s="8">
        <v>40</v>
      </c>
      <c r="C38" s="14">
        <v>291727</v>
      </c>
      <c r="D38" s="13">
        <v>51.53</v>
      </c>
    </row>
    <row r="39" spans="2:4" x14ac:dyDescent="0.25">
      <c r="B39" s="8">
        <v>41</v>
      </c>
      <c r="C39" s="14">
        <v>277957</v>
      </c>
      <c r="D39" s="13">
        <v>62.68</v>
      </c>
    </row>
    <row r="40" spans="2:4" x14ac:dyDescent="0.25">
      <c r="B40" s="8">
        <v>42</v>
      </c>
      <c r="C40" s="14">
        <v>152196</v>
      </c>
      <c r="D40" s="13">
        <v>69.349999999999994</v>
      </c>
    </row>
    <row r="41" spans="2:4" x14ac:dyDescent="0.25">
      <c r="B41" s="8">
        <v>43</v>
      </c>
      <c r="C41" s="14">
        <v>166370</v>
      </c>
      <c r="D41" s="13">
        <v>83.81</v>
      </c>
    </row>
    <row r="42" spans="2:4" x14ac:dyDescent="0.25">
      <c r="B42" s="8">
        <v>44</v>
      </c>
      <c r="C42" s="14">
        <v>292565</v>
      </c>
      <c r="D42" s="13">
        <v>69.09</v>
      </c>
    </row>
    <row r="43" spans="2:4" x14ac:dyDescent="0.25">
      <c r="B43" s="8">
        <v>45</v>
      </c>
      <c r="C43" s="14">
        <v>174975</v>
      </c>
      <c r="D43" s="13">
        <v>73.61</v>
      </c>
    </row>
    <row r="44" spans="2:4" x14ac:dyDescent="0.25">
      <c r="B44" s="8">
        <v>46</v>
      </c>
      <c r="C44" s="14">
        <v>226413</v>
      </c>
      <c r="D44" s="13">
        <v>66.88</v>
      </c>
    </row>
    <row r="45" spans="2:4" x14ac:dyDescent="0.25">
      <c r="B45" s="8">
        <v>47</v>
      </c>
      <c r="C45" s="14">
        <v>265838</v>
      </c>
      <c r="D45" s="13">
        <v>69.86</v>
      </c>
    </row>
    <row r="46" spans="2:4" x14ac:dyDescent="0.25">
      <c r="B46" s="8">
        <v>48</v>
      </c>
      <c r="C46" s="14">
        <v>235224</v>
      </c>
      <c r="D46" s="13">
        <v>66.23</v>
      </c>
    </row>
    <row r="47" spans="2:4" x14ac:dyDescent="0.25">
      <c r="B47" s="8">
        <v>49</v>
      </c>
      <c r="C47" s="14">
        <v>170165</v>
      </c>
      <c r="D47" s="13">
        <v>73.959999999999994</v>
      </c>
    </row>
    <row r="48" spans="2:4" x14ac:dyDescent="0.25">
      <c r="B48" s="8">
        <v>50</v>
      </c>
      <c r="C48" s="14">
        <v>217022</v>
      </c>
      <c r="D48" s="13">
        <v>74.33</v>
      </c>
    </row>
    <row r="49" spans="1:4" x14ac:dyDescent="0.25">
      <c r="B49" s="8">
        <v>51</v>
      </c>
      <c r="C49" s="14">
        <v>268191</v>
      </c>
      <c r="D49" s="13">
        <v>70.63</v>
      </c>
    </row>
    <row r="50" spans="1:4" x14ac:dyDescent="0.25">
      <c r="B50" s="8">
        <v>52</v>
      </c>
      <c r="C50" s="38">
        <v>135777</v>
      </c>
      <c r="D50" s="39">
        <v>73.760000000000005</v>
      </c>
    </row>
    <row r="51" spans="1:4" ht="15.75" thickBot="1" x14ac:dyDescent="0.3">
      <c r="B51" s="110">
        <v>53</v>
      </c>
      <c r="C51" s="63">
        <v>101646</v>
      </c>
      <c r="D51" s="111">
        <v>73.95</v>
      </c>
    </row>
    <row r="52" spans="1:4" x14ac:dyDescent="0.25">
      <c r="A52" s="7">
        <v>2021</v>
      </c>
      <c r="B52" s="101">
        <v>1</v>
      </c>
      <c r="C52" s="17">
        <v>187050</v>
      </c>
      <c r="D52" s="18">
        <v>65.67</v>
      </c>
    </row>
    <row r="53" spans="1:4" x14ac:dyDescent="0.25">
      <c r="B53" s="102">
        <v>2</v>
      </c>
      <c r="C53" s="14">
        <v>232516</v>
      </c>
      <c r="D53" s="13">
        <v>69.12</v>
      </c>
    </row>
    <row r="54" spans="1:4" x14ac:dyDescent="0.25">
      <c r="B54" s="102">
        <v>3</v>
      </c>
      <c r="C54" s="14">
        <v>253812</v>
      </c>
      <c r="D54" s="13">
        <v>68.14</v>
      </c>
    </row>
    <row r="55" spans="1:4" x14ac:dyDescent="0.25">
      <c r="B55" s="102">
        <v>4</v>
      </c>
      <c r="C55" s="14">
        <v>203543</v>
      </c>
      <c r="D55" s="13">
        <v>68.400000000000006</v>
      </c>
    </row>
    <row r="56" spans="1:4" x14ac:dyDescent="0.25">
      <c r="B56" s="102">
        <v>5</v>
      </c>
      <c r="C56" s="14">
        <v>150113</v>
      </c>
      <c r="D56" s="13">
        <v>66.38</v>
      </c>
    </row>
    <row r="57" spans="1:4" x14ac:dyDescent="0.25">
      <c r="B57" s="102">
        <v>6</v>
      </c>
      <c r="C57" s="14">
        <v>225487</v>
      </c>
      <c r="D57" s="13">
        <v>71.77</v>
      </c>
    </row>
    <row r="58" spans="1:4" x14ac:dyDescent="0.25">
      <c r="B58" s="102">
        <v>7</v>
      </c>
      <c r="C58" s="14">
        <v>187865</v>
      </c>
      <c r="D58" s="13">
        <v>66.7</v>
      </c>
    </row>
    <row r="59" spans="1:4" x14ac:dyDescent="0.25">
      <c r="B59" s="102">
        <v>8</v>
      </c>
      <c r="C59" s="14">
        <v>186851</v>
      </c>
      <c r="D59" s="13">
        <v>74.87</v>
      </c>
    </row>
    <row r="60" spans="1:4" x14ac:dyDescent="0.25">
      <c r="B60" s="102">
        <v>9</v>
      </c>
      <c r="C60" s="40">
        <v>249092</v>
      </c>
      <c r="D60" s="103">
        <v>72.08</v>
      </c>
    </row>
    <row r="61" spans="1:4" x14ac:dyDescent="0.25">
      <c r="B61" s="102">
        <v>10</v>
      </c>
      <c r="C61" s="40">
        <v>211022</v>
      </c>
      <c r="D61" s="103">
        <v>75.010000000000005</v>
      </c>
    </row>
    <row r="62" spans="1:4" x14ac:dyDescent="0.25">
      <c r="B62" s="102">
        <v>11</v>
      </c>
      <c r="C62" s="40">
        <v>231033</v>
      </c>
      <c r="D62" s="103">
        <v>70.489999999999995</v>
      </c>
    </row>
    <row r="63" spans="1:4" x14ac:dyDescent="0.25">
      <c r="B63" s="102">
        <v>12</v>
      </c>
      <c r="C63" s="40">
        <v>237372</v>
      </c>
      <c r="D63" s="103">
        <v>70.58</v>
      </c>
    </row>
    <row r="64" spans="1:4" x14ac:dyDescent="0.25">
      <c r="B64" s="102">
        <v>13</v>
      </c>
      <c r="C64" s="40">
        <v>235604</v>
      </c>
      <c r="D64" s="103">
        <v>71.36</v>
      </c>
    </row>
    <row r="65" spans="2:6" x14ac:dyDescent="0.25">
      <c r="B65" s="102">
        <v>14</v>
      </c>
      <c r="C65" s="40">
        <v>191635</v>
      </c>
      <c r="D65" s="103">
        <v>81.150000000000006</v>
      </c>
    </row>
    <row r="66" spans="2:6" x14ac:dyDescent="0.25">
      <c r="B66" s="102">
        <v>15</v>
      </c>
      <c r="C66" s="40">
        <v>309389</v>
      </c>
      <c r="D66" s="103">
        <v>73.75</v>
      </c>
    </row>
    <row r="67" spans="2:6" x14ac:dyDescent="0.25">
      <c r="B67" s="102">
        <v>16</v>
      </c>
      <c r="C67" s="40">
        <v>223074</v>
      </c>
      <c r="D67" s="103">
        <v>78.84</v>
      </c>
    </row>
    <row r="68" spans="2:6" x14ac:dyDescent="0.25">
      <c r="B68" s="102">
        <v>17</v>
      </c>
      <c r="C68" s="68">
        <v>166970</v>
      </c>
      <c r="D68" s="104">
        <v>75.61</v>
      </c>
    </row>
    <row r="69" spans="2:6" x14ac:dyDescent="0.25">
      <c r="B69" s="102">
        <v>18</v>
      </c>
      <c r="C69" s="68">
        <v>361702</v>
      </c>
      <c r="D69" s="104">
        <v>78.7</v>
      </c>
    </row>
    <row r="70" spans="2:6" ht="15.75" thickBot="1" x14ac:dyDescent="0.3">
      <c r="B70" s="105">
        <v>19</v>
      </c>
      <c r="C70" s="106">
        <v>257586</v>
      </c>
      <c r="D70" s="107">
        <v>80.77</v>
      </c>
    </row>
    <row r="72" spans="2:6" x14ac:dyDescent="0.25">
      <c r="B72" s="3" t="s">
        <v>58</v>
      </c>
    </row>
    <row r="73" spans="2:6" ht="15.75" thickBot="1" x14ac:dyDescent="0.3"/>
    <row r="74" spans="2:6" ht="31.5" x14ac:dyDescent="0.25">
      <c r="B74" s="28" t="s">
        <v>17</v>
      </c>
      <c r="C74" s="28" t="s">
        <v>17</v>
      </c>
      <c r="D74" s="28" t="s">
        <v>17</v>
      </c>
      <c r="E74" s="28" t="s">
        <v>24</v>
      </c>
      <c r="F74" s="28" t="s">
        <v>25</v>
      </c>
    </row>
    <row r="75" spans="2:6" ht="16.5" thickBot="1" x14ac:dyDescent="0.3">
      <c r="B75" s="58">
        <v>2019</v>
      </c>
      <c r="C75" s="58">
        <v>2020</v>
      </c>
      <c r="D75" s="58">
        <v>2021</v>
      </c>
      <c r="E75" s="58"/>
      <c r="F75" s="58"/>
    </row>
    <row r="76" spans="2:6" ht="14.25" customHeight="1" thickBot="1" x14ac:dyDescent="0.3">
      <c r="B76" s="70">
        <v>49.62</v>
      </c>
      <c r="C76" s="71">
        <v>90.96</v>
      </c>
      <c r="D76" s="71">
        <v>80.77</v>
      </c>
      <c r="E76" s="72">
        <v>-10.189999999999998</v>
      </c>
      <c r="F76" s="73">
        <v>-0.11202726473175018</v>
      </c>
    </row>
    <row r="78" spans="2:6" x14ac:dyDescent="0.25">
      <c r="B78" s="3" t="s">
        <v>39</v>
      </c>
    </row>
    <row r="79" spans="2:6" ht="15.75" thickBot="1" x14ac:dyDescent="0.3"/>
    <row r="80" spans="2:6" ht="32.25" thickBot="1" x14ac:dyDescent="0.3">
      <c r="B80" s="28" t="s">
        <v>26</v>
      </c>
      <c r="C80" s="28">
        <v>2020</v>
      </c>
      <c r="D80" s="28">
        <v>2021</v>
      </c>
      <c r="E80" s="28" t="s">
        <v>40</v>
      </c>
      <c r="F80" s="28" t="s">
        <v>41</v>
      </c>
    </row>
    <row r="81" spans="2:9" x14ac:dyDescent="0.25">
      <c r="B81" s="78">
        <v>1</v>
      </c>
      <c r="C81" s="79">
        <v>76.58</v>
      </c>
      <c r="D81" s="80">
        <v>65.67</v>
      </c>
      <c r="E81" s="80">
        <v>-10.909999999999997</v>
      </c>
      <c r="F81" s="81">
        <v>-0.14246539566466432</v>
      </c>
    </row>
    <row r="82" spans="2:9" x14ac:dyDescent="0.25">
      <c r="B82" s="82">
        <v>2</v>
      </c>
      <c r="C82" s="76">
        <v>80.040000000000006</v>
      </c>
      <c r="D82" s="74">
        <v>69.12</v>
      </c>
      <c r="E82" s="74">
        <v>-10.920000000000002</v>
      </c>
      <c r="F82" s="83">
        <v>-0.13643178410794599</v>
      </c>
      <c r="I82" s="3" t="s">
        <v>38</v>
      </c>
    </row>
    <row r="83" spans="2:9" x14ac:dyDescent="0.25">
      <c r="B83" s="82">
        <v>3</v>
      </c>
      <c r="C83" s="76">
        <v>80.13</v>
      </c>
      <c r="D83" s="74">
        <v>68.14</v>
      </c>
      <c r="E83" s="74">
        <v>-11.989999999999995</v>
      </c>
      <c r="F83" s="83">
        <v>-0.14963184824659925</v>
      </c>
    </row>
    <row r="84" spans="2:9" x14ac:dyDescent="0.25">
      <c r="B84" s="82">
        <v>4</v>
      </c>
      <c r="C84" s="76">
        <v>81.87</v>
      </c>
      <c r="D84" s="74">
        <v>68.400000000000006</v>
      </c>
      <c r="E84" s="74">
        <v>-13.469999999999999</v>
      </c>
      <c r="F84" s="83">
        <v>-0.16452913155001825</v>
      </c>
    </row>
    <row r="85" spans="2:9" x14ac:dyDescent="0.25">
      <c r="B85" s="82">
        <v>5</v>
      </c>
      <c r="C85" s="76">
        <v>68.94</v>
      </c>
      <c r="D85" s="74">
        <v>66.38</v>
      </c>
      <c r="E85" s="74">
        <v>-2.5600000000000023</v>
      </c>
      <c r="F85" s="83">
        <v>-3.7133739483608985E-2</v>
      </c>
    </row>
    <row r="86" spans="2:9" x14ac:dyDescent="0.25">
      <c r="B86" s="82">
        <v>6</v>
      </c>
      <c r="C86" s="76">
        <v>82.98</v>
      </c>
      <c r="D86" s="74">
        <v>71.77</v>
      </c>
      <c r="E86" s="74">
        <v>-11.210000000000008</v>
      </c>
      <c r="F86" s="83">
        <v>-0.13509279344420355</v>
      </c>
    </row>
    <row r="87" spans="2:9" x14ac:dyDescent="0.25">
      <c r="B87" s="82">
        <v>7</v>
      </c>
      <c r="C87" s="76">
        <v>78.23</v>
      </c>
      <c r="D87" s="74">
        <v>66.7</v>
      </c>
      <c r="E87" s="74">
        <v>-11.530000000000001</v>
      </c>
      <c r="F87" s="83">
        <v>-0.14738591333248119</v>
      </c>
    </row>
    <row r="88" spans="2:9" x14ac:dyDescent="0.25">
      <c r="B88" s="82">
        <v>8</v>
      </c>
      <c r="C88" s="76">
        <v>79.510000000000005</v>
      </c>
      <c r="D88" s="74">
        <v>74.87</v>
      </c>
      <c r="E88" s="74">
        <v>-4.6400000000000006</v>
      </c>
      <c r="F88" s="83">
        <v>-5.835743931580939E-2</v>
      </c>
    </row>
    <row r="89" spans="2:9" x14ac:dyDescent="0.25">
      <c r="B89" s="82">
        <v>9</v>
      </c>
      <c r="C89" s="76">
        <v>75.680000000000007</v>
      </c>
      <c r="D89" s="74">
        <v>72.08</v>
      </c>
      <c r="E89" s="74">
        <v>-3.6000000000000085</v>
      </c>
      <c r="F89" s="83">
        <v>-4.7568710359408128E-2</v>
      </c>
    </row>
    <row r="90" spans="2:9" x14ac:dyDescent="0.25">
      <c r="B90" s="82">
        <v>10</v>
      </c>
      <c r="C90" s="76">
        <v>77.290000000000006</v>
      </c>
      <c r="D90" s="74">
        <v>75.010000000000005</v>
      </c>
      <c r="E90" s="74">
        <v>-2.2800000000000011</v>
      </c>
      <c r="F90" s="83">
        <v>-2.9499288394358891E-2</v>
      </c>
    </row>
    <row r="91" spans="2:9" x14ac:dyDescent="0.25">
      <c r="B91" s="82">
        <v>11</v>
      </c>
      <c r="C91" s="76">
        <v>70.55</v>
      </c>
      <c r="D91" s="74">
        <v>70.489999999999995</v>
      </c>
      <c r="E91" s="74">
        <v>-6.0000000000002274E-2</v>
      </c>
      <c r="F91" s="83">
        <v>-8.5046066619420824E-4</v>
      </c>
    </row>
    <row r="92" spans="2:9" x14ac:dyDescent="0.25">
      <c r="B92" s="84">
        <v>12</v>
      </c>
      <c r="C92" s="76">
        <v>78.209999999999994</v>
      </c>
      <c r="D92" s="74">
        <v>70.58</v>
      </c>
      <c r="E92" s="74">
        <v>-7.6299999999999955</v>
      </c>
      <c r="F92" s="83">
        <v>-9.7557857051527863E-2</v>
      </c>
    </row>
    <row r="93" spans="2:9" x14ac:dyDescent="0.25">
      <c r="B93" s="82">
        <v>13</v>
      </c>
      <c r="C93" s="76">
        <v>79.849999999999994</v>
      </c>
      <c r="D93" s="74">
        <v>71.36</v>
      </c>
      <c r="E93" s="74">
        <v>-8.4899999999999949</v>
      </c>
      <c r="F93" s="83">
        <v>-0.1063243581715716</v>
      </c>
    </row>
    <row r="94" spans="2:9" x14ac:dyDescent="0.25">
      <c r="B94" s="82">
        <v>14</v>
      </c>
      <c r="C94" s="76">
        <v>83.63</v>
      </c>
      <c r="D94" s="74">
        <v>81.150000000000006</v>
      </c>
      <c r="E94" s="74">
        <v>-2.4799999999999898</v>
      </c>
      <c r="F94" s="83">
        <v>-2.9654430228386874E-2</v>
      </c>
    </row>
    <row r="95" spans="2:9" x14ac:dyDescent="0.25">
      <c r="B95" s="82">
        <v>15</v>
      </c>
      <c r="C95" s="76">
        <v>73.790000000000006</v>
      </c>
      <c r="D95" s="74">
        <v>73.75</v>
      </c>
      <c r="E95" s="74">
        <v>-4.0000000000006253E-2</v>
      </c>
      <c r="F95" s="83">
        <v>-5.4207887247603725E-4</v>
      </c>
    </row>
    <row r="96" spans="2:9" x14ac:dyDescent="0.25">
      <c r="B96" s="82">
        <v>16</v>
      </c>
      <c r="C96" s="76">
        <v>90.4</v>
      </c>
      <c r="D96" s="74">
        <v>78.84</v>
      </c>
      <c r="E96" s="74">
        <v>-11.560000000000002</v>
      </c>
      <c r="F96" s="83">
        <v>-0.12787610619469025</v>
      </c>
    </row>
    <row r="97" spans="2:6" x14ac:dyDescent="0.25">
      <c r="B97" s="82">
        <v>17</v>
      </c>
      <c r="C97" s="76">
        <v>86.31</v>
      </c>
      <c r="D97" s="74">
        <v>75.61</v>
      </c>
      <c r="E97" s="74">
        <v>-10.700000000000003</v>
      </c>
      <c r="F97" s="83">
        <v>-0.1239717298111459</v>
      </c>
    </row>
    <row r="98" spans="2:6" x14ac:dyDescent="0.25">
      <c r="B98" s="82">
        <v>18</v>
      </c>
      <c r="C98" s="76">
        <v>88.61</v>
      </c>
      <c r="D98" s="74">
        <v>78.7</v>
      </c>
      <c r="E98" s="74">
        <v>-9.9099999999999966</v>
      </c>
      <c r="F98" s="83">
        <v>-0.11183839295790543</v>
      </c>
    </row>
    <row r="99" spans="2:6" x14ac:dyDescent="0.25">
      <c r="B99" s="82">
        <v>19</v>
      </c>
      <c r="C99" s="76">
        <v>90.96</v>
      </c>
      <c r="D99" s="115">
        <v>80.77</v>
      </c>
      <c r="E99" s="115">
        <v>-10.189999999999998</v>
      </c>
      <c r="F99" s="116">
        <v>-0.11202726473175018</v>
      </c>
    </row>
    <row r="100" spans="2:6" x14ac:dyDescent="0.25">
      <c r="B100" s="82">
        <v>20</v>
      </c>
      <c r="C100" s="76">
        <v>94.9</v>
      </c>
      <c r="D100" s="74"/>
      <c r="E100" s="74"/>
      <c r="F100" s="83"/>
    </row>
    <row r="101" spans="2:6" x14ac:dyDescent="0.25">
      <c r="B101" s="82">
        <v>21</v>
      </c>
      <c r="C101" s="76">
        <v>94.33</v>
      </c>
      <c r="D101" s="74"/>
      <c r="E101" s="74"/>
      <c r="F101" s="83"/>
    </row>
    <row r="102" spans="2:6" x14ac:dyDescent="0.25">
      <c r="B102" s="82">
        <v>22</v>
      </c>
      <c r="C102" s="76">
        <v>97.94</v>
      </c>
      <c r="D102" s="74"/>
      <c r="E102" s="74"/>
      <c r="F102" s="83"/>
    </row>
    <row r="103" spans="2:6" x14ac:dyDescent="0.25">
      <c r="B103" s="82">
        <v>23</v>
      </c>
      <c r="C103" s="76">
        <v>101.19</v>
      </c>
      <c r="D103" s="74"/>
      <c r="E103" s="74"/>
      <c r="F103" s="83"/>
    </row>
    <row r="104" spans="2:6" x14ac:dyDescent="0.25">
      <c r="B104" s="82">
        <v>24</v>
      </c>
      <c r="C104" s="76">
        <v>86.58</v>
      </c>
      <c r="D104" s="74"/>
      <c r="E104" s="74"/>
      <c r="F104" s="83"/>
    </row>
    <row r="105" spans="2:6" x14ac:dyDescent="0.25">
      <c r="B105" s="82">
        <v>25</v>
      </c>
      <c r="C105" s="76">
        <v>100.14</v>
      </c>
      <c r="D105" s="74"/>
      <c r="E105" s="74"/>
      <c r="F105" s="83"/>
    </row>
    <row r="106" spans="2:6" x14ac:dyDescent="0.25">
      <c r="B106" s="82">
        <v>26</v>
      </c>
      <c r="C106" s="76">
        <v>105.33</v>
      </c>
      <c r="D106" s="74"/>
      <c r="E106" s="74"/>
      <c r="F106" s="83"/>
    </row>
    <row r="107" spans="2:6" x14ac:dyDescent="0.25">
      <c r="B107" s="82">
        <v>27</v>
      </c>
      <c r="C107" s="76">
        <v>106.03</v>
      </c>
      <c r="D107" s="74"/>
      <c r="E107" s="74"/>
      <c r="F107" s="83"/>
    </row>
    <row r="108" spans="2:6" x14ac:dyDescent="0.25">
      <c r="B108" s="82">
        <v>28</v>
      </c>
      <c r="C108" s="76">
        <v>92.68</v>
      </c>
      <c r="D108" s="74"/>
      <c r="E108" s="74"/>
      <c r="F108" s="83"/>
    </row>
    <row r="109" spans="2:6" x14ac:dyDescent="0.25">
      <c r="B109" s="82">
        <v>29</v>
      </c>
      <c r="C109" s="76">
        <v>111.28</v>
      </c>
      <c r="D109" s="74"/>
      <c r="E109" s="74"/>
      <c r="F109" s="83"/>
    </row>
    <row r="110" spans="2:6" x14ac:dyDescent="0.25">
      <c r="B110" s="82">
        <v>30</v>
      </c>
      <c r="C110" s="76">
        <v>108.73</v>
      </c>
      <c r="D110" s="74"/>
      <c r="E110" s="74"/>
      <c r="F110" s="83"/>
    </row>
    <row r="111" spans="2:6" x14ac:dyDescent="0.25">
      <c r="B111" s="82">
        <v>31</v>
      </c>
      <c r="C111" s="76">
        <v>112.73</v>
      </c>
      <c r="D111" s="74"/>
      <c r="E111" s="74"/>
      <c r="F111" s="83"/>
    </row>
    <row r="112" spans="2:6" x14ac:dyDescent="0.25">
      <c r="B112" s="82">
        <v>32</v>
      </c>
      <c r="C112" s="76">
        <v>102.72</v>
      </c>
      <c r="D112" s="74"/>
      <c r="E112" s="74"/>
      <c r="F112" s="83"/>
    </row>
    <row r="113" spans="2:6" x14ac:dyDescent="0.25">
      <c r="B113" s="82">
        <v>33</v>
      </c>
      <c r="C113" s="76">
        <v>112.36</v>
      </c>
      <c r="D113" s="74"/>
      <c r="E113" s="74"/>
      <c r="F113" s="83"/>
    </row>
    <row r="114" spans="2:6" x14ac:dyDescent="0.25">
      <c r="B114" s="82">
        <v>34</v>
      </c>
      <c r="C114" s="76">
        <v>100.82</v>
      </c>
      <c r="D114" s="74"/>
      <c r="E114" s="74"/>
      <c r="F114" s="83"/>
    </row>
    <row r="115" spans="2:6" x14ac:dyDescent="0.25">
      <c r="B115" s="82">
        <v>35</v>
      </c>
      <c r="C115" s="76">
        <v>88.46</v>
      </c>
      <c r="D115" s="74"/>
      <c r="E115" s="74"/>
      <c r="F115" s="83"/>
    </row>
    <row r="116" spans="2:6" x14ac:dyDescent="0.25">
      <c r="B116" s="82">
        <v>36</v>
      </c>
      <c r="C116" s="76">
        <v>80.209999999999994</v>
      </c>
      <c r="D116" s="74"/>
      <c r="E116" s="74"/>
      <c r="F116" s="83"/>
    </row>
    <row r="117" spans="2:6" x14ac:dyDescent="0.25">
      <c r="B117" s="82">
        <v>37</v>
      </c>
      <c r="C117" s="76">
        <v>79.12</v>
      </c>
      <c r="D117" s="74"/>
      <c r="E117" s="74"/>
      <c r="F117" s="83"/>
    </row>
    <row r="118" spans="2:6" x14ac:dyDescent="0.25">
      <c r="B118" s="82">
        <v>38</v>
      </c>
      <c r="C118" s="76">
        <v>80.77</v>
      </c>
      <c r="D118" s="74"/>
      <c r="E118" s="74"/>
      <c r="F118" s="83"/>
    </row>
    <row r="119" spans="2:6" x14ac:dyDescent="0.25">
      <c r="B119" s="82">
        <v>39</v>
      </c>
      <c r="C119" s="76">
        <v>66.28</v>
      </c>
      <c r="D119" s="74"/>
      <c r="E119" s="75"/>
      <c r="F119" s="83"/>
    </row>
    <row r="120" spans="2:6" x14ac:dyDescent="0.25">
      <c r="B120" s="82">
        <v>40</v>
      </c>
      <c r="C120" s="76">
        <v>51.53</v>
      </c>
      <c r="D120" s="74"/>
      <c r="E120" s="75"/>
      <c r="F120" s="83"/>
    </row>
    <row r="121" spans="2:6" x14ac:dyDescent="0.25">
      <c r="B121" s="82">
        <v>41</v>
      </c>
      <c r="C121" s="76">
        <v>62.68</v>
      </c>
      <c r="D121" s="74"/>
      <c r="E121" s="75"/>
      <c r="F121" s="83"/>
    </row>
    <row r="122" spans="2:6" x14ac:dyDescent="0.25">
      <c r="B122" s="82">
        <v>42</v>
      </c>
      <c r="C122" s="76">
        <v>69.349999999999994</v>
      </c>
      <c r="D122" s="74"/>
      <c r="E122" s="75"/>
      <c r="F122" s="83"/>
    </row>
    <row r="123" spans="2:6" x14ac:dyDescent="0.25">
      <c r="B123" s="82">
        <v>43</v>
      </c>
      <c r="C123" s="76">
        <v>83.81</v>
      </c>
      <c r="D123" s="74"/>
      <c r="E123" s="75"/>
      <c r="F123" s="83"/>
    </row>
    <row r="124" spans="2:6" x14ac:dyDescent="0.25">
      <c r="B124" s="82">
        <v>44</v>
      </c>
      <c r="C124" s="76">
        <v>69.09</v>
      </c>
      <c r="D124" s="74"/>
      <c r="E124" s="75"/>
      <c r="F124" s="83"/>
    </row>
    <row r="125" spans="2:6" x14ac:dyDescent="0.25">
      <c r="B125" s="82">
        <v>45</v>
      </c>
      <c r="C125" s="76">
        <v>73.61</v>
      </c>
      <c r="D125" s="74"/>
      <c r="E125" s="75"/>
      <c r="F125" s="83"/>
    </row>
    <row r="126" spans="2:6" x14ac:dyDescent="0.25">
      <c r="B126" s="82">
        <v>46</v>
      </c>
      <c r="C126" s="77">
        <v>66.88</v>
      </c>
      <c r="D126" s="75"/>
      <c r="E126" s="75"/>
      <c r="F126" s="83"/>
    </row>
    <row r="127" spans="2:6" x14ac:dyDescent="0.25">
      <c r="B127" s="82">
        <v>47</v>
      </c>
      <c r="C127" s="77">
        <v>69.86</v>
      </c>
      <c r="D127" s="75"/>
      <c r="E127" s="75"/>
      <c r="F127" s="83"/>
    </row>
    <row r="128" spans="2:6" x14ac:dyDescent="0.25">
      <c r="B128" s="82">
        <v>48</v>
      </c>
      <c r="C128" s="77">
        <v>66.23</v>
      </c>
      <c r="D128" s="75"/>
      <c r="E128" s="75"/>
      <c r="F128" s="83"/>
    </row>
    <row r="129" spans="2:6" x14ac:dyDescent="0.25">
      <c r="B129" s="82">
        <v>49</v>
      </c>
      <c r="C129" s="77">
        <v>73.959999999999994</v>
      </c>
      <c r="D129" s="75"/>
      <c r="E129" s="75"/>
      <c r="F129" s="83"/>
    </row>
    <row r="130" spans="2:6" x14ac:dyDescent="0.25">
      <c r="B130" s="82">
        <v>50</v>
      </c>
      <c r="C130" s="77">
        <v>74.33</v>
      </c>
      <c r="D130" s="75"/>
      <c r="E130" s="75"/>
      <c r="F130" s="83"/>
    </row>
    <row r="131" spans="2:6" x14ac:dyDescent="0.25">
      <c r="B131" s="82">
        <v>51</v>
      </c>
      <c r="C131" s="77">
        <v>70.63</v>
      </c>
      <c r="D131" s="75"/>
      <c r="E131" s="75"/>
      <c r="F131" s="83"/>
    </row>
    <row r="132" spans="2:6" x14ac:dyDescent="0.25">
      <c r="B132" s="82">
        <v>52</v>
      </c>
      <c r="C132" s="77">
        <v>73.760000000000005</v>
      </c>
      <c r="D132" s="75"/>
      <c r="E132" s="75"/>
      <c r="F132" s="83"/>
    </row>
    <row r="133" spans="2:6" ht="15.75" thickBot="1" x14ac:dyDescent="0.3">
      <c r="B133" s="85">
        <v>53</v>
      </c>
      <c r="C133" s="86">
        <v>73.95</v>
      </c>
      <c r="D133" s="86"/>
      <c r="E133" s="86"/>
      <c r="F133" s="87"/>
    </row>
  </sheetData>
  <conditionalFormatting sqref="B99 B92 D126:E133 E81:E87 E102:E120 D81:D98 D100:D120">
    <cfRule type="cellIs" dxfId="17" priority="21" stopIfTrue="1" operator="lessThanOrEqual">
      <formula>0</formula>
    </cfRule>
  </conditionalFormatting>
  <conditionalFormatting sqref="F82:F98 F100:F132">
    <cfRule type="cellIs" dxfId="16" priority="19" stopIfTrue="1" operator="lessThan">
      <formula>0</formula>
    </cfRule>
  </conditionalFormatting>
  <conditionalFormatting sqref="E119:E125">
    <cfRule type="cellIs" dxfId="15" priority="20" stopIfTrue="1" operator="lessThanOrEqual">
      <formula>0</formula>
    </cfRule>
  </conditionalFormatting>
  <conditionalFormatting sqref="D121:D125">
    <cfRule type="cellIs" dxfId="14" priority="16" stopIfTrue="1" operator="lessThanOrEqual">
      <formula>0</formula>
    </cfRule>
  </conditionalFormatting>
  <conditionalFormatting sqref="F133">
    <cfRule type="cellIs" dxfId="13" priority="14" stopIfTrue="1" operator="lessThan">
      <formula>0</formula>
    </cfRule>
  </conditionalFormatting>
  <conditionalFormatting sqref="D12">
    <cfRule type="cellIs" dxfId="12" priority="12" stopIfTrue="1" operator="lessThan">
      <formula>0</formula>
    </cfRule>
  </conditionalFormatting>
  <conditionalFormatting sqref="E12">
    <cfRule type="cellIs" dxfId="11" priority="11" stopIfTrue="1" operator="lessThan">
      <formula>0</formula>
    </cfRule>
  </conditionalFormatting>
  <conditionalFormatting sqref="B76:D76">
    <cfRule type="cellIs" dxfId="10" priority="10" stopIfTrue="1" operator="lessThanOrEqual">
      <formula>0</formula>
    </cfRule>
  </conditionalFormatting>
  <conditionalFormatting sqref="C133 C81">
    <cfRule type="cellIs" dxfId="9" priority="9" stopIfTrue="1" operator="lessThanOrEqual">
      <formula>0</formula>
    </cfRule>
  </conditionalFormatting>
  <conditionalFormatting sqref="C82:C120 C126:C132">
    <cfRule type="cellIs" dxfId="8" priority="8" stopIfTrue="1" operator="lessThanOrEqual">
      <formula>0</formula>
    </cfRule>
  </conditionalFormatting>
  <conditionalFormatting sqref="C121:C125">
    <cfRule type="cellIs" dxfId="7" priority="7" stopIfTrue="1" operator="lessThanOrEqual">
      <formula>0</formula>
    </cfRule>
  </conditionalFormatting>
  <conditionalFormatting sqref="F81">
    <cfRule type="cellIs" dxfId="6" priority="5" stopIfTrue="1" operator="lessThan">
      <formula>0</formula>
    </cfRule>
  </conditionalFormatting>
  <conditionalFormatting sqref="D97">
    <cfRule type="cellIs" dxfId="5" priority="4" stopIfTrue="1" operator="lessThanOrEqual">
      <formula>0</formula>
    </cfRule>
  </conditionalFormatting>
  <conditionalFormatting sqref="E88:E98 E100:E101">
    <cfRule type="cellIs" dxfId="4" priority="3" stopIfTrue="1" operator="lessThanOrEqual">
      <formula>0</formula>
    </cfRule>
  </conditionalFormatting>
  <conditionalFormatting sqref="F99">
    <cfRule type="cellIs" dxfId="3" priority="1" stopIfTrue="1" operator="lessThan">
      <formula>0</formula>
    </cfRule>
  </conditionalFormatting>
  <conditionalFormatting sqref="D99:E99">
    <cfRule type="cellIs" dxfId="2" priority="2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34"/>
  <sheetViews>
    <sheetView zoomScaleNormal="100" workbookViewId="0"/>
  </sheetViews>
  <sheetFormatPr defaultColWidth="9.140625" defaultRowHeight="15" x14ac:dyDescent="0.25"/>
  <cols>
    <col min="1" max="1" width="9.140625" style="3"/>
    <col min="2" max="3" width="19.42578125" style="3" customWidth="1"/>
    <col min="4" max="4" width="21.7109375" style="3" customWidth="1"/>
    <col min="5" max="5" width="18" style="3" customWidth="1"/>
    <col min="6" max="16384" width="9.140625" style="3"/>
  </cols>
  <sheetData>
    <row r="2" spans="2:9" x14ac:dyDescent="0.25">
      <c r="B2" s="3" t="s">
        <v>59</v>
      </c>
    </row>
    <row r="3" spans="2:9" ht="15.75" thickBot="1" x14ac:dyDescent="0.3"/>
    <row r="4" spans="2:9" ht="30.75" thickBot="1" x14ac:dyDescent="0.3">
      <c r="B4" s="46" t="s">
        <v>27</v>
      </c>
      <c r="C4" s="47" t="s">
        <v>17</v>
      </c>
      <c r="D4" s="46" t="s">
        <v>18</v>
      </c>
      <c r="E4" s="46" t="s">
        <v>19</v>
      </c>
    </row>
    <row r="5" spans="2:9" x14ac:dyDescent="0.25">
      <c r="B5" s="19" t="s">
        <v>30</v>
      </c>
      <c r="C5" s="20">
        <v>68.78</v>
      </c>
      <c r="D5" s="20">
        <v>-3.1799999999999926</v>
      </c>
      <c r="E5" s="21">
        <v>-4.419121734296827E-2</v>
      </c>
    </row>
    <row r="6" spans="2:9" x14ac:dyDescent="0.25">
      <c r="B6" s="22" t="s">
        <v>31</v>
      </c>
      <c r="C6" s="23">
        <v>78.37</v>
      </c>
      <c r="D6" s="23">
        <v>0.60000000000000853</v>
      </c>
      <c r="E6" s="62">
        <v>7.7150572200077594E-3</v>
      </c>
    </row>
    <row r="7" spans="2:9" x14ac:dyDescent="0.25">
      <c r="B7" s="22" t="s">
        <v>32</v>
      </c>
      <c r="C7" s="23">
        <v>63.63</v>
      </c>
      <c r="D7" s="23">
        <v>-8.6600000000000037</v>
      </c>
      <c r="E7" s="24">
        <v>-0.11979526905519444</v>
      </c>
    </row>
    <row r="8" spans="2:9" x14ac:dyDescent="0.25">
      <c r="B8" s="22" t="s">
        <v>33</v>
      </c>
      <c r="C8" s="23">
        <v>75.650000000000006</v>
      </c>
      <c r="D8" s="23">
        <v>-1.4099999999999966</v>
      </c>
      <c r="E8" s="24">
        <v>-1.8297430573579021E-2</v>
      </c>
    </row>
    <row r="9" spans="2:9" x14ac:dyDescent="0.25">
      <c r="B9" s="22" t="s">
        <v>34</v>
      </c>
      <c r="C9" s="23">
        <v>61.69</v>
      </c>
      <c r="D9" s="23">
        <v>3.3999999999999986</v>
      </c>
      <c r="E9" s="24">
        <v>5.8329044433007349E-2</v>
      </c>
    </row>
    <row r="10" spans="2:9" ht="15.75" thickBot="1" x14ac:dyDescent="0.3">
      <c r="B10" s="25" t="s">
        <v>35</v>
      </c>
      <c r="C10" s="26">
        <v>119.66</v>
      </c>
      <c r="D10" s="26">
        <v>0</v>
      </c>
      <c r="E10" s="27">
        <v>0</v>
      </c>
    </row>
    <row r="13" spans="2:9" x14ac:dyDescent="0.25">
      <c r="B13" s="3" t="s">
        <v>78</v>
      </c>
      <c r="I13" s="3" t="s">
        <v>60</v>
      </c>
    </row>
    <row r="14" spans="2:9" ht="15.75" thickBot="1" x14ac:dyDescent="0.3"/>
    <row r="15" spans="2:9" ht="30.75" thickBot="1" x14ac:dyDescent="0.3">
      <c r="B15" s="46" t="s">
        <v>27</v>
      </c>
      <c r="C15" s="47" t="s">
        <v>28</v>
      </c>
      <c r="D15" s="46" t="s">
        <v>17</v>
      </c>
    </row>
    <row r="16" spans="2:9" ht="15.75" x14ac:dyDescent="0.25">
      <c r="B16" s="10" t="s">
        <v>32</v>
      </c>
      <c r="C16" s="29">
        <v>68892</v>
      </c>
      <c r="D16" s="30">
        <v>63.63</v>
      </c>
    </row>
    <row r="17" spans="2:4" ht="15.75" x14ac:dyDescent="0.25">
      <c r="B17" s="9" t="s">
        <v>66</v>
      </c>
      <c r="C17" s="31">
        <v>38578</v>
      </c>
      <c r="D17" s="32">
        <v>95</v>
      </c>
    </row>
    <row r="18" spans="2:4" ht="15.75" x14ac:dyDescent="0.25">
      <c r="B18" s="9" t="s">
        <v>33</v>
      </c>
      <c r="C18" s="31">
        <v>33903</v>
      </c>
      <c r="D18" s="32">
        <v>75.650000000000006</v>
      </c>
    </row>
    <row r="19" spans="2:4" ht="15.75" x14ac:dyDescent="0.25">
      <c r="B19" s="9" t="s">
        <v>67</v>
      </c>
      <c r="C19" s="31">
        <v>32063</v>
      </c>
      <c r="D19" s="32">
        <v>74.06</v>
      </c>
    </row>
    <row r="20" spans="2:4" ht="15.75" x14ac:dyDescent="0.25">
      <c r="B20" s="9" t="s">
        <v>68</v>
      </c>
      <c r="C20" s="31">
        <v>28782</v>
      </c>
      <c r="D20" s="32">
        <v>99.81</v>
      </c>
    </row>
    <row r="21" spans="2:4" ht="15.75" x14ac:dyDescent="0.25">
      <c r="B21" s="9" t="s">
        <v>30</v>
      </c>
      <c r="C21" s="31">
        <v>19315</v>
      </c>
      <c r="D21" s="32">
        <v>68.78</v>
      </c>
    </row>
    <row r="22" spans="2:4" ht="15.75" x14ac:dyDescent="0.25">
      <c r="B22" s="9" t="s">
        <v>69</v>
      </c>
      <c r="C22" s="31">
        <v>15667</v>
      </c>
      <c r="D22" s="32">
        <v>105.01</v>
      </c>
    </row>
    <row r="23" spans="2:4" ht="15.75" x14ac:dyDescent="0.25">
      <c r="B23" s="9" t="s">
        <v>31</v>
      </c>
      <c r="C23" s="31">
        <v>8863</v>
      </c>
      <c r="D23" s="32">
        <v>78.37</v>
      </c>
    </row>
    <row r="24" spans="2:4" ht="15.75" x14ac:dyDescent="0.25">
      <c r="B24" s="9" t="s">
        <v>34</v>
      </c>
      <c r="C24" s="31">
        <v>4722</v>
      </c>
      <c r="D24" s="32">
        <v>61.69</v>
      </c>
    </row>
    <row r="25" spans="2:4" ht="15.75" x14ac:dyDescent="0.25">
      <c r="B25" s="9" t="s">
        <v>70</v>
      </c>
      <c r="C25" s="31">
        <v>3565</v>
      </c>
      <c r="D25" s="32">
        <v>145.63999999999999</v>
      </c>
    </row>
    <row r="26" spans="2:4" ht="15.75" x14ac:dyDescent="0.25">
      <c r="B26" s="9" t="s">
        <v>71</v>
      </c>
      <c r="C26" s="31">
        <v>1858</v>
      </c>
      <c r="D26" s="32">
        <v>142.44999999999999</v>
      </c>
    </row>
    <row r="27" spans="2:4" ht="15.75" x14ac:dyDescent="0.25">
      <c r="B27" s="9" t="s">
        <v>72</v>
      </c>
      <c r="C27" s="31">
        <v>1281</v>
      </c>
      <c r="D27" s="32">
        <v>146.26</v>
      </c>
    </row>
    <row r="28" spans="2:4" ht="15.75" x14ac:dyDescent="0.25">
      <c r="B28" s="9" t="s">
        <v>73</v>
      </c>
      <c r="C28" s="31">
        <v>53</v>
      </c>
      <c r="D28" s="32">
        <v>153.22999999999999</v>
      </c>
    </row>
    <row r="29" spans="2:4" ht="15.75" x14ac:dyDescent="0.25">
      <c r="B29" s="9" t="s">
        <v>74</v>
      </c>
      <c r="C29" s="31">
        <v>17</v>
      </c>
      <c r="D29" s="32">
        <v>123.34</v>
      </c>
    </row>
    <row r="30" spans="2:4" ht="15.75" x14ac:dyDescent="0.25">
      <c r="B30" s="9" t="s">
        <v>35</v>
      </c>
      <c r="C30" s="31">
        <v>15</v>
      </c>
      <c r="D30" s="32">
        <v>119.66</v>
      </c>
    </row>
    <row r="31" spans="2:4" ht="15.75" x14ac:dyDescent="0.25">
      <c r="B31" s="9" t="s">
        <v>75</v>
      </c>
      <c r="C31" s="31">
        <v>7</v>
      </c>
      <c r="D31" s="32">
        <v>173.53</v>
      </c>
    </row>
    <row r="32" spans="2:4" ht="15.75" x14ac:dyDescent="0.25">
      <c r="B32" s="9" t="s">
        <v>76</v>
      </c>
      <c r="C32" s="31">
        <v>4</v>
      </c>
      <c r="D32" s="32">
        <v>173.41</v>
      </c>
    </row>
    <row r="33" spans="2:9" ht="15.75" thickBot="1" x14ac:dyDescent="0.3">
      <c r="B33" s="119" t="s">
        <v>77</v>
      </c>
      <c r="C33" s="65">
        <v>1</v>
      </c>
      <c r="D33" s="66">
        <v>174.07</v>
      </c>
    </row>
    <row r="34" spans="2:9" x14ac:dyDescent="0.25">
      <c r="I34" s="3" t="s">
        <v>61</v>
      </c>
    </row>
  </sheetData>
  <conditionalFormatting sqref="E5:E10">
    <cfRule type="cellIs" dxfId="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4"/>
  <sheetViews>
    <sheetView workbookViewId="0"/>
  </sheetViews>
  <sheetFormatPr defaultRowHeight="15" x14ac:dyDescent="0.25"/>
  <cols>
    <col min="2" max="2" width="16.42578125" customWidth="1"/>
    <col min="3" max="3" width="19.7109375" customWidth="1"/>
    <col min="4" max="4" width="19" customWidth="1"/>
    <col min="5" max="5" width="23.5703125" customWidth="1"/>
  </cols>
  <sheetData>
    <row r="1" spans="2:5" ht="15.75" thickBot="1" x14ac:dyDescent="0.3"/>
    <row r="2" spans="2:5" ht="15.75" thickBot="1" x14ac:dyDescent="0.3">
      <c r="B2" s="5" t="s">
        <v>50</v>
      </c>
      <c r="C2" s="3"/>
      <c r="D2" s="3"/>
      <c r="E2" s="3"/>
    </row>
    <row r="3" spans="2:5" x14ac:dyDescent="0.25">
      <c r="B3" s="3"/>
      <c r="C3" s="3"/>
      <c r="D3" s="3"/>
      <c r="E3" s="3"/>
    </row>
    <row r="4" spans="2:5" x14ac:dyDescent="0.25">
      <c r="B4" s="3" t="s">
        <v>62</v>
      </c>
      <c r="C4" s="3"/>
      <c r="D4" s="3"/>
      <c r="E4" s="3"/>
    </row>
    <row r="5" spans="2:5" ht="15.75" thickBot="1" x14ac:dyDescent="0.3">
      <c r="B5" s="3"/>
      <c r="C5" s="3"/>
      <c r="D5" s="3"/>
      <c r="E5" s="3"/>
    </row>
    <row r="6" spans="2:5" ht="30.75" thickBot="1" x14ac:dyDescent="0.3">
      <c r="B6" s="51" t="s">
        <v>29</v>
      </c>
      <c r="C6" s="51" t="s">
        <v>16</v>
      </c>
      <c r="D6" s="51" t="s">
        <v>18</v>
      </c>
      <c r="E6" s="51" t="s">
        <v>19</v>
      </c>
    </row>
    <row r="7" spans="2:5" ht="15.75" thickBot="1" x14ac:dyDescent="0.3">
      <c r="B7" s="88">
        <v>4540</v>
      </c>
      <c r="C7" s="89">
        <v>512.5</v>
      </c>
      <c r="D7" s="11">
        <v>-3.5199999999999818</v>
      </c>
      <c r="E7" s="12">
        <v>-6.8214410294173966E-3</v>
      </c>
    </row>
    <row r="11" spans="2:5" x14ac:dyDescent="0.25">
      <c r="B11" s="3" t="s">
        <v>63</v>
      </c>
      <c r="C11" s="3"/>
      <c r="D11" s="3"/>
      <c r="E11" s="3"/>
    </row>
    <row r="12" spans="2:5" ht="15.75" thickBot="1" x14ac:dyDescent="0.3">
      <c r="B12" s="3"/>
      <c r="C12" s="3"/>
      <c r="D12" s="3"/>
      <c r="E12" s="3"/>
    </row>
    <row r="13" spans="2:5" ht="30" x14ac:dyDescent="0.25">
      <c r="B13" s="48" t="s">
        <v>27</v>
      </c>
      <c r="C13" s="49" t="s">
        <v>28</v>
      </c>
      <c r="D13" s="50" t="s">
        <v>17</v>
      </c>
      <c r="E13" s="3"/>
    </row>
    <row r="14" spans="2:5" ht="15.75" thickBot="1" x14ac:dyDescent="0.3">
      <c r="B14" s="15" t="s">
        <v>79</v>
      </c>
      <c r="C14" s="92">
        <v>4540</v>
      </c>
      <c r="D14" s="16">
        <v>512.5</v>
      </c>
      <c r="E14" s="3"/>
    </row>
    <row r="16" spans="2:5" x14ac:dyDescent="0.25">
      <c r="E16" s="3"/>
    </row>
    <row r="18" spans="1:8" x14ac:dyDescent="0.25">
      <c r="B18" s="3" t="s">
        <v>52</v>
      </c>
      <c r="C18" s="3"/>
      <c r="D18" s="3"/>
      <c r="H18" t="s">
        <v>53</v>
      </c>
    </row>
    <row r="19" spans="1:8" ht="15.75" thickBot="1" x14ac:dyDescent="0.3"/>
    <row r="20" spans="1:8" ht="30.75" thickBot="1" x14ac:dyDescent="0.3">
      <c r="B20" s="46" t="s">
        <v>20</v>
      </c>
      <c r="C20" s="47" t="s">
        <v>28</v>
      </c>
      <c r="D20" s="46" t="s">
        <v>17</v>
      </c>
    </row>
    <row r="21" spans="1:8" x14ac:dyDescent="0.25">
      <c r="A21" s="48">
        <v>2020</v>
      </c>
      <c r="B21" s="48">
        <v>17</v>
      </c>
      <c r="C21" s="90">
        <v>1657</v>
      </c>
      <c r="D21" s="91">
        <v>508.99</v>
      </c>
    </row>
    <row r="22" spans="1:8" x14ac:dyDescent="0.25">
      <c r="B22" s="94">
        <v>18</v>
      </c>
      <c r="C22" s="67">
        <v>2502</v>
      </c>
      <c r="D22" s="95">
        <v>492.8</v>
      </c>
    </row>
    <row r="23" spans="1:8" x14ac:dyDescent="0.25">
      <c r="B23" s="94">
        <v>19</v>
      </c>
      <c r="C23" s="67">
        <v>10318</v>
      </c>
      <c r="D23" s="95">
        <v>433.98</v>
      </c>
    </row>
    <row r="24" spans="1:8" x14ac:dyDescent="0.25">
      <c r="B24" s="94">
        <v>20</v>
      </c>
      <c r="C24" s="67">
        <v>37596</v>
      </c>
      <c r="D24" s="95">
        <v>422.61</v>
      </c>
    </row>
    <row r="25" spans="1:8" x14ac:dyDescent="0.25">
      <c r="B25" s="94">
        <v>21</v>
      </c>
      <c r="C25" s="67">
        <v>72380</v>
      </c>
      <c r="D25" s="95">
        <v>411.33</v>
      </c>
    </row>
    <row r="26" spans="1:8" x14ac:dyDescent="0.25">
      <c r="B26" s="94">
        <v>22</v>
      </c>
      <c r="C26" s="67">
        <v>77628</v>
      </c>
      <c r="D26" s="95">
        <v>409.54</v>
      </c>
    </row>
    <row r="27" spans="1:8" x14ac:dyDescent="0.25">
      <c r="B27" s="94">
        <v>23</v>
      </c>
      <c r="C27" s="67">
        <v>16948</v>
      </c>
      <c r="D27" s="95">
        <v>407.33</v>
      </c>
    </row>
    <row r="28" spans="1:8" x14ac:dyDescent="0.25">
      <c r="B28" s="94">
        <v>24</v>
      </c>
      <c r="C28" s="67">
        <v>2101</v>
      </c>
      <c r="D28" s="95">
        <v>490.32</v>
      </c>
    </row>
    <row r="29" spans="1:8" x14ac:dyDescent="0.25">
      <c r="B29" s="94">
        <v>25</v>
      </c>
      <c r="C29" s="67">
        <v>4089</v>
      </c>
      <c r="D29" s="95">
        <v>503.29</v>
      </c>
    </row>
    <row r="30" spans="1:8" x14ac:dyDescent="0.25">
      <c r="B30" s="94">
        <v>26</v>
      </c>
      <c r="C30" s="67">
        <v>1454</v>
      </c>
      <c r="D30" s="95">
        <v>518.70000000000005</v>
      </c>
    </row>
    <row r="31" spans="1:8" ht="15.75" thickBot="1" x14ac:dyDescent="0.3">
      <c r="B31" s="97">
        <v>27</v>
      </c>
      <c r="C31" s="98">
        <v>1273</v>
      </c>
      <c r="D31" s="99">
        <v>538.12</v>
      </c>
    </row>
    <row r="32" spans="1:8" x14ac:dyDescent="0.25">
      <c r="A32" s="117">
        <v>2021</v>
      </c>
      <c r="B32" s="100">
        <v>17</v>
      </c>
      <c r="C32" s="90">
        <v>330</v>
      </c>
      <c r="D32" s="91">
        <v>610.9</v>
      </c>
      <c r="E32" t="s">
        <v>51</v>
      </c>
    </row>
    <row r="33" spans="2:4" x14ac:dyDescent="0.25">
      <c r="B33" s="118">
        <v>18</v>
      </c>
      <c r="C33" s="67">
        <v>3844</v>
      </c>
      <c r="D33" s="95">
        <v>516.02</v>
      </c>
    </row>
    <row r="34" spans="2:4" ht="15.75" thickBot="1" x14ac:dyDescent="0.3">
      <c r="B34" s="96">
        <v>19</v>
      </c>
      <c r="C34" s="92">
        <v>4540</v>
      </c>
      <c r="D34" s="93">
        <v>512.5</v>
      </c>
    </row>
  </sheetData>
  <conditionalFormatting sqref="D7:E7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5</vt:i4>
      </vt:variant>
    </vt:vector>
  </HeadingPairs>
  <TitlesOfParts>
    <vt:vector size="9" baseType="lpstr">
      <vt:lpstr>OSNOVNO POROČILO</vt:lpstr>
      <vt:lpstr>SADJE - KOLIČINE CENE</vt:lpstr>
      <vt:lpstr>JABOLKA PO SORTAH</vt:lpstr>
      <vt:lpstr>JAGODE</vt:lpstr>
      <vt:lpstr>'OSNOVNO POROČILO'!_ftn1</vt:lpstr>
      <vt:lpstr>'OSNOVNO POROČILO'!_ftnref1</vt:lpstr>
      <vt:lpstr>'SADJE - KOLIČINE CENE'!_Toc435089998</vt:lpstr>
      <vt:lpstr>'SADJE - KOLIČINE CENE'!_Toc87166020</vt:lpstr>
      <vt:lpstr>'SADJE - KOLIČINE CENE'!OLE_LINK5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Polona Bezlaj</cp:lastModifiedBy>
  <cp:lastPrinted>2020-10-21T07:55:55Z</cp:lastPrinted>
  <dcterms:created xsi:type="dcterms:W3CDTF">2020-10-02T09:45:11Z</dcterms:created>
  <dcterms:modified xsi:type="dcterms:W3CDTF">2021-05-19T09:19:10Z</dcterms:modified>
</cp:coreProperties>
</file>