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19965" yWindow="150" windowWidth="15060" windowHeight="8595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52511"/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<sst xmlns="http://schemas.openxmlformats.org/spreadsheetml/2006/main" count="145" uniqueCount="90">
  <si>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</si>
  <si>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</si>
  <si>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</si>
  <si>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</si>
  <si>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</si>
  <si>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</si>
  <si>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</si>
  <si>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</si>
  <si>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</si>
  <si>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</si>
  <si>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</si>
  <si>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</si>
  <si>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</si>
  <si>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</si>
  <si>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</si>
  <si>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</si>
  <si>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</si>
  <si>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</si>
  <si>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</si>
  <si>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</si>
  <si>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</si>
  <si>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</si>
  <si>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</si>
  <si>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</si>
  <si>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</si>
  <si>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</si>
  <si>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</si>
  <si>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</si>
  <si>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</si>
  <si>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</si>
  <si>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</si>
  <si>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</si>
  <si>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</si>
  <si>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</si>
  <si>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</si>
  <si>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</si>
  <si>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</si>
  <si>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</si>
  <si>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</si>
  <si>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</si>
  <si>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</si>
  <si>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</si>
  <si>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</si>
  <si>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</si>
  <si>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</si>
  <si>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</si>
  <si>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</si>
  <si>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</si>
  <si>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</si>
  <si>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</si>
  <si>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</si>
  <si>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</si>
  <si>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</si>
  <si>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</si>
  <si>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</si>
  <si>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</si>
  <si>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</si>
  <si>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</si>
  <si>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</si>
  <si>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</si>
  <si>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</si>
  <si>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</si>
  <si>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</si>
  <si>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</si>
  <si>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</si>
  <si>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</si>
  <si>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</si>
  <si>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</si>
  <si>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</si>
  <si>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</si>
  <si>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</si>
  <si>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</si>
  <si>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</si>
  <si>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</si>
  <si>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</si>
  <si>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</si>
  <si>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</si>
  <si>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</si>
  <si>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</si>
  <si>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</si>
  <si>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Številka: 3305-7/2021/199</t>
  </si>
  <si>
    <t>Teden: 16. teden (19.04.2021-25.04.2021)</t>
  </si>
  <si>
    <t>Tabela 1: Cene in količine klavnih trupov oziroma polovic  jagnjeta do 12 mesecev z manj kot 13 kg, za 16. teden (19.04.2021-25.04.2021)</t>
  </si>
  <si>
    <t>Tabela 2: Primerjava cen klavnih trupov – jagnjeta do 12 mesecev z manj kot 13 kg, za  16. teden (19.04.2021-25.04.2021) glede na prejšnji teden (€/100 kg)</t>
  </si>
  <si>
    <t>Tabela 4: Primerjava cene in število klavnih trupov – jagnjeta do 12 mesecev z manj kot 13 kg, za 16. teden (19.04.2021-25.04.2021) glede na preteklo leto (€/100 kg)</t>
  </si>
  <si>
    <t>Tabela 5: Cene in količine klavnih trupov jagnjeta do 12 mesecev z 13 kg in več za 16. teden (19.04.2021-25.04.2021)</t>
  </si>
  <si>
    <t>Tabela 2: Primerjava cen klavnih trupov – jagnjeta do 12 mesecev z 13 kg in več  za 16. teden (19.04.2021-25.04.2021) glede na prejšnji teden (€/100 kg)</t>
  </si>
  <si>
    <t>Tabela 8: Primerjava cene in število klavnih trupov – jagnjeta do 12 mesecev z 16. teden (19.04.2021-25.04.2021) glede na preteklo leto (€/100 kg)*</t>
  </si>
  <si>
    <t>Tabela 11: Slovenske in EU[1] cene klavnih polovic lahkih jagnjet za 15. teden (12.04.2021-18.04.2021)</t>
  </si>
  <si>
    <t>Tabela 13: Slovenske in EU[1] cene klavnih polovic težkih jagnjet za 15. teden (12.04.2021-18.04.2021)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</si>
</sst>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3" applyNumberFormat="0" applyAlignment="0" applyProtection="0"/>
    <xf numFmtId="0" fontId="33" fillId="15" borderId="24" applyNumberFormat="0" applyAlignment="0" applyProtection="0"/>
    <xf numFmtId="0" fontId="34" fillId="15" borderId="23" applyNumberFormat="0" applyAlignment="0" applyProtection="0"/>
    <xf numFmtId="0" fontId="35" fillId="0" borderId="25" applyNumberFormat="0" applyFill="0" applyAlignment="0" applyProtection="0"/>
    <xf numFmtId="0" fontId="36" fillId="16" borderId="2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7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7" applyNumberFormat="0" applyFont="0" applyAlignment="0" applyProtection="0"/>
  </cellStyleXfs>
  <cellXfs count="122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64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1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1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5" borderId="0" xfId="0" applyFont="1" applyFill="1" applyBorder="1" applyAlignment="1" applyProtection="1">
      <alignment horizontal="center" wrapText="1"/>
    </xf>
    <xf numFmtId="3" fontId="15" fillId="0" borderId="0" xfId="0" applyNumberFormat="1" applyFont="1" applyFill="1" applyBorder="1" applyAlignment="1" applyProtection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3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 applyProtection="1">
      <alignment horizontal="center" wrapText="1"/>
    </xf>
    <xf numFmtId="164" fontId="15" fillId="0" borderId="12" xfId="0" applyNumberFormat="1" applyFont="1" applyFill="1" applyBorder="1" applyAlignment="1" applyProtection="1">
      <alignment horizontal="center" wrapText="1"/>
    </xf>
    <xf numFmtId="167" fontId="15" fillId="0" borderId="12" xfId="0" applyNumberFormat="1" applyFont="1" applyFill="1" applyBorder="1" applyAlignment="1" applyProtection="1">
      <alignment horizontal="center" wrapText="1"/>
    </xf>
    <xf numFmtId="10" fontId="16" fillId="0" borderId="12" xfId="5" applyNumberFormat="1" applyFont="1" applyFill="1" applyBorder="1" applyAlignment="1" applyProtection="1">
      <alignment horizont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2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20" fillId="7" borderId="14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2" borderId="10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2" xfId="0" applyFont="1" applyFill="1" applyBorder="1" applyAlignment="1" applyProtection="1">
      <alignment horizontal="center"/>
    </xf>
    <xf numFmtId="2" fontId="16" fillId="5" borderId="12" xfId="0" applyNumberFormat="1" applyFont="1" applyFill="1" applyBorder="1" applyAlignment="1" applyProtection="1">
      <alignment horizontal="center"/>
    </xf>
    <xf numFmtId="164" fontId="16" fillId="5" borderId="12" xfId="5" applyNumberFormat="1" applyFont="1" applyFill="1" applyBorder="1" applyAlignment="1" applyProtection="1">
      <alignment horizontal="center" wrapText="1"/>
    </xf>
    <xf numFmtId="0" fontId="10" fillId="0" borderId="12" xfId="0" applyFont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2" fontId="16" fillId="4" borderId="17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8" xfId="0" applyFont="1" applyFill="1" applyBorder="1" applyAlignment="1" applyProtection="1">
      <alignment horizontal="center"/>
    </xf>
    <xf numFmtId="2" fontId="16" fillId="4" borderId="19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4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164" fontId="16" fillId="0" borderId="2" xfId="0" applyNumberFormat="1" applyFont="1" applyBorder="1" applyAlignment="1">
      <alignment horizontal="center" wrapText="1"/>
    </xf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1" fontId="6" fillId="0" borderId="2" xfId="50" applyNumberFormat="1" applyFill="1" applyBorder="1" applyAlignment="1">
      <alignment horizontal="center" vertical="center" wrapText="1"/>
    </xf>
    <xf numFmtId="3" fontId="6" fillId="0" borderId="2" xfId="50" applyNumberFormat="1" applyFill="1" applyBorder="1" applyAlignment="1">
      <alignment horizontal="center" vertical="center" wrapText="1"/>
    </xf>
    <xf numFmtId="2" fontId="6" fillId="0" borderId="2" xfId="50" applyNumberForma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vertical="center" wrapText="1"/>
    </xf>
    <xf numFmtId="4" fontId="23" fillId="0" borderId="3" xfId="50" applyNumberFormat="1" applyFont="1" applyBorder="1" applyAlignment="1">
      <alignment horizontal="center" wrapText="1"/>
    </xf>
    <xf numFmtId="10" fontId="23" fillId="0" borderId="4" xfId="5" applyNumberFormat="1" applyFont="1" applyBorder="1" applyAlignment="1">
      <alignment horizontal="center" wrapText="1"/>
    </xf>
    <xf numFmtId="170" fontId="23" fillId="0" borderId="2" xfId="50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>
      <alignment horizontal="center" vertical="center" wrapText="1"/>
    </xf>
    <xf numFmtId="10" fontId="6" fillId="0" borderId="2" xfId="50" applyNumberForma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40" fontId="23" fillId="0" borderId="3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3" xfId="50" applyNumberFormat="1" applyFont="1" applyBorder="1" applyAlignment="1">
      <alignment horizontal="center"/>
    </xf>
    <xf numFmtId="168" fontId="24" fillId="0" borderId="34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kg'!$D$29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kg'!$B$45:$B$98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'Jagnjeta manj kot 13 kg'!$D$45:$D$98</c:f>
              <c:numCache>
                <c:formatCode>#,##0_ ;[Red]\-#,##0\ </c:formatCode>
                <c:ptCount val="54"/>
                <c:pt idx="0">
                  <c:v>444</c:v>
                </c:pt>
                <c:pt idx="1">
                  <c:v>1230</c:v>
                </c:pt>
                <c:pt idx="2">
                  <c:v>750</c:v>
                </c:pt>
                <c:pt idx="3">
                  <c:v>375</c:v>
                </c:pt>
                <c:pt idx="4">
                  <c:v>1421</c:v>
                </c:pt>
                <c:pt idx="5">
                  <c:v>641</c:v>
                </c:pt>
                <c:pt idx="6">
                  <c:v>737</c:v>
                </c:pt>
                <c:pt idx="7">
                  <c:v>1520</c:v>
                </c:pt>
                <c:pt idx="8">
                  <c:v>1515</c:v>
                </c:pt>
                <c:pt idx="9">
                  <c:v>1836</c:v>
                </c:pt>
                <c:pt idx="10">
                  <c:v>739</c:v>
                </c:pt>
                <c:pt idx="11">
                  <c:v>965</c:v>
                </c:pt>
                <c:pt idx="12">
                  <c:v>588</c:v>
                </c:pt>
                <c:pt idx="13">
                  <c:v>929</c:v>
                </c:pt>
                <c:pt idx="14">
                  <c:v>1301</c:v>
                </c:pt>
                <c:pt idx="15">
                  <c:v>522</c:v>
                </c:pt>
                <c:pt idx="16">
                  <c:v>433</c:v>
                </c:pt>
                <c:pt idx="17">
                  <c:v>881</c:v>
                </c:pt>
                <c:pt idx="18">
                  <c:v>715</c:v>
                </c:pt>
                <c:pt idx="19">
                  <c:v>682</c:v>
                </c:pt>
                <c:pt idx="20">
                  <c:v>586</c:v>
                </c:pt>
                <c:pt idx="21">
                  <c:v>986</c:v>
                </c:pt>
                <c:pt idx="22">
                  <c:v>1081</c:v>
                </c:pt>
                <c:pt idx="23">
                  <c:v>731</c:v>
                </c:pt>
                <c:pt idx="24">
                  <c:v>701</c:v>
                </c:pt>
                <c:pt idx="25">
                  <c:v>803</c:v>
                </c:pt>
                <c:pt idx="26">
                  <c:v>702</c:v>
                </c:pt>
                <c:pt idx="27">
                  <c:v>545</c:v>
                </c:pt>
                <c:pt idx="28">
                  <c:v>389</c:v>
                </c:pt>
                <c:pt idx="29">
                  <c:v>287</c:v>
                </c:pt>
                <c:pt idx="30">
                  <c:v>203</c:v>
                </c:pt>
                <c:pt idx="31">
                  <c:v>440</c:v>
                </c:pt>
                <c:pt idx="32">
                  <c:v>362</c:v>
                </c:pt>
                <c:pt idx="33">
                  <c:v>463</c:v>
                </c:pt>
                <c:pt idx="34">
                  <c:v>357</c:v>
                </c:pt>
                <c:pt idx="35">
                  <c:v>520</c:v>
                </c:pt>
                <c:pt idx="36">
                  <c:v>1679</c:v>
                </c:pt>
                <c:pt idx="37">
                  <c:v>720</c:v>
                </c:pt>
                <c:pt idx="38">
                  <c:v>326</c:v>
                </c:pt>
                <c:pt idx="39">
                  <c:v>473</c:v>
                </c:pt>
                <c:pt idx="40">
                  <c:v>285</c:v>
                </c:pt>
                <c:pt idx="41">
                  <c:v>548</c:v>
                </c:pt>
                <c:pt idx="42">
                  <c:v>410</c:v>
                </c:pt>
                <c:pt idx="43">
                  <c:v>400</c:v>
                </c:pt>
                <c:pt idx="44">
                  <c:v>362</c:v>
                </c:pt>
                <c:pt idx="45">
                  <c:v>345</c:v>
                </c:pt>
                <c:pt idx="46">
                  <c:v>326</c:v>
                </c:pt>
                <c:pt idx="47">
                  <c:v>454</c:v>
                </c:pt>
                <c:pt idx="48">
                  <c:v>1729</c:v>
                </c:pt>
                <c:pt idx="49">
                  <c:v>1547</c:v>
                </c:pt>
                <c:pt idx="50">
                  <c:v>3464</c:v>
                </c:pt>
                <c:pt idx="51">
                  <c:v>331</c:v>
                </c:pt>
                <c:pt idx="52">
                  <c:v>617</c:v>
                </c:pt>
                <c:pt idx="53">
                  <c:v>555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098392"/>
        <c:axId val="540094864"/>
      </c:barChart>
      <c:lineChart>
        <c:grouping val="standard"/>
        <c:varyColors val="0"/>
        <c:ser>
          <c:idx val="1"/>
          <c:order val="0"/>
          <c:tx>
            <c:strRef>
              <c:f>'Jagnjeta manj kot 13 kg'!$C$29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kg'!$B$45:$B$98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'Jagnjeta manj kot 13 kg'!$C$45:$C$98</c:f>
              <c:numCache>
                <c:formatCode>0.00</c:formatCode>
                <c:ptCount val="54"/>
                <c:pt idx="0">
                  <c:v>543.16</c:v>
                </c:pt>
                <c:pt idx="1">
                  <c:v>588.52</c:v>
                </c:pt>
                <c:pt idx="2">
                  <c:v>548.57000000000005</c:v>
                </c:pt>
                <c:pt idx="3">
                  <c:v>572.79999999999995</c:v>
                </c:pt>
                <c:pt idx="4">
                  <c:v>581.70000000000005</c:v>
                </c:pt>
                <c:pt idx="5">
                  <c:v>539.78</c:v>
                </c:pt>
                <c:pt idx="6">
                  <c:v>533.04999999999995</c:v>
                </c:pt>
                <c:pt idx="7">
                  <c:v>559.02</c:v>
                </c:pt>
                <c:pt idx="8">
                  <c:v>577.29</c:v>
                </c:pt>
                <c:pt idx="9">
                  <c:v>587.07000000000005</c:v>
                </c:pt>
                <c:pt idx="10">
                  <c:v>544.44000000000005</c:v>
                </c:pt>
                <c:pt idx="11">
                  <c:v>534.73</c:v>
                </c:pt>
                <c:pt idx="12">
                  <c:v>569</c:v>
                </c:pt>
                <c:pt idx="13">
                  <c:v>561.70000000000005</c:v>
                </c:pt>
                <c:pt idx="14">
                  <c:v>572.16</c:v>
                </c:pt>
                <c:pt idx="15">
                  <c:v>562.85</c:v>
                </c:pt>
                <c:pt idx="16">
                  <c:v>581.51</c:v>
                </c:pt>
                <c:pt idx="17">
                  <c:v>548.47</c:v>
                </c:pt>
                <c:pt idx="18">
                  <c:v>565.55999999999995</c:v>
                </c:pt>
                <c:pt idx="19">
                  <c:v>568.34</c:v>
                </c:pt>
                <c:pt idx="20">
                  <c:v>567.61</c:v>
                </c:pt>
                <c:pt idx="21">
                  <c:v>561.28</c:v>
                </c:pt>
                <c:pt idx="22">
                  <c:v>562.26</c:v>
                </c:pt>
                <c:pt idx="23">
                  <c:v>579.45000000000005</c:v>
                </c:pt>
                <c:pt idx="24">
                  <c:v>569.92999999999995</c:v>
                </c:pt>
                <c:pt idx="25">
                  <c:v>567.92999999999995</c:v>
                </c:pt>
                <c:pt idx="26">
                  <c:v>585.36</c:v>
                </c:pt>
                <c:pt idx="27">
                  <c:v>575.1</c:v>
                </c:pt>
                <c:pt idx="28">
                  <c:v>567.58000000000004</c:v>
                </c:pt>
                <c:pt idx="29">
                  <c:v>512.72</c:v>
                </c:pt>
                <c:pt idx="30">
                  <c:v>576.9</c:v>
                </c:pt>
                <c:pt idx="31">
                  <c:v>565.11</c:v>
                </c:pt>
                <c:pt idx="32">
                  <c:v>549.16999999999996</c:v>
                </c:pt>
                <c:pt idx="33">
                  <c:v>565.23</c:v>
                </c:pt>
                <c:pt idx="34">
                  <c:v>600.14</c:v>
                </c:pt>
                <c:pt idx="35">
                  <c:v>577</c:v>
                </c:pt>
                <c:pt idx="36">
                  <c:v>596.05122096486002</c:v>
                </c:pt>
                <c:pt idx="37">
                  <c:v>606.13</c:v>
                </c:pt>
                <c:pt idx="38">
                  <c:v>579.29</c:v>
                </c:pt>
                <c:pt idx="39">
                  <c:v>548.65</c:v>
                </c:pt>
                <c:pt idx="40">
                  <c:v>611.54</c:v>
                </c:pt>
                <c:pt idx="41">
                  <c:v>527.47</c:v>
                </c:pt>
                <c:pt idx="42">
                  <c:v>578.78</c:v>
                </c:pt>
                <c:pt idx="43">
                  <c:v>597.95000000000005</c:v>
                </c:pt>
                <c:pt idx="44">
                  <c:v>575.05999999999995</c:v>
                </c:pt>
                <c:pt idx="45">
                  <c:v>551.67999999999995</c:v>
                </c:pt>
                <c:pt idx="46">
                  <c:v>585.30999999999995</c:v>
                </c:pt>
                <c:pt idx="47">
                  <c:v>564.03083700440527</c:v>
                </c:pt>
                <c:pt idx="48">
                  <c:v>587.66</c:v>
                </c:pt>
                <c:pt idx="49">
                  <c:v>568.05999999999995</c:v>
                </c:pt>
                <c:pt idx="50">
                  <c:v>568.59</c:v>
                </c:pt>
                <c:pt idx="51">
                  <c:v>583.66</c:v>
                </c:pt>
                <c:pt idx="52">
                  <c:v>580.11</c:v>
                </c:pt>
                <c:pt idx="53">
                  <c:v>555.66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095256"/>
        <c:axId val="540098784"/>
      </c:lineChart>
      <c:catAx>
        <c:axId val="54009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0094864"/>
        <c:crosses val="autoZero"/>
        <c:auto val="0"/>
        <c:lblAlgn val="ctr"/>
        <c:lblOffset val="100"/>
        <c:noMultiLvlLbl val="0"/>
      </c:catAx>
      <c:valAx>
        <c:axId val="540094864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0098392"/>
        <c:crosses val="autoZero"/>
        <c:crossBetween val="between"/>
      </c:valAx>
      <c:valAx>
        <c:axId val="54009878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0095256"/>
        <c:crosses val="max"/>
        <c:crossBetween val="between"/>
      </c:valAx>
      <c:catAx>
        <c:axId val="540095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0098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kg'!$C$102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kg'!$B$103:$B$155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kg'!$C$103:$C$155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manj kot 13 kg'!$D$102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kg'!$B$103:$B$155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kg'!$D$103:$D$155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manj kot 13 kg'!$E$102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kg'!$B$103:$B$155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kg'!$E$103:$E$155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manj kot 13 kg'!$F$102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kg'!$B$103:$B$155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kg'!$F$103:$F$155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manj kot 13 kg'!$G$102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kg'!$B$103:$B$155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kg'!$G$103:$G$155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095648"/>
        <c:axId val="540097608"/>
      </c:lineChart>
      <c:catAx>
        <c:axId val="540095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0097608"/>
        <c:crosses val="autoZero"/>
        <c:auto val="1"/>
        <c:lblAlgn val="ctr"/>
        <c:lblOffset val="100"/>
        <c:noMultiLvlLbl val="0"/>
      </c:catAx>
      <c:valAx>
        <c:axId val="54009760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009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več'!$C$28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več'!$A$44:$A$97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'Jagnjeta 13 kg in več'!$C$44:$C$97</c:f>
              <c:numCache>
                <c:formatCode>#,##0_ ;[Red]\-#,##0\ </c:formatCode>
                <c:ptCount val="54"/>
                <c:pt idx="0">
                  <c:v>1452</c:v>
                </c:pt>
                <c:pt idx="1">
                  <c:v>2841</c:v>
                </c:pt>
                <c:pt idx="2">
                  <c:v>846</c:v>
                </c:pt>
                <c:pt idx="3">
                  <c:v>530</c:v>
                </c:pt>
                <c:pt idx="4">
                  <c:v>1835</c:v>
                </c:pt>
                <c:pt idx="5">
                  <c:v>1265</c:v>
                </c:pt>
                <c:pt idx="6">
                  <c:v>1011</c:v>
                </c:pt>
                <c:pt idx="7">
                  <c:v>1824</c:v>
                </c:pt>
                <c:pt idx="8">
                  <c:v>704</c:v>
                </c:pt>
                <c:pt idx="9">
                  <c:v>2074</c:v>
                </c:pt>
                <c:pt idx="10">
                  <c:v>922</c:v>
                </c:pt>
                <c:pt idx="11">
                  <c:v>204</c:v>
                </c:pt>
                <c:pt idx="12">
                  <c:v>1347</c:v>
                </c:pt>
                <c:pt idx="13">
                  <c:v>889</c:v>
                </c:pt>
                <c:pt idx="14">
                  <c:v>1122</c:v>
                </c:pt>
                <c:pt idx="15">
                  <c:v>1141</c:v>
                </c:pt>
                <c:pt idx="16">
                  <c:v>747</c:v>
                </c:pt>
                <c:pt idx="17">
                  <c:v>739</c:v>
                </c:pt>
                <c:pt idx="18">
                  <c:v>982</c:v>
                </c:pt>
                <c:pt idx="19">
                  <c:v>1190</c:v>
                </c:pt>
                <c:pt idx="20">
                  <c:v>780</c:v>
                </c:pt>
                <c:pt idx="21">
                  <c:v>1035</c:v>
                </c:pt>
                <c:pt idx="22">
                  <c:v>458</c:v>
                </c:pt>
                <c:pt idx="23">
                  <c:v>906</c:v>
                </c:pt>
                <c:pt idx="24">
                  <c:v>708</c:v>
                </c:pt>
                <c:pt idx="25">
                  <c:v>746</c:v>
                </c:pt>
                <c:pt idx="26">
                  <c:v>733</c:v>
                </c:pt>
                <c:pt idx="27">
                  <c:v>671</c:v>
                </c:pt>
                <c:pt idx="28">
                  <c:v>622</c:v>
                </c:pt>
                <c:pt idx="29">
                  <c:v>417</c:v>
                </c:pt>
                <c:pt idx="30">
                  <c:v>995</c:v>
                </c:pt>
                <c:pt idx="31">
                  <c:v>820</c:v>
                </c:pt>
                <c:pt idx="32">
                  <c:v>555</c:v>
                </c:pt>
                <c:pt idx="33">
                  <c:v>453</c:v>
                </c:pt>
                <c:pt idx="34">
                  <c:v>773</c:v>
                </c:pt>
                <c:pt idx="35">
                  <c:v>1903</c:v>
                </c:pt>
                <c:pt idx="36">
                  <c:v>1400</c:v>
                </c:pt>
                <c:pt idx="37">
                  <c:v>962</c:v>
                </c:pt>
                <c:pt idx="38">
                  <c:v>1037</c:v>
                </c:pt>
                <c:pt idx="39">
                  <c:v>376</c:v>
                </c:pt>
                <c:pt idx="40">
                  <c:v>646</c:v>
                </c:pt>
                <c:pt idx="41">
                  <c:v>409</c:v>
                </c:pt>
                <c:pt idx="42">
                  <c:v>838</c:v>
                </c:pt>
                <c:pt idx="43">
                  <c:v>1216</c:v>
                </c:pt>
                <c:pt idx="44">
                  <c:v>798</c:v>
                </c:pt>
                <c:pt idx="45">
                  <c:v>940</c:v>
                </c:pt>
                <c:pt idx="46">
                  <c:v>809</c:v>
                </c:pt>
                <c:pt idx="47">
                  <c:v>900</c:v>
                </c:pt>
                <c:pt idx="48">
                  <c:v>3055</c:v>
                </c:pt>
                <c:pt idx="49">
                  <c:v>2673</c:v>
                </c:pt>
                <c:pt idx="50">
                  <c:v>3546</c:v>
                </c:pt>
                <c:pt idx="51">
                  <c:v>472</c:v>
                </c:pt>
                <c:pt idx="52">
                  <c:v>614</c:v>
                </c:pt>
                <c:pt idx="53">
                  <c:v>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0099176"/>
        <c:axId val="540097216"/>
      </c:barChart>
      <c:lineChart>
        <c:grouping val="standard"/>
        <c:varyColors val="0"/>
        <c:ser>
          <c:idx val="1"/>
          <c:order val="0"/>
          <c:tx>
            <c:strRef>
              <c:f>'Jagnjeta 13 kg in več'!$B$28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več'!$A$44:$A$97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'Jagnjeta 13 kg in več'!$B$44:$B$97</c:f>
              <c:numCache>
                <c:formatCode>0.00</c:formatCode>
                <c:ptCount val="54"/>
                <c:pt idx="0">
                  <c:v>597.61</c:v>
                </c:pt>
                <c:pt idx="1">
                  <c:v>597.79</c:v>
                </c:pt>
                <c:pt idx="2">
                  <c:v>555.02</c:v>
                </c:pt>
                <c:pt idx="3">
                  <c:v>514.32000000000005</c:v>
                </c:pt>
                <c:pt idx="4">
                  <c:v>574.86</c:v>
                </c:pt>
                <c:pt idx="5">
                  <c:v>583.67999999999995</c:v>
                </c:pt>
                <c:pt idx="6">
                  <c:v>564.09</c:v>
                </c:pt>
                <c:pt idx="7">
                  <c:v>577.9</c:v>
                </c:pt>
                <c:pt idx="8">
                  <c:v>562.11</c:v>
                </c:pt>
                <c:pt idx="9">
                  <c:v>569.21</c:v>
                </c:pt>
                <c:pt idx="10">
                  <c:v>563.5</c:v>
                </c:pt>
                <c:pt idx="11">
                  <c:v>521.1</c:v>
                </c:pt>
                <c:pt idx="12">
                  <c:v>549.02</c:v>
                </c:pt>
                <c:pt idx="13">
                  <c:v>567.01</c:v>
                </c:pt>
                <c:pt idx="14">
                  <c:v>551.39</c:v>
                </c:pt>
                <c:pt idx="15">
                  <c:v>563.04</c:v>
                </c:pt>
                <c:pt idx="16">
                  <c:v>560.48</c:v>
                </c:pt>
                <c:pt idx="17">
                  <c:v>582.21</c:v>
                </c:pt>
                <c:pt idx="18">
                  <c:v>557.36</c:v>
                </c:pt>
                <c:pt idx="19">
                  <c:v>559.15</c:v>
                </c:pt>
                <c:pt idx="20">
                  <c:v>592.59</c:v>
                </c:pt>
                <c:pt idx="21">
                  <c:v>573.95000000000005</c:v>
                </c:pt>
                <c:pt idx="22">
                  <c:v>570.58000000000004</c:v>
                </c:pt>
                <c:pt idx="23">
                  <c:v>550.4</c:v>
                </c:pt>
                <c:pt idx="24">
                  <c:v>578.04</c:v>
                </c:pt>
                <c:pt idx="25">
                  <c:v>591.35</c:v>
                </c:pt>
                <c:pt idx="26">
                  <c:v>550.61</c:v>
                </c:pt>
                <c:pt idx="27">
                  <c:v>589.11</c:v>
                </c:pt>
                <c:pt idx="28">
                  <c:v>589.45000000000005</c:v>
                </c:pt>
                <c:pt idx="29">
                  <c:v>630</c:v>
                </c:pt>
                <c:pt idx="30">
                  <c:v>578.75</c:v>
                </c:pt>
                <c:pt idx="31">
                  <c:v>589.57000000000005</c:v>
                </c:pt>
                <c:pt idx="32">
                  <c:v>574.13</c:v>
                </c:pt>
                <c:pt idx="33">
                  <c:v>611.1</c:v>
                </c:pt>
                <c:pt idx="34">
                  <c:v>570.63</c:v>
                </c:pt>
                <c:pt idx="35">
                  <c:v>616.19000000000005</c:v>
                </c:pt>
                <c:pt idx="36">
                  <c:v>602.76</c:v>
                </c:pt>
                <c:pt idx="37">
                  <c:v>579.73</c:v>
                </c:pt>
                <c:pt idx="38">
                  <c:v>609.05999999999995</c:v>
                </c:pt>
                <c:pt idx="39">
                  <c:v>630</c:v>
                </c:pt>
                <c:pt idx="40">
                  <c:v>568.85</c:v>
                </c:pt>
                <c:pt idx="41">
                  <c:v>604.65</c:v>
                </c:pt>
                <c:pt idx="42">
                  <c:v>581.4</c:v>
                </c:pt>
                <c:pt idx="43">
                  <c:v>585.16</c:v>
                </c:pt>
                <c:pt idx="44">
                  <c:v>597.53</c:v>
                </c:pt>
                <c:pt idx="45">
                  <c:v>578.80999999999995</c:v>
                </c:pt>
                <c:pt idx="46">
                  <c:v>562.72</c:v>
                </c:pt>
                <c:pt idx="47">
                  <c:v>578.92222222222199</c:v>
                </c:pt>
                <c:pt idx="48">
                  <c:v>619.33000000000004</c:v>
                </c:pt>
                <c:pt idx="49">
                  <c:v>585.45000000000005</c:v>
                </c:pt>
                <c:pt idx="50">
                  <c:v>568.64</c:v>
                </c:pt>
                <c:pt idx="51">
                  <c:v>573.47</c:v>
                </c:pt>
                <c:pt idx="52">
                  <c:v>614.54</c:v>
                </c:pt>
                <c:pt idx="53">
                  <c:v>596.72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096040"/>
        <c:axId val="540094080"/>
      </c:lineChart>
      <c:catAx>
        <c:axId val="540099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0097216"/>
        <c:crosses val="autoZero"/>
        <c:auto val="1"/>
        <c:lblAlgn val="ctr"/>
        <c:lblOffset val="100"/>
        <c:noMultiLvlLbl val="0"/>
      </c:catAx>
      <c:valAx>
        <c:axId val="540097216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0099176"/>
        <c:crosses val="autoZero"/>
        <c:crossBetween val="between"/>
      </c:valAx>
      <c:valAx>
        <c:axId val="54009408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0096040"/>
        <c:crosses val="max"/>
        <c:crossBetween val="between"/>
      </c:valAx>
      <c:catAx>
        <c:axId val="54009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0094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več'!$B$101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več'!$A$102:$A$154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več'!$B$102:$B$154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13 kg in več'!$C$101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več'!$A$102:$A$154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več'!$C$102:$C$154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13 kg in več'!$D$101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več'!$A$102:$A$154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več'!$D$102:$D$154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13 kg in več'!$E$101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več'!$A$102:$A$154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več'!$E$102:$E$154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13 kg in več'!$F$101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več'!$A$102:$A$154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več'!$F$102:$F$154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5712"/>
        <c:axId val="540888064"/>
      </c:lineChart>
      <c:catAx>
        <c:axId val="54088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0888064"/>
        <c:crosses val="autoZero"/>
        <c:auto val="1"/>
        <c:lblAlgn val="ctr"/>
        <c:lblOffset val="100"/>
        <c:noMultiLvlLbl val="0"/>
      </c:catAx>
      <c:valAx>
        <c:axId val="54088806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088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Cene!$B$4:$BC$4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Cene!$B$5:$BC$5</c:f>
              <c:numCache>
                <c:formatCode>0.00</c:formatCode>
                <c:ptCount val="54"/>
                <c:pt idx="0">
                  <c:v>543.16</c:v>
                </c:pt>
                <c:pt idx="1">
                  <c:v>588.52</c:v>
                </c:pt>
                <c:pt idx="2">
                  <c:v>548.57000000000005</c:v>
                </c:pt>
                <c:pt idx="3">
                  <c:v>572.79999999999995</c:v>
                </c:pt>
                <c:pt idx="4">
                  <c:v>581.70000000000005</c:v>
                </c:pt>
                <c:pt idx="5">
                  <c:v>539.78</c:v>
                </c:pt>
                <c:pt idx="6">
                  <c:v>533.04999999999995</c:v>
                </c:pt>
                <c:pt idx="7">
                  <c:v>559.02</c:v>
                </c:pt>
                <c:pt idx="8">
                  <c:v>578.58000000000004</c:v>
                </c:pt>
                <c:pt idx="9">
                  <c:v>588.17999999999995</c:v>
                </c:pt>
                <c:pt idx="10">
                  <c:v>544.44000000000005</c:v>
                </c:pt>
                <c:pt idx="11">
                  <c:v>534.73</c:v>
                </c:pt>
                <c:pt idx="12">
                  <c:v>569</c:v>
                </c:pt>
                <c:pt idx="13">
                  <c:v>561.70000000000005</c:v>
                </c:pt>
                <c:pt idx="14">
                  <c:v>572.16</c:v>
                </c:pt>
                <c:pt idx="15">
                  <c:v>562.85</c:v>
                </c:pt>
                <c:pt idx="16">
                  <c:v>581.51</c:v>
                </c:pt>
                <c:pt idx="17">
                  <c:v>548.47</c:v>
                </c:pt>
                <c:pt idx="18">
                  <c:v>565.55999999999995</c:v>
                </c:pt>
                <c:pt idx="19">
                  <c:v>568.34</c:v>
                </c:pt>
                <c:pt idx="20">
                  <c:v>567.61</c:v>
                </c:pt>
                <c:pt idx="21">
                  <c:v>561.28</c:v>
                </c:pt>
                <c:pt idx="22">
                  <c:v>562.26</c:v>
                </c:pt>
                <c:pt idx="23">
                  <c:v>579.45000000000005</c:v>
                </c:pt>
                <c:pt idx="24">
                  <c:v>569.92999999999995</c:v>
                </c:pt>
                <c:pt idx="25">
                  <c:v>567.92999999999995</c:v>
                </c:pt>
                <c:pt idx="26">
                  <c:v>585.36</c:v>
                </c:pt>
                <c:pt idx="27">
                  <c:v>575.1</c:v>
                </c:pt>
                <c:pt idx="28">
                  <c:v>567.58000000000004</c:v>
                </c:pt>
                <c:pt idx="29">
                  <c:v>512.72</c:v>
                </c:pt>
                <c:pt idx="30" formatCode="General">
                  <c:v>576.9</c:v>
                </c:pt>
                <c:pt idx="31" formatCode="General">
                  <c:v>565.11</c:v>
                </c:pt>
                <c:pt idx="32" formatCode="General">
                  <c:v>549.16999999999996</c:v>
                </c:pt>
                <c:pt idx="33" formatCode="General">
                  <c:v>565.23</c:v>
                </c:pt>
                <c:pt idx="34">
                  <c:v>600.14</c:v>
                </c:pt>
                <c:pt idx="35">
                  <c:v>577</c:v>
                </c:pt>
                <c:pt idx="36">
                  <c:v>596.05122096486002</c:v>
                </c:pt>
                <c:pt idx="37">
                  <c:v>606.13</c:v>
                </c:pt>
                <c:pt idx="38">
                  <c:v>579.29</c:v>
                </c:pt>
                <c:pt idx="39">
                  <c:v>548.65</c:v>
                </c:pt>
                <c:pt idx="40">
                  <c:v>611.54</c:v>
                </c:pt>
                <c:pt idx="41">
                  <c:v>527.47</c:v>
                </c:pt>
                <c:pt idx="42">
                  <c:v>578.78</c:v>
                </c:pt>
                <c:pt idx="43">
                  <c:v>597.95000000000005</c:v>
                </c:pt>
                <c:pt idx="44">
                  <c:v>575.05999999999995</c:v>
                </c:pt>
                <c:pt idx="45">
                  <c:v>551.67999999999995</c:v>
                </c:pt>
                <c:pt idx="46">
                  <c:v>585.30999999999995</c:v>
                </c:pt>
                <c:pt idx="47">
                  <c:v>564.03083700440527</c:v>
                </c:pt>
                <c:pt idx="48">
                  <c:v>587.66</c:v>
                </c:pt>
                <c:pt idx="49">
                  <c:v>568.05999999999995</c:v>
                </c:pt>
                <c:pt idx="50">
                  <c:v>568.59</c:v>
                </c:pt>
                <c:pt idx="51">
                  <c:v>583.66</c:v>
                </c:pt>
                <c:pt idx="52">
                  <c:v>580.11</c:v>
                </c:pt>
                <c:pt idx="53">
                  <c:v>555.66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Cene!$B$4:$BC$4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Cene!$B$6:$BC$6</c:f>
              <c:numCache>
                <c:formatCode>0.00</c:formatCode>
                <c:ptCount val="54"/>
                <c:pt idx="0">
                  <c:v>597.61</c:v>
                </c:pt>
                <c:pt idx="1">
                  <c:v>597.79</c:v>
                </c:pt>
                <c:pt idx="2">
                  <c:v>555.02</c:v>
                </c:pt>
                <c:pt idx="3">
                  <c:v>514.32000000000005</c:v>
                </c:pt>
                <c:pt idx="4">
                  <c:v>574.86</c:v>
                </c:pt>
                <c:pt idx="5">
                  <c:v>583.67999999999995</c:v>
                </c:pt>
                <c:pt idx="6">
                  <c:v>564.09</c:v>
                </c:pt>
                <c:pt idx="7">
                  <c:v>577.9</c:v>
                </c:pt>
                <c:pt idx="8">
                  <c:v>562.11</c:v>
                </c:pt>
                <c:pt idx="9">
                  <c:v>569.21</c:v>
                </c:pt>
                <c:pt idx="10">
                  <c:v>563.5</c:v>
                </c:pt>
                <c:pt idx="11">
                  <c:v>521.1</c:v>
                </c:pt>
                <c:pt idx="12">
                  <c:v>549.02</c:v>
                </c:pt>
                <c:pt idx="13">
                  <c:v>567.01</c:v>
                </c:pt>
                <c:pt idx="14">
                  <c:v>551.39</c:v>
                </c:pt>
                <c:pt idx="15">
                  <c:v>563.04</c:v>
                </c:pt>
                <c:pt idx="16">
                  <c:v>560.48</c:v>
                </c:pt>
                <c:pt idx="17">
                  <c:v>582.21</c:v>
                </c:pt>
                <c:pt idx="18">
                  <c:v>557.36</c:v>
                </c:pt>
                <c:pt idx="19">
                  <c:v>559.15</c:v>
                </c:pt>
                <c:pt idx="20">
                  <c:v>592.59</c:v>
                </c:pt>
                <c:pt idx="21">
                  <c:v>573.95000000000005</c:v>
                </c:pt>
                <c:pt idx="22">
                  <c:v>570.58000000000004</c:v>
                </c:pt>
                <c:pt idx="23">
                  <c:v>550.4</c:v>
                </c:pt>
                <c:pt idx="24">
                  <c:v>578.04</c:v>
                </c:pt>
                <c:pt idx="25">
                  <c:v>591.35</c:v>
                </c:pt>
                <c:pt idx="26">
                  <c:v>550.61</c:v>
                </c:pt>
                <c:pt idx="27">
                  <c:v>589.11</c:v>
                </c:pt>
                <c:pt idx="28">
                  <c:v>589.45000000000005</c:v>
                </c:pt>
                <c:pt idx="29">
                  <c:v>630</c:v>
                </c:pt>
                <c:pt idx="30" formatCode="General">
                  <c:v>578.75</c:v>
                </c:pt>
                <c:pt idx="31" formatCode="General">
                  <c:v>589.57000000000005</c:v>
                </c:pt>
                <c:pt idx="32" formatCode="General">
                  <c:v>574.13</c:v>
                </c:pt>
                <c:pt idx="33" formatCode="General">
                  <c:v>611.1</c:v>
                </c:pt>
                <c:pt idx="34">
                  <c:v>570.63</c:v>
                </c:pt>
                <c:pt idx="35">
                  <c:v>616.19000000000005</c:v>
                </c:pt>
                <c:pt idx="36">
                  <c:v>602.76</c:v>
                </c:pt>
                <c:pt idx="37">
                  <c:v>579.73</c:v>
                </c:pt>
                <c:pt idx="38">
                  <c:v>609.05999999999995</c:v>
                </c:pt>
                <c:pt idx="39">
                  <c:v>630</c:v>
                </c:pt>
                <c:pt idx="40">
                  <c:v>568.85</c:v>
                </c:pt>
                <c:pt idx="41">
                  <c:v>604.65</c:v>
                </c:pt>
                <c:pt idx="42">
                  <c:v>581.4</c:v>
                </c:pt>
                <c:pt idx="43">
                  <c:v>585.16</c:v>
                </c:pt>
                <c:pt idx="44">
                  <c:v>597.53</c:v>
                </c:pt>
                <c:pt idx="45">
                  <c:v>578.80999999999995</c:v>
                </c:pt>
                <c:pt idx="46">
                  <c:v>562.72</c:v>
                </c:pt>
                <c:pt idx="47">
                  <c:v>578.92222222222222</c:v>
                </c:pt>
                <c:pt idx="48">
                  <c:v>619.33000000000004</c:v>
                </c:pt>
                <c:pt idx="49">
                  <c:v>585.45000000000005</c:v>
                </c:pt>
                <c:pt idx="50">
                  <c:v>568.64</c:v>
                </c:pt>
                <c:pt idx="51">
                  <c:v>573.47</c:v>
                </c:pt>
                <c:pt idx="52">
                  <c:v>614.54</c:v>
                </c:pt>
                <c:pt idx="53">
                  <c:v>596.72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90808"/>
        <c:axId val="540889240"/>
      </c:lineChart>
      <c:catAx>
        <c:axId val="540890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0889240"/>
        <c:crosses val="autoZero"/>
        <c:auto val="1"/>
        <c:lblAlgn val="ctr"/>
        <c:lblOffset val="100"/>
        <c:noMultiLvlLbl val="0"/>
      </c:catAx>
      <c:valAx>
        <c:axId val="54088924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089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jagnjeta'!$B$4:$BG$4</c:f>
              <c:numCache>
                <c:formatCode>General</c:formatCode>
                <c:ptCount val="5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</c:numCache>
            </c:numRef>
          </c:cat>
          <c:val>
            <c:numRef>
              <c:f>'EU cene lahka jagnjeta'!$B$5:$BG$5</c:f>
              <c:numCache>
                <c:formatCode>_("€"* #,##0.00_);_("€"* \(#,##0.00\);_("€"* "-"??_);_(@_)</c:formatCode>
                <c:ptCount val="58"/>
                <c:pt idx="0">
                  <c:v>572.60312435327398</c:v>
                </c:pt>
                <c:pt idx="1">
                  <c:v>540.82197649555371</c:v>
                </c:pt>
                <c:pt idx="2">
                  <c:v>533.48038623686318</c:v>
                </c:pt>
                <c:pt idx="3">
                  <c:v>534.64662523241691</c:v>
                </c:pt>
                <c:pt idx="4">
                  <c:v>521.120670664915</c:v>
                </c:pt>
                <c:pt idx="5">
                  <c:v>526.204969775667</c:v>
                </c:pt>
                <c:pt idx="6">
                  <c:v>527.06554332053349</c:v>
                </c:pt>
                <c:pt idx="7">
                  <c:v>535.06103544847622</c:v>
                </c:pt>
                <c:pt idx="8">
                  <c:v>537.90867712264981</c:v>
                </c:pt>
                <c:pt idx="9">
                  <c:v>546.40736684766966</c:v>
                </c:pt>
                <c:pt idx="10">
                  <c:v>557.03902240157174</c:v>
                </c:pt>
                <c:pt idx="11">
                  <c:v>562.69000000000005</c:v>
                </c:pt>
                <c:pt idx="12">
                  <c:v>568.66739094688796</c:v>
                </c:pt>
                <c:pt idx="13">
                  <c:v>571.85321352895369</c:v>
                </c:pt>
                <c:pt idx="14">
                  <c:v>573.67887628608628</c:v>
                </c:pt>
                <c:pt idx="15">
                  <c:v>575.95030930206326</c:v>
                </c:pt>
                <c:pt idx="16">
                  <c:v>579.87462982351565</c:v>
                </c:pt>
                <c:pt idx="17">
                  <c:v>580.811881063589</c:v>
                </c:pt>
                <c:pt idx="18">
                  <c:v>580.5779</c:v>
                </c:pt>
                <c:pt idx="19">
                  <c:v>587.21343373145862</c:v>
                </c:pt>
                <c:pt idx="20">
                  <c:v>587.38990258956198</c:v>
                </c:pt>
                <c:pt idx="21">
                  <c:v>590.18184619702095</c:v>
                </c:pt>
                <c:pt idx="22">
                  <c:v>589.88667483064683</c:v>
                </c:pt>
                <c:pt idx="23">
                  <c:v>586.96071419099053</c:v>
                </c:pt>
                <c:pt idx="24">
                  <c:v>607.07148395153763</c:v>
                </c:pt>
                <c:pt idx="25">
                  <c:v>610.99331309286811</c:v>
                </c:pt>
                <c:pt idx="26">
                  <c:v>617.78181270240123</c:v>
                </c:pt>
                <c:pt idx="27">
                  <c:v>619.26973524216135</c:v>
                </c:pt>
                <c:pt idx="28" formatCode="#,##0.00\ &quot;€&quot;">
                  <c:v>621.45262321804103</c:v>
                </c:pt>
                <c:pt idx="29" formatCode="#,##0.00\ &quot;€&quot;">
                  <c:v>621.16215561126637</c:v>
                </c:pt>
                <c:pt idx="30" formatCode="#,##0.00\ &quot;€&quot;">
                  <c:v>619.85956014756255</c:v>
                </c:pt>
                <c:pt idx="31" formatCode="#,##0.00\ &quot;€&quot;">
                  <c:v>607.79620639495261</c:v>
                </c:pt>
                <c:pt idx="32" formatCode="#,##0.00\ &quot;€&quot;;[Red]#,##0.00\ &quot;€&quot;">
                  <c:v>603.06946723238013</c:v>
                </c:pt>
                <c:pt idx="33" formatCode="#,##0.00\ &quot;€&quot;;[Red]#,##0.00\ &quot;€&quot;">
                  <c:v>589.1833885707963</c:v>
                </c:pt>
                <c:pt idx="34" formatCode="#,##0.00\ &quot;€&quot;;[Red]#,##0.00\ &quot;€&quot;">
                  <c:v>592.68081087571011</c:v>
                </c:pt>
                <c:pt idx="35" formatCode="#,##0.00\ &quot;€&quot;;[Red]#,##0.00\ &quot;€&quot;">
                  <c:v>601.18848372019761</c:v>
                </c:pt>
                <c:pt idx="36" formatCode="#,##0.00\ &quot;€&quot;;[Red]#,##0.00\ &quot;€&quot;">
                  <c:v>605.62</c:v>
                </c:pt>
                <c:pt idx="37" formatCode="#,##0.00\ &quot;€&quot;;[Red]#,##0.00\ &quot;€&quot;">
                  <c:v>605.82261316105325</c:v>
                </c:pt>
                <c:pt idx="38" formatCode="#,##0.00\ &quot;€&quot;;[Red]#,##0.00\ &quot;€&quot;">
                  <c:v>600.61390843136019</c:v>
                </c:pt>
                <c:pt idx="39" formatCode="#,##0.00\ &quot;€&quot;;[Red]#,##0.00\ &quot;€&quot;">
                  <c:v>601.18848372019761</c:v>
                </c:pt>
                <c:pt idx="40" formatCode="#,##0.00\ &quot;€&quot;;[Red]#,##0.00\ &quot;€&quot;">
                  <c:v>605.62</c:v>
                </c:pt>
                <c:pt idx="41" formatCode="#,##0.00\ &quot;€&quot;;[Red]#,##0.00\ &quot;€&quot;">
                  <c:v>605.82261316105325</c:v>
                </c:pt>
                <c:pt idx="42" formatCode="#,##0.00\ &quot;€&quot;;[Red]#,##0.00\ &quot;€&quot;">
                  <c:v>600.61390843136019</c:v>
                </c:pt>
                <c:pt idx="43" formatCode="#,##0.00\ &quot;€&quot;;[Red]#,##0.00\ &quot;€&quot;">
                  <c:v>593.81398857272575</c:v>
                </c:pt>
                <c:pt idx="44" formatCode="#,##0.00\ &quot;€&quot;;[Red]#,##0.00\ &quot;€&quot;">
                  <c:v>589.1248913144841</c:v>
                </c:pt>
                <c:pt idx="45" formatCode="#,##0.00\ &quot;€&quot;">
                  <c:v>585.45433521440714</c:v>
                </c:pt>
                <c:pt idx="46" formatCode="#,##0.00\ &quot;€&quot;">
                  <c:v>574.06373928145467</c:v>
                </c:pt>
                <c:pt idx="47" formatCode="#,##0.00\ &quot;€&quot;">
                  <c:v>570.39244852846809</c:v>
                </c:pt>
                <c:pt idx="48" formatCode="#,##0.00\ &quot;€&quot;">
                  <c:v>571.68373752548291</c:v>
                </c:pt>
                <c:pt idx="49" formatCode="#,##0.00\ &quot;€&quot;">
                  <c:v>570.48973107064432</c:v>
                </c:pt>
                <c:pt idx="50" formatCode="#,##0.00\ &quot;€&quot;">
                  <c:v>569.58748934309824</c:v>
                </c:pt>
                <c:pt idx="51" formatCode="#,##0.00\ &quot;€&quot;">
                  <c:v>568.85148123657586</c:v>
                </c:pt>
                <c:pt idx="52" formatCode="#,##0.00\ &quot;€&quot;">
                  <c:v>579.2346256659099</c:v>
                </c:pt>
                <c:pt idx="53" formatCode="#,##0.00\ &quot;€&quot;">
                  <c:v>590.0862874423284</c:v>
                </c:pt>
                <c:pt idx="54" formatCode="#,##0.00\ &quot;€&quot;">
                  <c:v>591.2238590372209</c:v>
                </c:pt>
                <c:pt idx="55" formatCode="#,##0.00\ &quot;€&quot;">
                  <c:v>605.09664581410129</c:v>
                </c:pt>
                <c:pt idx="56" formatCode="#,##0.00\ &quot;€&quot;">
                  <c:v>586.51262747109638</c:v>
                </c:pt>
                <c:pt idx="57" formatCode="#,##0.00\ &quot;€&quot;">
                  <c:v>587.3010329625339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jagnjeta'!$B$4:$BG$4</c:f>
              <c:numCache>
                <c:formatCode>General</c:formatCode>
                <c:ptCount val="5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</c:numCache>
            </c:numRef>
          </c:cat>
          <c:val>
            <c:numRef>
              <c:f>'EU cene lahka jagnjeta'!$B$6:$BG$6</c:f>
              <c:numCache>
                <c:formatCode>_("€"* #,##0.00_);_("€"* \(#,##0.00\);_("€"* "-"??_);_(@_)</c:formatCode>
                <c:ptCount val="58"/>
                <c:pt idx="0">
                  <c:v>652.39800000000002</c:v>
                </c:pt>
                <c:pt idx="1">
                  <c:v>654.1671</c:v>
                </c:pt>
                <c:pt idx="2">
                  <c:v>656.42770000000007</c:v>
                </c:pt>
                <c:pt idx="3">
                  <c:v>654.49430000000007</c:v>
                </c:pt>
                <c:pt idx="4">
                  <c:v>652.37750000000005</c:v>
                </c:pt>
                <c:pt idx="5">
                  <c:v>650.08690000000001</c:v>
                </c:pt>
                <c:pt idx="6">
                  <c:v>649.34040000000005</c:v>
                </c:pt>
                <c:pt idx="7">
                  <c:v>652.16790000000003</c:v>
                </c:pt>
                <c:pt idx="8">
                  <c:v>653.50240000000008</c:v>
                </c:pt>
                <c:pt idx="9">
                  <c:v>652.30600000000004</c:v>
                </c:pt>
                <c:pt idx="10">
                  <c:v>650.88970000000006</c:v>
                </c:pt>
                <c:pt idx="11">
                  <c:v>651.19000000000005</c:v>
                </c:pt>
                <c:pt idx="12">
                  <c:v>651.18110000000001</c:v>
                </c:pt>
                <c:pt idx="13">
                  <c:v>652.20370000000003</c:v>
                </c:pt>
                <c:pt idx="14">
                  <c:v>631.08000000000004</c:v>
                </c:pt>
                <c:pt idx="15">
                  <c:v>649.0643</c:v>
                </c:pt>
                <c:pt idx="16">
                  <c:v>654.03980000000001</c:v>
                </c:pt>
                <c:pt idx="17">
                  <c:v>665.4461</c:v>
                </c:pt>
                <c:pt idx="18">
                  <c:v>696.7962</c:v>
                </c:pt>
                <c:pt idx="19">
                  <c:v>660.6</c:v>
                </c:pt>
                <c:pt idx="20">
                  <c:v>678.50250000000005</c:v>
                </c:pt>
                <c:pt idx="21">
                  <c:v>684.42540000000008</c:v>
                </c:pt>
                <c:pt idx="22">
                  <c:v>685.05280000000005</c:v>
                </c:pt>
                <c:pt idx="23">
                  <c:v>678.98919999999998</c:v>
                </c:pt>
                <c:pt idx="24">
                  <c:v>694.01440000000002</c:v>
                </c:pt>
                <c:pt idx="25">
                  <c:v>700</c:v>
                </c:pt>
                <c:pt idx="26">
                  <c:v>705</c:v>
                </c:pt>
                <c:pt idx="27">
                  <c:v>755.08100000000002</c:v>
                </c:pt>
                <c:pt idx="28" formatCode="#,##0.00\ &quot;€&quot;">
                  <c:v>716</c:v>
                </c:pt>
                <c:pt idx="29" formatCode="#,##0.00\ &quot;€&quot;">
                  <c:v>726.83140000000003</c:v>
                </c:pt>
                <c:pt idx="30" formatCode="#,##0.00\ &quot;€&quot;">
                  <c:v>721.93910000000005</c:v>
                </c:pt>
                <c:pt idx="31" formatCode="#,##0.00\ &quot;€&quot;">
                  <c:v>738.2826</c:v>
                </c:pt>
                <c:pt idx="32" formatCode="#,##0.00\ &quot;€&quot;;[Red]#,##0.00\ &quot;€&quot;">
                  <c:v>726.12549999999999</c:v>
                </c:pt>
                <c:pt idx="33" formatCode="#,##0.00\ &quot;€&quot;;[Red]#,##0.00\ &quot;€&quot;">
                  <c:v>718.62</c:v>
                </c:pt>
                <c:pt idx="34" formatCode="#,##0.00\ &quot;€&quot;;[Red]#,##0.00\ &quot;€&quot;">
                  <c:v>755.6</c:v>
                </c:pt>
                <c:pt idx="35" formatCode="#,##0.00\ &quot;€&quot;;[Red]#,##0.00\ &quot;€&quot;">
                  <c:v>769.6</c:v>
                </c:pt>
                <c:pt idx="36" formatCode="#,##0.00\ &quot;€&quot;;[Red]#,##0.00\ &quot;€&quot;">
                  <c:v>811.726</c:v>
                </c:pt>
                <c:pt idx="37" formatCode="#,##0.00\ &quot;€&quot;;[Red]#,##0.00\ &quot;€&quot;">
                  <c:v>802.5</c:v>
                </c:pt>
                <c:pt idx="38" formatCode="#,##0.00\ &quot;€&quot;;[Red]#,##0.00\ &quot;€&quot;">
                  <c:v>802.5</c:v>
                </c:pt>
                <c:pt idx="39" formatCode="#,##0.00\ &quot;€&quot;;[Red]#,##0.00\ &quot;€&quot;">
                  <c:v>769.6</c:v>
                </c:pt>
                <c:pt idx="40" formatCode="#,##0.00\ &quot;€&quot;;[Red]#,##0.00\ &quot;€&quot;">
                  <c:v>811.726</c:v>
                </c:pt>
                <c:pt idx="41" formatCode="#,##0.00\ &quot;€&quot;;[Red]#,##0.00\ &quot;€&quot;">
                  <c:v>802.5</c:v>
                </c:pt>
                <c:pt idx="42" formatCode="#,##0.00\ &quot;€&quot;;[Red]#,##0.00\ &quot;€&quot;">
                  <c:v>802.5</c:v>
                </c:pt>
                <c:pt idx="43" formatCode="#,##0.00\ &quot;€&quot;;[Red]#,##0.00\ &quot;€&quot;">
                  <c:v>776.57190000000003</c:v>
                </c:pt>
                <c:pt idx="44" formatCode="#,##0.00\ &quot;€&quot;;[Red]#,##0.00\ &quot;€&quot;">
                  <c:v>812.54880000000003</c:v>
                </c:pt>
                <c:pt idx="45" formatCode="#,##0.00\ &quot;€&quot;">
                  <c:v>758.95980000000009</c:v>
                </c:pt>
                <c:pt idx="46" formatCode="#,##0.00\ &quot;€&quot;">
                  <c:v>764.43080000000009</c:v>
                </c:pt>
                <c:pt idx="47" formatCode="#,##0.00\ &quot;€&quot;">
                  <c:v>810.96220000000005</c:v>
                </c:pt>
                <c:pt idx="48" formatCode="#,##0.00\ &quot;€&quot;">
                  <c:v>802.97800000000007</c:v>
                </c:pt>
                <c:pt idx="49" formatCode="#,##0.00\ &quot;€&quot;">
                  <c:v>793.96879999999999</c:v>
                </c:pt>
                <c:pt idx="50" formatCode="#,##0.00\ &quot;€&quot;">
                  <c:v>770.56380000000001</c:v>
                </c:pt>
                <c:pt idx="51" formatCode="#,##0.00\ &quot;€&quot;">
                  <c:v>830.25450000000001</c:v>
                </c:pt>
                <c:pt idx="52" formatCode="#,##0.00\ &quot;€&quot;">
                  <c:v>840.75340000000006</c:v>
                </c:pt>
                <c:pt idx="53" formatCode="#,##0.00\ &quot;€&quot;">
                  <c:v>841.4729000000001</c:v>
                </c:pt>
                <c:pt idx="54" formatCode="#,##0.00\ &quot;€&quot;">
                  <c:v>791.98820000000001</c:v>
                </c:pt>
                <c:pt idx="55" formatCode="#,##0.00\ &quot;€&quot;">
                  <c:v>784.46400000000006</c:v>
                </c:pt>
                <c:pt idx="56" formatCode="#,##0.00\ &quot;€&quot;">
                  <c:v>774.36660000000006</c:v>
                </c:pt>
                <c:pt idx="57" formatCode="#,##0.00\ &quot;€&quot;">
                  <c:v>773.17970000000003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jagnjeta'!$B$4:$BG$4</c:f>
              <c:numCache>
                <c:formatCode>General</c:formatCode>
                <c:ptCount val="5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</c:numCache>
            </c:numRef>
          </c:cat>
          <c:val>
            <c:numRef>
              <c:f>'EU cene lahka jagnjeta'!$B$7:$BG$7</c:f>
              <c:numCache>
                <c:formatCode>_("€"* #,##0.00_);_("€"* \(#,##0.00\);_("€"* "-"??_);_(@_)</c:formatCode>
                <c:ptCount val="58"/>
                <c:pt idx="0">
                  <c:v>437.55</c:v>
                </c:pt>
                <c:pt idx="1">
                  <c:v>427.05</c:v>
                </c:pt>
                <c:pt idx="2">
                  <c:v>438.26</c:v>
                </c:pt>
                <c:pt idx="3">
                  <c:v>444.92</c:v>
                </c:pt>
                <c:pt idx="4">
                  <c:v>442.07</c:v>
                </c:pt>
                <c:pt idx="5">
                  <c:v>462.03000000000003</c:v>
                </c:pt>
                <c:pt idx="6">
                  <c:v>462.3</c:v>
                </c:pt>
                <c:pt idx="7">
                  <c:v>430.42</c:v>
                </c:pt>
                <c:pt idx="8">
                  <c:v>425.23</c:v>
                </c:pt>
                <c:pt idx="9">
                  <c:v>462.74</c:v>
                </c:pt>
                <c:pt idx="10">
                  <c:v>464.3</c:v>
                </c:pt>
                <c:pt idx="11">
                  <c:v>465</c:v>
                </c:pt>
                <c:pt idx="12">
                  <c:v>466.61</c:v>
                </c:pt>
                <c:pt idx="13">
                  <c:v>450.11</c:v>
                </c:pt>
                <c:pt idx="14">
                  <c:v>561.70000000000005</c:v>
                </c:pt>
                <c:pt idx="15">
                  <c:v>480.86</c:v>
                </c:pt>
                <c:pt idx="16">
                  <c:v>491.68</c:v>
                </c:pt>
                <c:pt idx="17">
                  <c:v>421.49</c:v>
                </c:pt>
                <c:pt idx="18">
                  <c:v>548.47</c:v>
                </c:pt>
                <c:pt idx="19">
                  <c:v>565.56000000000006</c:v>
                </c:pt>
                <c:pt idx="20">
                  <c:v>568.34</c:v>
                </c:pt>
                <c:pt idx="21">
                  <c:v>496.86</c:v>
                </c:pt>
                <c:pt idx="22">
                  <c:v>561.28</c:v>
                </c:pt>
                <c:pt idx="23">
                  <c:v>562.26</c:v>
                </c:pt>
                <c:pt idx="24">
                  <c:v>579.45000000000005</c:v>
                </c:pt>
                <c:pt idx="25">
                  <c:v>569.92999999999995</c:v>
                </c:pt>
                <c:pt idx="26">
                  <c:v>566.59</c:v>
                </c:pt>
                <c:pt idx="27">
                  <c:v>585.36</c:v>
                </c:pt>
                <c:pt idx="28" formatCode="#,##0.00\ &quot;€&quot;">
                  <c:v>575.1</c:v>
                </c:pt>
                <c:pt idx="29" formatCode="#,##0.00\ &quot;€&quot;">
                  <c:v>566.59</c:v>
                </c:pt>
                <c:pt idx="30" formatCode="#,##0.00\ &quot;€&quot;">
                  <c:v>512.72</c:v>
                </c:pt>
                <c:pt idx="31" formatCode="#,##0.00\ &quot;€&quot;">
                  <c:v>521.61</c:v>
                </c:pt>
                <c:pt idx="32" formatCode="#,##0.00\ &quot;€&quot;;[Red]#,##0.00\ &quot;€&quot;">
                  <c:v>565.11</c:v>
                </c:pt>
                <c:pt idx="33" formatCode="#,##0.00\ &quot;€&quot;;[Red]#,##0.00\ &quot;€&quot;">
                  <c:v>489.57</c:v>
                </c:pt>
                <c:pt idx="34" formatCode="#,##0.00\ &quot;€&quot;;[Red]#,##0.00\ &quot;€&quot;">
                  <c:v>480.95</c:v>
                </c:pt>
                <c:pt idx="35" formatCode="#,##0.00\ &quot;€&quot;;[Red]#,##0.00\ &quot;€&quot;">
                  <c:v>497.53000000000003</c:v>
                </c:pt>
                <c:pt idx="36" formatCode="#,##0.00\ &quot;€&quot;;[Red]#,##0.00\ &quot;€&quot;">
                  <c:v>577</c:v>
                </c:pt>
                <c:pt idx="37" formatCode="#,##0.00\ &quot;€&quot;;[Red]#,##0.00\ &quot;€&quot;">
                  <c:v>596.05000000000007</c:v>
                </c:pt>
                <c:pt idx="38" formatCode="#,##0.00\ &quot;€&quot;;[Red]#,##0.00\ &quot;€&quot;">
                  <c:v>606.13</c:v>
                </c:pt>
                <c:pt idx="39" formatCode="#,##0.00\ &quot;€&quot;;[Red]#,##0.00\ &quot;€&quot;">
                  <c:v>497.53000000000003</c:v>
                </c:pt>
                <c:pt idx="40" formatCode="#,##0.00\ &quot;€&quot;;[Red]#,##0.00\ &quot;€&quot;">
                  <c:v>577</c:v>
                </c:pt>
                <c:pt idx="41" formatCode="#,##0.00\ &quot;€&quot;;[Red]#,##0.00\ &quot;€&quot;">
                  <c:v>596.05000000000007</c:v>
                </c:pt>
                <c:pt idx="42" formatCode="#,##0.00\ &quot;€&quot;;[Red]#,##0.00\ &quot;€&quot;">
                  <c:v>606.13</c:v>
                </c:pt>
                <c:pt idx="43" formatCode="#,##0.00\ &quot;€&quot;;[Red]#,##0.00\ &quot;€&quot;">
                  <c:v>579.29</c:v>
                </c:pt>
                <c:pt idx="44" formatCode="#,##0.00\ &quot;€&quot;;[Red]#,##0.00\ &quot;€&quot;">
                  <c:v>490.27</c:v>
                </c:pt>
                <c:pt idx="45" formatCode="#,##0.00\ &quot;€&quot;">
                  <c:v>485.55</c:v>
                </c:pt>
                <c:pt idx="46" formatCode="#,##0.00\ &quot;€&quot;">
                  <c:v>527.47</c:v>
                </c:pt>
                <c:pt idx="47" formatCode="#,##0.00\ &quot;€&quot;">
                  <c:v>502.68</c:v>
                </c:pt>
                <c:pt idx="48" formatCode="#,##0.00\ &quot;€&quot;">
                  <c:v>505.72</c:v>
                </c:pt>
                <c:pt idx="49" formatCode="#,##0.00\ &quot;€&quot;">
                  <c:v>574</c:v>
                </c:pt>
                <c:pt idx="50" formatCode="#,##0.00\ &quot;€&quot;">
                  <c:v>507.51</c:v>
                </c:pt>
                <c:pt idx="51" formatCode="#,##0.00\ &quot;€&quot;">
                  <c:v>503.84000000000003</c:v>
                </c:pt>
                <c:pt idx="52" formatCode="#,##0.00\ &quot;€&quot;">
                  <c:v>564.03</c:v>
                </c:pt>
                <c:pt idx="53" formatCode="#,##0.00\ &quot;€&quot;">
                  <c:v>587.66</c:v>
                </c:pt>
                <c:pt idx="54" formatCode="#,##0.00\ &quot;€&quot;">
                  <c:v>468.55</c:v>
                </c:pt>
                <c:pt idx="55" formatCode="#,##0.00\ &quot;€&quot;">
                  <c:v>520.84</c:v>
                </c:pt>
                <c:pt idx="56" formatCode="#,##0.00\ &quot;€&quot;">
                  <c:v>463.43100000000004</c:v>
                </c:pt>
                <c:pt idx="57" formatCode="#,##0.00\ &quot;€&quot;">
                  <c:v>580.11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jagnjeta'!$B$4:$BG$4</c:f>
              <c:numCache>
                <c:formatCode>General</c:formatCode>
                <c:ptCount val="5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</c:numCache>
            </c:numRef>
          </c:cat>
          <c:val>
            <c:numRef>
              <c:f>'EU cene lahka jagnjeta'!$B$8:$BG$8</c:f>
              <c:numCache>
                <c:formatCode>_("€"* #,##0.00_);_("€"* \(#,##0.00\);_("€"* "-"??_);_(@_)</c:formatCode>
                <c:ptCount val="58"/>
                <c:pt idx="0">
                  <c:v>538.79</c:v>
                </c:pt>
                <c:pt idx="1">
                  <c:v>543.16</c:v>
                </c:pt>
                <c:pt idx="2">
                  <c:v>588.52</c:v>
                </c:pt>
                <c:pt idx="3">
                  <c:v>548.57000000000005</c:v>
                </c:pt>
                <c:pt idx="4">
                  <c:v>572.80000000000007</c:v>
                </c:pt>
                <c:pt idx="5">
                  <c:v>581.70000000000005</c:v>
                </c:pt>
                <c:pt idx="6">
                  <c:v>539.78</c:v>
                </c:pt>
                <c:pt idx="7">
                  <c:v>533.04999999999995</c:v>
                </c:pt>
                <c:pt idx="8">
                  <c:v>559.02</c:v>
                </c:pt>
                <c:pt idx="9">
                  <c:v>578.58000000000004</c:v>
                </c:pt>
                <c:pt idx="10">
                  <c:v>588.18000000000006</c:v>
                </c:pt>
                <c:pt idx="11">
                  <c:v>544.44000000000005</c:v>
                </c:pt>
                <c:pt idx="12">
                  <c:v>534.73</c:v>
                </c:pt>
                <c:pt idx="13">
                  <c:v>569</c:v>
                </c:pt>
                <c:pt idx="14">
                  <c:v>561.70000000000005</c:v>
                </c:pt>
                <c:pt idx="15">
                  <c:v>572.16</c:v>
                </c:pt>
                <c:pt idx="16">
                  <c:v>562.85</c:v>
                </c:pt>
                <c:pt idx="17">
                  <c:v>581.51</c:v>
                </c:pt>
                <c:pt idx="18">
                  <c:v>548.47</c:v>
                </c:pt>
                <c:pt idx="19">
                  <c:v>565.56000000000006</c:v>
                </c:pt>
                <c:pt idx="20">
                  <c:v>568.34</c:v>
                </c:pt>
                <c:pt idx="21">
                  <c:v>567.61</c:v>
                </c:pt>
                <c:pt idx="22">
                  <c:v>561.28</c:v>
                </c:pt>
                <c:pt idx="23">
                  <c:v>562.26</c:v>
                </c:pt>
                <c:pt idx="24">
                  <c:v>579.45000000000005</c:v>
                </c:pt>
                <c:pt idx="25">
                  <c:v>569.92999999999995</c:v>
                </c:pt>
                <c:pt idx="26">
                  <c:v>567.93000000000006</c:v>
                </c:pt>
                <c:pt idx="27">
                  <c:v>585.36</c:v>
                </c:pt>
                <c:pt idx="28" formatCode="#,##0.00\ &quot;€&quot;">
                  <c:v>575.1</c:v>
                </c:pt>
                <c:pt idx="29" formatCode="#,##0.00\ &quot;€&quot;">
                  <c:v>567.58000000000004</c:v>
                </c:pt>
                <c:pt idx="30" formatCode="#,##0.00\ &quot;€&quot;">
                  <c:v>512.72</c:v>
                </c:pt>
                <c:pt idx="31" formatCode="#,##0.00\ &quot;€&quot;">
                  <c:v>576.9</c:v>
                </c:pt>
                <c:pt idx="32" formatCode="#,##0.00\ &quot;€&quot;;[Red]#,##0.00\ &quot;€&quot;">
                  <c:v>565.11</c:v>
                </c:pt>
                <c:pt idx="33" formatCode="#,##0.00\ &quot;€&quot;;[Red]#,##0.00\ &quot;€&quot;">
                  <c:v>549.16999999999996</c:v>
                </c:pt>
                <c:pt idx="34" formatCode="#,##0.00\ &quot;€&quot;;[Red]#,##0.00\ &quot;€&quot;">
                  <c:v>565.23</c:v>
                </c:pt>
                <c:pt idx="35" formatCode="#,##0.00\ &quot;€&quot;;[Red]#,##0.00\ &quot;€&quot;">
                  <c:v>600.14</c:v>
                </c:pt>
                <c:pt idx="36" formatCode="#,##0.00\ &quot;€&quot;;[Red]#,##0.00\ &quot;€&quot;">
                  <c:v>577</c:v>
                </c:pt>
                <c:pt idx="37" formatCode="#,##0.00\ &quot;€&quot;;[Red]#,##0.00\ &quot;€&quot;">
                  <c:v>596.05000000000007</c:v>
                </c:pt>
                <c:pt idx="38" formatCode="#,##0.00\ &quot;€&quot;;[Red]#,##0.00\ &quot;€&quot;">
                  <c:v>606.13</c:v>
                </c:pt>
                <c:pt idx="39" formatCode="#,##0.00\ &quot;€&quot;;[Red]#,##0.00\ &quot;€&quot;">
                  <c:v>600.14</c:v>
                </c:pt>
                <c:pt idx="40" formatCode="#,##0.00\ &quot;€&quot;;[Red]#,##0.00\ &quot;€&quot;">
                  <c:v>577</c:v>
                </c:pt>
                <c:pt idx="41" formatCode="#,##0.00\ &quot;€&quot;;[Red]#,##0.00\ &quot;€&quot;">
                  <c:v>596.05000000000007</c:v>
                </c:pt>
                <c:pt idx="42" formatCode="#,##0.00\ &quot;€&quot;;[Red]#,##0.00\ &quot;€&quot;">
                  <c:v>606.13</c:v>
                </c:pt>
                <c:pt idx="43" formatCode="#,##0.00\ &quot;€&quot;;[Red]#,##0.00\ &quot;€&quot;">
                  <c:v>579.29</c:v>
                </c:pt>
                <c:pt idx="44" formatCode="#,##0.00\ &quot;€&quot;;[Red]#,##0.00\ &quot;€&quot;">
                  <c:v>548.65</c:v>
                </c:pt>
                <c:pt idx="45" formatCode="#,##0.00\ &quot;€&quot;">
                  <c:v>611.54</c:v>
                </c:pt>
                <c:pt idx="46" formatCode="#,##0.00\ &quot;€&quot;">
                  <c:v>527.47</c:v>
                </c:pt>
                <c:pt idx="47" formatCode="#,##0.00\ &quot;€&quot;">
                  <c:v>578.78</c:v>
                </c:pt>
                <c:pt idx="48" formatCode="#,##0.00\ &quot;€&quot;">
                  <c:v>597.95000000000005</c:v>
                </c:pt>
                <c:pt idx="49" formatCode="#,##0.00\ &quot;€&quot;">
                  <c:v>575.06000000000006</c:v>
                </c:pt>
                <c:pt idx="50" formatCode="#,##0.00\ &quot;€&quot;">
                  <c:v>551.68000000000006</c:v>
                </c:pt>
                <c:pt idx="51" formatCode="#,##0.00\ &quot;€&quot;">
                  <c:v>585.31000000000006</c:v>
                </c:pt>
                <c:pt idx="52" formatCode="#,##0.00\ &quot;€&quot;">
                  <c:v>564.03</c:v>
                </c:pt>
                <c:pt idx="53" formatCode="#,##0.00\ &quot;€&quot;">
                  <c:v>587.66</c:v>
                </c:pt>
                <c:pt idx="54" formatCode="#,##0.00\ &quot;€&quot;">
                  <c:v>568.06000000000006</c:v>
                </c:pt>
                <c:pt idx="55" formatCode="#,##0.00\ &quot;€&quot;">
                  <c:v>568.59</c:v>
                </c:pt>
                <c:pt idx="56" formatCode="#,##0.00\ &quot;€&quot;">
                  <c:v>583.66</c:v>
                </c:pt>
                <c:pt idx="57" formatCode="#,##0.00\ &quot;€&quot;">
                  <c:v>580.11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5320"/>
        <c:axId val="540891592"/>
      </c:lineChart>
      <c:catAx>
        <c:axId val="540885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0891592"/>
        <c:crossesAt val="180"/>
        <c:auto val="1"/>
        <c:lblAlgn val="ctr"/>
        <c:lblOffset val="100"/>
        <c:noMultiLvlLbl val="0"/>
      </c:catAx>
      <c:valAx>
        <c:axId val="540891592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088532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jagnjeta'!$B$4:$BG$4</c:f>
              <c:numCache>
                <c:formatCode>General</c:formatCode>
                <c:ptCount val="5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</c:numCache>
            </c:numRef>
          </c:cat>
          <c:val>
            <c:numRef>
              <c:f>'EU cene težka jagnjeta'!$B$5:$BG$5</c:f>
              <c:numCache>
                <c:formatCode>#,##0.00\ "€"</c:formatCode>
                <c:ptCount val="58"/>
                <c:pt idx="0">
                  <c:v>566.55834666666647</c:v>
                </c:pt>
                <c:pt idx="1">
                  <c:v>561.29530315904128</c:v>
                </c:pt>
                <c:pt idx="2">
                  <c:v>567.21557259259248</c:v>
                </c:pt>
                <c:pt idx="3">
                  <c:v>579.50418723311532</c:v>
                </c:pt>
                <c:pt idx="4">
                  <c:v>565.58242161220051</c:v>
                </c:pt>
                <c:pt idx="5">
                  <c:v>568.5693261437907</c:v>
                </c:pt>
                <c:pt idx="6">
                  <c:v>576.40192250544646</c:v>
                </c:pt>
                <c:pt idx="7">
                  <c:v>572.12585250270683</c:v>
                </c:pt>
                <c:pt idx="8">
                  <c:v>572.62503884507214</c:v>
                </c:pt>
                <c:pt idx="9">
                  <c:v>574.74348139146434</c:v>
                </c:pt>
                <c:pt idx="10">
                  <c:v>571.56596794319296</c:v>
                </c:pt>
                <c:pt idx="11">
                  <c:v>571.64</c:v>
                </c:pt>
                <c:pt idx="12">
                  <c:v>582.01423197891108</c:v>
                </c:pt>
                <c:pt idx="13">
                  <c:v>583.74030969351645</c:v>
                </c:pt>
                <c:pt idx="14">
                  <c:v>586.32403251995765</c:v>
                </c:pt>
                <c:pt idx="15">
                  <c:v>592.6595400683841</c:v>
                </c:pt>
                <c:pt idx="16">
                  <c:v>588.4194704759874</c:v>
                </c:pt>
                <c:pt idx="17">
                  <c:v>582.6019437696865</c:v>
                </c:pt>
                <c:pt idx="18">
                  <c:v>583.28909999999996</c:v>
                </c:pt>
                <c:pt idx="19">
                  <c:v>584.72679982996942</c:v>
                </c:pt>
                <c:pt idx="20">
                  <c:v>589.52</c:v>
                </c:pt>
                <c:pt idx="21">
                  <c:v>594.50369282734516</c:v>
                </c:pt>
                <c:pt idx="22">
                  <c:v>591.93713998784278</c:v>
                </c:pt>
                <c:pt idx="23">
                  <c:v>590.6594080574838</c:v>
                </c:pt>
                <c:pt idx="24">
                  <c:v>587.63600209642289</c:v>
                </c:pt>
                <c:pt idx="25">
                  <c:v>589.60871333093223</c:v>
                </c:pt>
                <c:pt idx="26">
                  <c:v>589.03671031916099</c:v>
                </c:pt>
                <c:pt idx="27">
                  <c:v>589.11945221726273</c:v>
                </c:pt>
                <c:pt idx="28">
                  <c:v>591.18589105940043</c:v>
                </c:pt>
                <c:pt idx="29">
                  <c:v>589.97</c:v>
                </c:pt>
                <c:pt idx="30">
                  <c:v>590.8551053326845</c:v>
                </c:pt>
                <c:pt idx="31">
                  <c:v>594.95695896051939</c:v>
                </c:pt>
                <c:pt idx="32">
                  <c:v>600.55753881515295</c:v>
                </c:pt>
                <c:pt idx="33">
                  <c:v>604.46919562790345</c:v>
                </c:pt>
                <c:pt idx="34">
                  <c:v>607.41202935972819</c:v>
                </c:pt>
                <c:pt idx="35">
                  <c:v>612.22913753296041</c:v>
                </c:pt>
                <c:pt idx="36">
                  <c:v>610.76620101073138</c:v>
                </c:pt>
                <c:pt idx="37">
                  <c:v>620.76209382412844</c:v>
                </c:pt>
                <c:pt idx="38">
                  <c:v>623.17899000581679</c:v>
                </c:pt>
                <c:pt idx="39">
                  <c:v>612.22913753296041</c:v>
                </c:pt>
                <c:pt idx="40">
                  <c:v>610.76620101073138</c:v>
                </c:pt>
                <c:pt idx="41">
                  <c:v>620.76209382412844</c:v>
                </c:pt>
                <c:pt idx="42">
                  <c:v>623.17899000581679</c:v>
                </c:pt>
                <c:pt idx="43">
                  <c:v>625.15051162101952</c:v>
                </c:pt>
                <c:pt idx="44">
                  <c:v>637.03575309360508</c:v>
                </c:pt>
                <c:pt idx="45">
                  <c:v>634.66347666446597</c:v>
                </c:pt>
                <c:pt idx="46">
                  <c:v>628.26236638011767</c:v>
                </c:pt>
                <c:pt idx="47">
                  <c:v>626.45515147892047</c:v>
                </c:pt>
                <c:pt idx="48">
                  <c:v>624.27223427009983</c:v>
                </c:pt>
                <c:pt idx="49">
                  <c:v>627.34330407155289</c:v>
                </c:pt>
                <c:pt idx="50">
                  <c:v>638.16464606937666</c:v>
                </c:pt>
                <c:pt idx="51">
                  <c:v>644.09649525122063</c:v>
                </c:pt>
                <c:pt idx="52">
                  <c:v>651.57485670562335</c:v>
                </c:pt>
                <c:pt idx="53">
                  <c:v>671.76062051620806</c:v>
                </c:pt>
                <c:pt idx="54">
                  <c:v>681.20428538439364</c:v>
                </c:pt>
                <c:pt idx="55">
                  <c:v>688.95</c:v>
                </c:pt>
                <c:pt idx="56">
                  <c:v>694.0138127428263</c:v>
                </c:pt>
                <c:pt idx="57">
                  <c:v>701.47565881823868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jagnjeta'!$B$4:$BG$4</c:f>
              <c:numCache>
                <c:formatCode>General</c:formatCode>
                <c:ptCount val="5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</c:numCache>
            </c:numRef>
          </c:cat>
          <c:val>
            <c:numRef>
              <c:f>'EU cene težka jagnjeta'!$B$6:$BG$6</c:f>
              <c:numCache>
                <c:formatCode>#,##0.00\ "€"</c:formatCode>
                <c:ptCount val="58"/>
                <c:pt idx="0">
                  <c:v>624.28</c:v>
                </c:pt>
                <c:pt idx="1">
                  <c:v>630</c:v>
                </c:pt>
                <c:pt idx="2">
                  <c:v>637</c:v>
                </c:pt>
                <c:pt idx="3">
                  <c:v>650</c:v>
                </c:pt>
                <c:pt idx="4">
                  <c:v>647</c:v>
                </c:pt>
                <c:pt idx="5">
                  <c:v>646</c:v>
                </c:pt>
                <c:pt idx="6">
                  <c:v>647</c:v>
                </c:pt>
                <c:pt idx="7">
                  <c:v>649</c:v>
                </c:pt>
                <c:pt idx="8">
                  <c:v>656</c:v>
                </c:pt>
                <c:pt idx="9">
                  <c:v>658</c:v>
                </c:pt>
                <c:pt idx="10">
                  <c:v>661</c:v>
                </c:pt>
                <c:pt idx="11">
                  <c:v>660</c:v>
                </c:pt>
                <c:pt idx="12">
                  <c:v>655</c:v>
                </c:pt>
                <c:pt idx="13">
                  <c:v>658</c:v>
                </c:pt>
                <c:pt idx="14">
                  <c:v>664</c:v>
                </c:pt>
                <c:pt idx="15">
                  <c:v>671</c:v>
                </c:pt>
                <c:pt idx="16">
                  <c:v>677</c:v>
                </c:pt>
                <c:pt idx="17">
                  <c:v>680</c:v>
                </c:pt>
                <c:pt idx="18">
                  <c:v>683</c:v>
                </c:pt>
                <c:pt idx="19">
                  <c:v>683</c:v>
                </c:pt>
                <c:pt idx="20">
                  <c:v>691</c:v>
                </c:pt>
                <c:pt idx="21">
                  <c:v>699</c:v>
                </c:pt>
                <c:pt idx="22">
                  <c:v>698</c:v>
                </c:pt>
                <c:pt idx="23">
                  <c:v>692</c:v>
                </c:pt>
                <c:pt idx="24">
                  <c:v>700</c:v>
                </c:pt>
                <c:pt idx="25">
                  <c:v>700</c:v>
                </c:pt>
                <c:pt idx="26">
                  <c:v>702</c:v>
                </c:pt>
                <c:pt idx="27">
                  <c:v>703</c:v>
                </c:pt>
                <c:pt idx="28">
                  <c:v>702</c:v>
                </c:pt>
                <c:pt idx="29">
                  <c:v>701</c:v>
                </c:pt>
                <c:pt idx="30">
                  <c:v>700</c:v>
                </c:pt>
                <c:pt idx="31">
                  <c:v>707</c:v>
                </c:pt>
                <c:pt idx="32">
                  <c:v>711</c:v>
                </c:pt>
                <c:pt idx="33">
                  <c:v>720</c:v>
                </c:pt>
                <c:pt idx="34">
                  <c:v>728.93520000000001</c:v>
                </c:pt>
                <c:pt idx="35">
                  <c:v>723.40480000000002</c:v>
                </c:pt>
                <c:pt idx="36">
                  <c:v>725</c:v>
                </c:pt>
                <c:pt idx="37">
                  <c:v>730</c:v>
                </c:pt>
                <c:pt idx="38">
                  <c:v>726</c:v>
                </c:pt>
                <c:pt idx="39">
                  <c:v>723.40480000000002</c:v>
                </c:pt>
                <c:pt idx="40">
                  <c:v>725</c:v>
                </c:pt>
                <c:pt idx="41">
                  <c:v>730</c:v>
                </c:pt>
                <c:pt idx="42">
                  <c:v>726</c:v>
                </c:pt>
                <c:pt idx="43">
                  <c:v>723</c:v>
                </c:pt>
                <c:pt idx="44">
                  <c:v>765.87020000000007</c:v>
                </c:pt>
                <c:pt idx="45">
                  <c:v>746.16550000000007</c:v>
                </c:pt>
                <c:pt idx="46">
                  <c:v>718</c:v>
                </c:pt>
                <c:pt idx="47">
                  <c:v>708</c:v>
                </c:pt>
                <c:pt idx="48">
                  <c:v>701.02700000000004</c:v>
                </c:pt>
                <c:pt idx="49">
                  <c:v>713.27</c:v>
                </c:pt>
                <c:pt idx="50">
                  <c:v>717.43000000000006</c:v>
                </c:pt>
                <c:pt idx="51">
                  <c:v>718.58</c:v>
                </c:pt>
                <c:pt idx="52">
                  <c:v>709.02</c:v>
                </c:pt>
                <c:pt idx="53">
                  <c:v>728</c:v>
                </c:pt>
                <c:pt idx="54">
                  <c:v>750</c:v>
                </c:pt>
                <c:pt idx="55">
                  <c:v>765.41</c:v>
                </c:pt>
                <c:pt idx="56">
                  <c:v>772</c:v>
                </c:pt>
                <c:pt idx="57">
                  <c:v>779.25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jagnjeta'!$B$4:$BG$4</c:f>
              <c:numCache>
                <c:formatCode>General</c:formatCode>
                <c:ptCount val="5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</c:numCache>
            </c:numRef>
          </c:cat>
          <c:val>
            <c:numRef>
              <c:f>'EU cene težka jagnjeta'!$B$7:$BG$7</c:f>
              <c:numCache>
                <c:formatCode>#,##0.00\ "€"</c:formatCode>
                <c:ptCount val="58"/>
                <c:pt idx="0">
                  <c:v>372.26</c:v>
                </c:pt>
                <c:pt idx="1">
                  <c:v>372.26</c:v>
                </c:pt>
                <c:pt idx="2">
                  <c:v>352.3143</c:v>
                </c:pt>
                <c:pt idx="3">
                  <c:v>369.31</c:v>
                </c:pt>
                <c:pt idx="4">
                  <c:v>281.9984</c:v>
                </c:pt>
                <c:pt idx="5">
                  <c:v>252.18550000000002</c:v>
                </c:pt>
                <c:pt idx="6">
                  <c:v>317.44110000000001</c:v>
                </c:pt>
                <c:pt idx="7">
                  <c:v>230.96040000000002</c:v>
                </c:pt>
                <c:pt idx="8">
                  <c:v>247.87320000000003</c:v>
                </c:pt>
                <c:pt idx="9">
                  <c:v>282.90680000000003</c:v>
                </c:pt>
                <c:pt idx="10">
                  <c:v>249.29050000000001</c:v>
                </c:pt>
                <c:pt idx="11">
                  <c:v>249.86</c:v>
                </c:pt>
                <c:pt idx="12">
                  <c:v>303.37380000000002</c:v>
                </c:pt>
                <c:pt idx="13">
                  <c:v>284.28910000000002</c:v>
                </c:pt>
                <c:pt idx="14">
                  <c:v>236.82830000000001</c:v>
                </c:pt>
                <c:pt idx="15">
                  <c:v>383.31</c:v>
                </c:pt>
                <c:pt idx="16">
                  <c:v>262.8032</c:v>
                </c:pt>
                <c:pt idx="17">
                  <c:v>281.87700000000001</c:v>
                </c:pt>
                <c:pt idx="18">
                  <c:v>267.99560000000002</c:v>
                </c:pt>
                <c:pt idx="19">
                  <c:v>250.51530000000002</c:v>
                </c:pt>
                <c:pt idx="20">
                  <c:v>235.30840000000001</c:v>
                </c:pt>
                <c:pt idx="21">
                  <c:v>297.839</c:v>
                </c:pt>
                <c:pt idx="22">
                  <c:v>246.02</c:v>
                </c:pt>
                <c:pt idx="23">
                  <c:v>273.33780000000002</c:v>
                </c:pt>
                <c:pt idx="24">
                  <c:v>227.2114</c:v>
                </c:pt>
                <c:pt idx="25">
                  <c:v>313.35750000000002</c:v>
                </c:pt>
                <c:pt idx="26">
                  <c:v>294.03399999999999</c:v>
                </c:pt>
                <c:pt idx="27">
                  <c:v>268.33050000000003</c:v>
                </c:pt>
                <c:pt idx="28">
                  <c:v>271.16360000000003</c:v>
                </c:pt>
                <c:pt idx="29">
                  <c:v>261.76510000000002</c:v>
                </c:pt>
                <c:pt idx="30">
                  <c:v>243.44290000000001</c:v>
                </c:pt>
                <c:pt idx="31">
                  <c:v>254.53200000000001</c:v>
                </c:pt>
                <c:pt idx="32">
                  <c:v>249.15120000000002</c:v>
                </c:pt>
                <c:pt idx="33">
                  <c:v>240.06820000000002</c:v>
                </c:pt>
                <c:pt idx="34">
                  <c:v>277.88850000000002</c:v>
                </c:pt>
                <c:pt idx="35">
                  <c:v>393.77</c:v>
                </c:pt>
                <c:pt idx="36">
                  <c:v>261.0224</c:v>
                </c:pt>
                <c:pt idx="37">
                  <c:v>261.0308</c:v>
                </c:pt>
                <c:pt idx="38">
                  <c:v>287.42630000000003</c:v>
                </c:pt>
                <c:pt idx="39">
                  <c:v>393.77</c:v>
                </c:pt>
                <c:pt idx="40">
                  <c:v>261.0224</c:v>
                </c:pt>
                <c:pt idx="41">
                  <c:v>261.0308</c:v>
                </c:pt>
                <c:pt idx="42">
                  <c:v>287.42630000000003</c:v>
                </c:pt>
                <c:pt idx="43">
                  <c:v>225.8296</c:v>
                </c:pt>
                <c:pt idx="44">
                  <c:v>290.62760000000003</c:v>
                </c:pt>
                <c:pt idx="45">
                  <c:v>257.9006</c:v>
                </c:pt>
                <c:pt idx="46">
                  <c:v>261.95179999999999</c:v>
                </c:pt>
                <c:pt idx="47">
                  <c:v>287.21230000000003</c:v>
                </c:pt>
                <c:pt idx="48">
                  <c:v>246.16320000000002</c:v>
                </c:pt>
                <c:pt idx="49">
                  <c:v>244.90440000000001</c:v>
                </c:pt>
                <c:pt idx="50">
                  <c:v>350.95070000000004</c:v>
                </c:pt>
                <c:pt idx="51">
                  <c:v>225.4923</c:v>
                </c:pt>
                <c:pt idx="52">
                  <c:v>245.65710000000001</c:v>
                </c:pt>
                <c:pt idx="53">
                  <c:v>286.5489</c:v>
                </c:pt>
                <c:pt idx="54">
                  <c:v>245.53580000000002</c:v>
                </c:pt>
                <c:pt idx="55">
                  <c:v>244.47030000000001</c:v>
                </c:pt>
                <c:pt idx="56">
                  <c:v>249.99270000000001</c:v>
                </c:pt>
                <c:pt idx="57">
                  <c:v>288.4169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jagnjeta'!$B$4:$BG$4</c:f>
              <c:numCache>
                <c:formatCode>General</c:formatCode>
                <c:ptCount val="5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</c:numCache>
            </c:numRef>
          </c:cat>
          <c:val>
            <c:numRef>
              <c:f>'EU cene težka jagnjeta'!$B$8:$BG$8</c:f>
              <c:numCache>
                <c:formatCode>#,##0.00\ "€"</c:formatCode>
                <c:ptCount val="58"/>
                <c:pt idx="0">
                  <c:v>582.66999999999996</c:v>
                </c:pt>
                <c:pt idx="1">
                  <c:v>597.61</c:v>
                </c:pt>
                <c:pt idx="2">
                  <c:v>597.79</c:v>
                </c:pt>
                <c:pt idx="3">
                  <c:v>555.02</c:v>
                </c:pt>
                <c:pt idx="4">
                  <c:v>514.32000000000005</c:v>
                </c:pt>
                <c:pt idx="5">
                  <c:v>574.86</c:v>
                </c:pt>
                <c:pt idx="6">
                  <c:v>583.68000000000006</c:v>
                </c:pt>
                <c:pt idx="7">
                  <c:v>564.09</c:v>
                </c:pt>
                <c:pt idx="8">
                  <c:v>577.9</c:v>
                </c:pt>
                <c:pt idx="9">
                  <c:v>561.28</c:v>
                </c:pt>
                <c:pt idx="10">
                  <c:v>569.21</c:v>
                </c:pt>
                <c:pt idx="11">
                  <c:v>563.5</c:v>
                </c:pt>
                <c:pt idx="12">
                  <c:v>521.1</c:v>
                </c:pt>
                <c:pt idx="13">
                  <c:v>549.02</c:v>
                </c:pt>
                <c:pt idx="14">
                  <c:v>567.01</c:v>
                </c:pt>
                <c:pt idx="15">
                  <c:v>551.39</c:v>
                </c:pt>
                <c:pt idx="16">
                  <c:v>563.04</c:v>
                </c:pt>
                <c:pt idx="17">
                  <c:v>560.48</c:v>
                </c:pt>
                <c:pt idx="18">
                  <c:v>582.21</c:v>
                </c:pt>
                <c:pt idx="19">
                  <c:v>557.36</c:v>
                </c:pt>
                <c:pt idx="20">
                  <c:v>559.15</c:v>
                </c:pt>
                <c:pt idx="21">
                  <c:v>592.59</c:v>
                </c:pt>
                <c:pt idx="22">
                  <c:v>573.95000000000005</c:v>
                </c:pt>
                <c:pt idx="23">
                  <c:v>570.58000000000004</c:v>
                </c:pt>
                <c:pt idx="24">
                  <c:v>550.4</c:v>
                </c:pt>
                <c:pt idx="25">
                  <c:v>578.04</c:v>
                </c:pt>
                <c:pt idx="26">
                  <c:v>591.35</c:v>
                </c:pt>
                <c:pt idx="27">
                  <c:v>550.55000000000007</c:v>
                </c:pt>
                <c:pt idx="28">
                  <c:v>589.11</c:v>
                </c:pt>
                <c:pt idx="29">
                  <c:v>589.45000000000005</c:v>
                </c:pt>
                <c:pt idx="30">
                  <c:v>630</c:v>
                </c:pt>
                <c:pt idx="31">
                  <c:v>578.75</c:v>
                </c:pt>
                <c:pt idx="32">
                  <c:v>584.84</c:v>
                </c:pt>
                <c:pt idx="33">
                  <c:v>574.13</c:v>
                </c:pt>
                <c:pt idx="34">
                  <c:v>611.1</c:v>
                </c:pt>
                <c:pt idx="35">
                  <c:v>570.63</c:v>
                </c:pt>
                <c:pt idx="36">
                  <c:v>616.19000000000005</c:v>
                </c:pt>
                <c:pt idx="37">
                  <c:v>601.54</c:v>
                </c:pt>
                <c:pt idx="38">
                  <c:v>579.73</c:v>
                </c:pt>
                <c:pt idx="39">
                  <c:v>570.63</c:v>
                </c:pt>
                <c:pt idx="40">
                  <c:v>616.19000000000005</c:v>
                </c:pt>
                <c:pt idx="41">
                  <c:v>601.54</c:v>
                </c:pt>
                <c:pt idx="42">
                  <c:v>579.73</c:v>
                </c:pt>
                <c:pt idx="43">
                  <c:v>609.06000000000006</c:v>
                </c:pt>
                <c:pt idx="44">
                  <c:v>630</c:v>
                </c:pt>
                <c:pt idx="45">
                  <c:v>568.85</c:v>
                </c:pt>
                <c:pt idx="46">
                  <c:v>604.65</c:v>
                </c:pt>
                <c:pt idx="47">
                  <c:v>581.4</c:v>
                </c:pt>
                <c:pt idx="48">
                  <c:v>585.16</c:v>
                </c:pt>
                <c:pt idx="49">
                  <c:v>597.53</c:v>
                </c:pt>
                <c:pt idx="50">
                  <c:v>578.81000000000006</c:v>
                </c:pt>
                <c:pt idx="51">
                  <c:v>562.72</c:v>
                </c:pt>
                <c:pt idx="52">
                  <c:v>578.91999999999996</c:v>
                </c:pt>
                <c:pt idx="53">
                  <c:v>619.33000000000004</c:v>
                </c:pt>
                <c:pt idx="54">
                  <c:v>585.45000000000005</c:v>
                </c:pt>
                <c:pt idx="55">
                  <c:v>568.64</c:v>
                </c:pt>
                <c:pt idx="56">
                  <c:v>573.47</c:v>
                </c:pt>
                <c:pt idx="57">
                  <c:v>614.54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6888"/>
        <c:axId val="540887280"/>
      </c:lineChart>
      <c:catAx>
        <c:axId val="540886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0887280"/>
        <c:crossesAt val="150"/>
        <c:auto val="1"/>
        <c:lblAlgn val="ctr"/>
        <c:lblOffset val="100"/>
        <c:noMultiLvlLbl val="0"/>
      </c:catAx>
      <c:valAx>
        <c:axId val="540887280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0886888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23813</xdr:colOff>
      <xdr:row>29</xdr:row>
      <xdr:rowOff>178593</xdr:rowOff>
    </xdr:from>
    <xdr:to>
      <xdr:col>18</xdr:col>
      <xdr:colOff>11907</xdr:colOff>
      <xdr:row>51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="" xmlns:a16="http://schemas.microsoft.com/office/drawing/2014/main" id="{3A6E4A9E-5D28-4345-8916-BE192447D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102</xdr:row>
      <xdr:rowOff>158452</xdr:rowOff>
    </xdr:from>
    <xdr:to>
      <xdr:col>22</xdr:col>
      <xdr:colOff>605894</xdr:colOff>
      <xdr:row>123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11905</xdr:colOff>
      <xdr:row>29</xdr:row>
      <xdr:rowOff>1</xdr:rowOff>
    </xdr:from>
    <xdr:to>
      <xdr:col>16</xdr:col>
      <xdr:colOff>595312</xdr:colOff>
      <xdr:row>49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102</xdr:row>
      <xdr:rowOff>3571</xdr:rowOff>
    </xdr:from>
    <xdr:to>
      <xdr:col>22</xdr:col>
      <xdr:colOff>11906</xdr:colOff>
      <xdr:row>123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16</xdr:col>
      <xdr:colOff>529167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="" xmlns:a16="http://schemas.microsoft.com/office/drawing/2014/main" id="{1CF30C05-D482-4A41-B0BF-1D45C0DB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18</xdr:col>
      <xdr:colOff>624416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="" xmlns:a16="http://schemas.microsoft.com/office/drawing/2014/main" id="{DEDA6557-F688-49D8-A79E-BA97A144B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/>
  </sheetViews>
  <sheetFormatPr defaultRowHeight="15"/>
  <cols>
    <col min="1" max="1" width="60.85546875" customWidth="1"/>
    <col min="2" max="2" width="9.140625" customWidth="1"/>
  </cols>
  <sheetData>
    <row r="1" spans="1: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8.75">
      <c r="A2" s="47" t="s">
        <v>1</v>
      </c>
      <c r="B2" s="94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>
      <c r="A3" s="50" t="s">
        <v>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>
      <c r="A4" s="50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>
      <c r="A5" s="47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>
      <c r="A6" s="47" t="s">
        <v>6</v>
      </c>
      <c r="B6" s="64" t="s">
        <v>47</v>
      </c>
      <c r="C6" s="65"/>
      <c r="D6" s="65"/>
      <c r="E6" s="65"/>
      <c r="F6" s="65"/>
      <c r="G6" s="65"/>
      <c r="H6" s="65"/>
      <c r="I6" s="65"/>
      <c r="J6" s="65"/>
      <c r="K6" s="47"/>
      <c r="L6" s="47"/>
      <c r="M6" s="47"/>
      <c r="N6" s="47"/>
      <c r="O6" s="47"/>
    </row>
    <row r="7" spans="1:15">
      <c r="A7" s="47"/>
      <c r="B7" s="65"/>
      <c r="C7" s="65"/>
      <c r="D7" s="65"/>
      <c r="E7" s="65"/>
      <c r="F7" s="65"/>
      <c r="G7" s="65"/>
      <c r="H7" s="65"/>
      <c r="I7" s="65"/>
      <c r="J7" s="65"/>
      <c r="K7" s="47"/>
      <c r="L7" s="47"/>
      <c r="M7" s="47"/>
      <c r="N7" s="47"/>
      <c r="O7" s="47"/>
    </row>
    <row r="8" spans="1:15">
      <c r="A8" s="47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47"/>
      <c r="L8" s="47"/>
      <c r="M8" s="47"/>
      <c r="N8" s="47"/>
      <c r="O8" s="47"/>
    </row>
    <row r="9" spans="1:15">
      <c r="A9" s="47" t="s">
        <v>8</v>
      </c>
      <c r="B9" s="64" t="s">
        <v>49</v>
      </c>
      <c r="C9" s="65"/>
      <c r="D9" s="65"/>
      <c r="E9" s="65"/>
      <c r="F9" s="65"/>
      <c r="G9" s="65"/>
      <c r="H9" s="65"/>
      <c r="I9" s="65"/>
      <c r="J9" s="65"/>
      <c r="K9" s="47"/>
      <c r="L9" s="47"/>
      <c r="M9" s="47"/>
      <c r="N9" s="47"/>
      <c r="O9" s="47"/>
    </row>
    <row r="10" spans="1:15">
      <c r="A10" s="47" t="s">
        <v>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>
      <c r="A14" s="47" t="s">
        <v>81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>
      <c r="A15" s="66" t="s">
        <v>80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5"/>
  <sheetViews>
    <sheetView zoomScale="90" zoomScaleNormal="90" workbookViewId="0"/>
  </sheetViews>
  <sheetFormatPr defaultColWidth="9.140625" defaultRowHeight="12.75"/>
  <cols>
    <col min="1" max="1" width="9.140625" style="2"/>
    <col min="2" max="2" width="26.7109375" style="2" customWidth="1"/>
    <col min="3" max="3" width="21.7109375" style="2" customWidth="1"/>
    <col min="4" max="4" width="17.28515625" style="2" customWidth="1"/>
    <col min="5" max="5" width="20.140625" style="2" customWidth="1"/>
    <col min="6" max="6" width="15.5703125" style="2" customWidth="1"/>
    <col min="7" max="7" width="14.42578125" style="2" customWidth="1"/>
    <col min="8" max="8" width="14.5703125" style="2" customWidth="1"/>
    <col min="9" max="9" width="17.85546875" style="2" customWidth="1"/>
    <col min="10" max="10" width="15.7109375" style="2" customWidth="1"/>
    <col min="11" max="11" width="15" style="2" customWidth="1"/>
    <col min="12" max="12" width="14.28515625" style="2" customWidth="1"/>
    <col min="13" max="13" width="17.140625" style="2" customWidth="1"/>
    <col min="14" max="16384" width="9.140625" style="2"/>
  </cols>
  <sheetData>
    <row r="2" spans="2:13">
      <c r="B2" s="2" t="s">
        <v>82</v>
      </c>
      <c r="I2" s="2" t="s">
        <v>83</v>
      </c>
    </row>
    <row r="3" spans="2:13" ht="13.5" thickBot="1"/>
    <row r="4" spans="2:13" ht="33" customHeight="1" thickBot="1">
      <c r="B4" s="45" t="s">
        <v>63</v>
      </c>
      <c r="C4" s="100" t="s">
        <v>11</v>
      </c>
      <c r="D4" s="100" t="s">
        <v>12</v>
      </c>
      <c r="E4" s="100" t="s">
        <v>13</v>
      </c>
      <c r="I4" s="45" t="s">
        <v>51</v>
      </c>
      <c r="J4" s="39" t="s">
        <v>52</v>
      </c>
      <c r="K4" s="39" t="s">
        <v>53</v>
      </c>
      <c r="L4" s="39" t="s">
        <v>29</v>
      </c>
      <c r="M4" s="39" t="s">
        <v>30</v>
      </c>
    </row>
    <row r="5" spans="2:13" ht="25.5" customHeight="1">
      <c r="B5" s="101" t="s">
        <v>55</v>
      </c>
      <c r="C5" s="99">
        <v>555.66</v>
      </c>
      <c r="D5" s="98">
        <v>555</v>
      </c>
      <c r="E5" s="97">
        <v>49</v>
      </c>
      <c r="I5" s="41">
        <v>16</v>
      </c>
      <c r="J5" s="93">
        <v>555</v>
      </c>
      <c r="K5" s="104">
        <v>555.66</v>
      </c>
      <c r="L5" s="102">
        <v>-24.450000000000045</v>
      </c>
      <c r="M5" s="103">
        <v>-4.2147178983296341E-2</v>
      </c>
    </row>
    <row r="7" spans="2:13">
      <c r="B7" s="4" t="s">
        <v>66</v>
      </c>
    </row>
    <row r="8" spans="2:13" ht="13.5" thickBot="1">
      <c r="B8" s="5"/>
    </row>
    <row r="9" spans="2:13" ht="26.25" customHeight="1" thickBot="1">
      <c r="B9" s="45" t="s">
        <v>51</v>
      </c>
      <c r="C9" s="39" t="s">
        <v>52</v>
      </c>
      <c r="D9" s="39" t="s">
        <v>53</v>
      </c>
      <c r="E9" s="39" t="s">
        <v>29</v>
      </c>
      <c r="F9" s="39" t="s">
        <v>30</v>
      </c>
    </row>
    <row r="10" spans="2:13" ht="15" customHeight="1">
      <c r="B10" s="41">
        <v>1</v>
      </c>
      <c r="C10" s="42">
        <v>326</v>
      </c>
      <c r="D10" s="43">
        <v>579.29</v>
      </c>
      <c r="E10" s="43">
        <v>-26.840000000000032</v>
      </c>
      <c r="F10" s="44">
        <v>-4.4280929833534155E-2</v>
      </c>
    </row>
    <row r="11" spans="2:13" ht="15" customHeight="1">
      <c r="B11" s="10">
        <v>2</v>
      </c>
      <c r="C11" s="11">
        <v>473</v>
      </c>
      <c r="D11" s="12">
        <v>548.65</v>
      </c>
      <c r="E11" s="12">
        <v>-30.64</v>
      </c>
      <c r="F11" s="13">
        <v>-5.2900000000000003E-2</v>
      </c>
    </row>
    <row r="12" spans="2:13" ht="15" customHeight="1">
      <c r="B12" s="10">
        <v>3</v>
      </c>
      <c r="C12" s="11">
        <v>285</v>
      </c>
      <c r="D12" s="12">
        <v>611.54</v>
      </c>
      <c r="E12" s="12">
        <v>62.889999999999986</v>
      </c>
      <c r="F12" s="13">
        <v>0.11462681126401164</v>
      </c>
    </row>
    <row r="13" spans="2:13" ht="15" customHeight="1">
      <c r="B13" s="10">
        <v>4</v>
      </c>
      <c r="C13" s="11">
        <v>548</v>
      </c>
      <c r="D13" s="12">
        <v>527.47</v>
      </c>
      <c r="E13" s="12">
        <v>-84.069999999999936</v>
      </c>
      <c r="F13" s="13">
        <v>-0.13747261013179835</v>
      </c>
    </row>
    <row r="14" spans="2:13" ht="15" customHeight="1">
      <c r="B14" s="10">
        <v>5</v>
      </c>
      <c r="C14" s="11">
        <v>410</v>
      </c>
      <c r="D14" s="12">
        <v>578.78</v>
      </c>
      <c r="E14" s="12">
        <v>51.309999999999945</v>
      </c>
      <c r="F14" s="13">
        <v>9.7275674445939986E-2</v>
      </c>
    </row>
    <row r="15" spans="2:13" ht="15" customHeight="1">
      <c r="B15" s="10">
        <v>6</v>
      </c>
      <c r="C15" s="11">
        <v>400</v>
      </c>
      <c r="D15" s="12">
        <v>597.95000000000005</v>
      </c>
      <c r="E15" s="12">
        <v>19.170000000000073</v>
      </c>
      <c r="F15" s="13">
        <v>3.312139327551078E-2</v>
      </c>
    </row>
    <row r="16" spans="2:13" ht="15" customHeight="1">
      <c r="B16" s="10">
        <v>7</v>
      </c>
      <c r="C16" s="11">
        <v>362</v>
      </c>
      <c r="D16" s="12">
        <v>575.05999999999995</v>
      </c>
      <c r="E16" s="12">
        <v>-22.8900000000001</v>
      </c>
      <c r="F16" s="13">
        <v>-3.8280792708420552E-2</v>
      </c>
    </row>
    <row r="17" spans="2:9" ht="15" customHeight="1">
      <c r="B17" s="10">
        <v>8</v>
      </c>
      <c r="C17" s="11">
        <v>345</v>
      </c>
      <c r="D17" s="12">
        <v>551.67999999999995</v>
      </c>
      <c r="E17" s="12">
        <v>-23.379999999999995</v>
      </c>
      <c r="F17" s="13">
        <v>-4.0656627134559864E-2</v>
      </c>
    </row>
    <row r="18" spans="2:9" ht="15" customHeight="1">
      <c r="B18" s="10">
        <v>9</v>
      </c>
      <c r="C18" s="11">
        <v>326</v>
      </c>
      <c r="D18" s="12">
        <v>585.30999999999995</v>
      </c>
      <c r="E18" s="12">
        <v>33.629999999999995</v>
      </c>
      <c r="F18" s="13">
        <v>6.0959251740139164E-2</v>
      </c>
    </row>
    <row r="19" spans="2:9" ht="15" customHeight="1">
      <c r="B19" s="10">
        <v>10</v>
      </c>
      <c r="C19" s="11">
        <v>454</v>
      </c>
      <c r="D19" s="12">
        <v>564.03083700440527</v>
      </c>
      <c r="E19" s="12">
        <v>-21.279162995594675</v>
      </c>
      <c r="F19" s="13">
        <v>-3.6355372359253568E-2</v>
      </c>
    </row>
    <row r="20" spans="2:9" ht="15" customHeight="1">
      <c r="B20" s="10">
        <v>11</v>
      </c>
      <c r="C20" s="11">
        <v>1729</v>
      </c>
      <c r="D20" s="12">
        <v>587.66</v>
      </c>
      <c r="E20" s="12">
        <v>23.629162995594697</v>
      </c>
      <c r="F20" s="13">
        <v>4.1893388526574649E-2</v>
      </c>
    </row>
    <row r="21" spans="2:9" ht="15" customHeight="1">
      <c r="B21" s="10">
        <v>12</v>
      </c>
      <c r="C21" s="11">
        <v>1547</v>
      </c>
      <c r="D21" s="12">
        <v>568.05999999999995</v>
      </c>
      <c r="E21" s="12">
        <v>-19.600000000000023</v>
      </c>
      <c r="F21" s="13">
        <v>-3.3352618861246297E-2</v>
      </c>
    </row>
    <row r="22" spans="2:9" ht="15" customHeight="1">
      <c r="B22" s="10">
        <v>13</v>
      </c>
      <c r="C22" s="11">
        <v>3464</v>
      </c>
      <c r="D22" s="12">
        <v>568.59</v>
      </c>
      <c r="E22" s="12">
        <v>0.5300000000000864</v>
      </c>
      <c r="F22" s="13">
        <v>9.3300003520768726E-4</v>
      </c>
    </row>
    <row r="23" spans="2:9" ht="15" customHeight="1">
      <c r="B23" s="10">
        <v>14</v>
      </c>
      <c r="C23" s="11">
        <v>331</v>
      </c>
      <c r="D23" s="12">
        <v>583.66</v>
      </c>
      <c r="E23" s="12">
        <v>15.069999999999936</v>
      </c>
      <c r="F23" s="13">
        <v>2.6504159411878447E-2</v>
      </c>
    </row>
    <row r="24" spans="2:9" ht="15" customHeight="1">
      <c r="B24" s="10">
        <v>15</v>
      </c>
      <c r="C24" s="11">
        <v>617</v>
      </c>
      <c r="D24" s="12">
        <v>580.11</v>
      </c>
      <c r="E24" s="12">
        <v>-3.5499999999999545</v>
      </c>
      <c r="F24" s="13">
        <v>-6.0823081931260514E-3</v>
      </c>
    </row>
    <row r="25" spans="2:9" ht="15" customHeight="1">
      <c r="B25" s="10">
        <v>16</v>
      </c>
      <c r="C25" s="11">
        <v>555</v>
      </c>
      <c r="D25" s="12">
        <v>555.66</v>
      </c>
      <c r="E25" s="12">
        <v>-24.450000000000045</v>
      </c>
      <c r="F25" s="13">
        <v>-4.2147178983296341E-2</v>
      </c>
    </row>
    <row r="26" spans="2:9" ht="27.75" customHeight="1">
      <c r="B26" s="14"/>
      <c r="C26" s="15"/>
      <c r="D26" s="14"/>
      <c r="E26" s="14"/>
      <c r="F26" s="16"/>
    </row>
    <row r="27" spans="2:9">
      <c r="B27" s="2" t="s">
        <v>54</v>
      </c>
    </row>
    <row r="28" spans="2:9" ht="13.5" thickBot="1"/>
    <row r="29" spans="2:9" ht="13.5" thickBot="1">
      <c r="B29" s="17" t="s">
        <v>51</v>
      </c>
      <c r="C29" s="39" t="s">
        <v>56</v>
      </c>
      <c r="D29" s="39" t="s">
        <v>57</v>
      </c>
      <c r="E29" s="39" t="s">
        <v>13</v>
      </c>
      <c r="I29" s="2" t="s">
        <v>58</v>
      </c>
    </row>
    <row r="30" spans="2:9" ht="15" customHeight="1" thickBot="1">
      <c r="B30" s="81">
        <v>1</v>
      </c>
      <c r="C30" s="82">
        <v>524.78</v>
      </c>
      <c r="D30" s="83">
        <v>383</v>
      </c>
      <c r="E30" s="26">
        <v>37</v>
      </c>
      <c r="F30" s="72">
        <v>2020</v>
      </c>
    </row>
    <row r="31" spans="2:9" ht="15" customHeight="1">
      <c r="B31" s="18">
        <v>2</v>
      </c>
      <c r="C31" s="19">
        <v>583.44000000000005</v>
      </c>
      <c r="D31" s="20">
        <v>313</v>
      </c>
      <c r="E31" s="73">
        <v>29</v>
      </c>
    </row>
    <row r="32" spans="2:9">
      <c r="B32" s="18">
        <v>3</v>
      </c>
      <c r="C32" s="19">
        <v>544.87</v>
      </c>
      <c r="D32" s="20">
        <v>744</v>
      </c>
      <c r="E32" s="73">
        <v>70</v>
      </c>
    </row>
    <row r="33" spans="2:5">
      <c r="B33" s="18">
        <v>4</v>
      </c>
      <c r="C33" s="19">
        <v>555.97</v>
      </c>
      <c r="D33" s="20">
        <v>414</v>
      </c>
      <c r="E33" s="73">
        <v>37</v>
      </c>
    </row>
    <row r="34" spans="2:5">
      <c r="B34" s="18">
        <v>5</v>
      </c>
      <c r="C34" s="19">
        <v>570.83000000000004</v>
      </c>
      <c r="D34" s="20">
        <v>338</v>
      </c>
      <c r="E34" s="73">
        <v>29</v>
      </c>
    </row>
    <row r="35" spans="2:5">
      <c r="B35" s="18">
        <v>6</v>
      </c>
      <c r="C35" s="19">
        <v>528.6</v>
      </c>
      <c r="D35" s="20">
        <v>388</v>
      </c>
      <c r="E35" s="73">
        <v>36</v>
      </c>
    </row>
    <row r="36" spans="2:5">
      <c r="B36" s="18">
        <v>7</v>
      </c>
      <c r="C36" s="19">
        <v>558.94000000000005</v>
      </c>
      <c r="D36" s="20">
        <v>1142</v>
      </c>
      <c r="E36" s="73">
        <v>102</v>
      </c>
    </row>
    <row r="37" spans="2:5">
      <c r="B37" s="18">
        <v>8</v>
      </c>
      <c r="C37" s="19">
        <v>552.71</v>
      </c>
      <c r="D37" s="20">
        <v>505</v>
      </c>
      <c r="E37" s="73">
        <v>46</v>
      </c>
    </row>
    <row r="38" spans="2:5">
      <c r="B38" s="18">
        <v>9</v>
      </c>
      <c r="C38" s="19">
        <v>529.4</v>
      </c>
      <c r="D38" s="20">
        <v>336</v>
      </c>
      <c r="E38" s="73">
        <v>31</v>
      </c>
    </row>
    <row r="39" spans="2:5">
      <c r="B39" s="18">
        <v>10</v>
      </c>
      <c r="C39" s="19">
        <v>525.24</v>
      </c>
      <c r="D39" s="20">
        <v>289</v>
      </c>
      <c r="E39" s="73">
        <v>26</v>
      </c>
    </row>
    <row r="40" spans="2:5">
      <c r="B40" s="18">
        <v>11</v>
      </c>
      <c r="C40" s="19">
        <v>550.11</v>
      </c>
      <c r="D40" s="20">
        <v>951</v>
      </c>
      <c r="E40" s="73">
        <v>99</v>
      </c>
    </row>
    <row r="41" spans="2:5">
      <c r="B41" s="18">
        <v>12</v>
      </c>
      <c r="C41" s="19">
        <v>542.44000000000005</v>
      </c>
      <c r="D41" s="20">
        <v>283</v>
      </c>
      <c r="E41" s="73">
        <v>26</v>
      </c>
    </row>
    <row r="42" spans="2:5">
      <c r="B42" s="18">
        <v>13</v>
      </c>
      <c r="C42" s="19">
        <v>584.55999999999995</v>
      </c>
      <c r="D42" s="20">
        <v>587</v>
      </c>
      <c r="E42" s="73">
        <v>51</v>
      </c>
    </row>
    <row r="43" spans="2:5">
      <c r="B43" s="18">
        <v>14</v>
      </c>
      <c r="C43" s="19">
        <v>534.04999999999995</v>
      </c>
      <c r="D43" s="20">
        <v>593</v>
      </c>
      <c r="E43" s="73">
        <v>82</v>
      </c>
    </row>
    <row r="44" spans="2:5">
      <c r="B44" s="18">
        <v>15</v>
      </c>
      <c r="C44" s="19">
        <v>538.79</v>
      </c>
      <c r="D44" s="20">
        <v>1516</v>
      </c>
      <c r="E44" s="73">
        <v>145</v>
      </c>
    </row>
    <row r="45" spans="2:5">
      <c r="B45" s="22">
        <v>16</v>
      </c>
      <c r="C45" s="19">
        <v>543.16</v>
      </c>
      <c r="D45" s="20">
        <v>444</v>
      </c>
      <c r="E45" s="73">
        <v>36</v>
      </c>
    </row>
    <row r="46" spans="2:5">
      <c r="B46" s="18">
        <v>17</v>
      </c>
      <c r="C46" s="19">
        <v>588.52</v>
      </c>
      <c r="D46" s="20">
        <v>1230</v>
      </c>
      <c r="E46" s="73">
        <v>108</v>
      </c>
    </row>
    <row r="47" spans="2:5">
      <c r="B47" s="18">
        <v>18</v>
      </c>
      <c r="C47" s="19">
        <v>548.57000000000005</v>
      </c>
      <c r="D47" s="20">
        <v>750</v>
      </c>
      <c r="E47" s="73">
        <v>71</v>
      </c>
    </row>
    <row r="48" spans="2:5">
      <c r="B48" s="18">
        <v>19</v>
      </c>
      <c r="C48" s="19">
        <v>572.79999999999995</v>
      </c>
      <c r="D48" s="20">
        <v>375</v>
      </c>
      <c r="E48" s="73">
        <v>33</v>
      </c>
    </row>
    <row r="49" spans="2:5">
      <c r="B49" s="18">
        <v>20</v>
      </c>
      <c r="C49" s="19">
        <v>581.70000000000005</v>
      </c>
      <c r="D49" s="20">
        <v>1421</v>
      </c>
      <c r="E49" s="73">
        <v>122</v>
      </c>
    </row>
    <row r="50" spans="2:5">
      <c r="B50" s="18">
        <v>21</v>
      </c>
      <c r="C50" s="19">
        <v>539.78</v>
      </c>
      <c r="D50" s="20">
        <v>641</v>
      </c>
      <c r="E50" s="73">
        <v>55</v>
      </c>
    </row>
    <row r="51" spans="2:5">
      <c r="B51" s="18">
        <v>22</v>
      </c>
      <c r="C51" s="19">
        <v>533.04999999999995</v>
      </c>
      <c r="D51" s="20">
        <v>737</v>
      </c>
      <c r="E51" s="73">
        <v>63</v>
      </c>
    </row>
    <row r="52" spans="2:5">
      <c r="B52" s="18">
        <v>23</v>
      </c>
      <c r="C52" s="19">
        <v>559.02</v>
      </c>
      <c r="D52" s="20">
        <v>1520</v>
      </c>
      <c r="E52" s="73">
        <v>126</v>
      </c>
    </row>
    <row r="53" spans="2:5">
      <c r="B53" s="18">
        <v>24</v>
      </c>
      <c r="C53" s="19">
        <v>577.29</v>
      </c>
      <c r="D53" s="20">
        <v>1515</v>
      </c>
      <c r="E53" s="73">
        <v>131</v>
      </c>
    </row>
    <row r="54" spans="2:5">
      <c r="B54" s="18">
        <v>25</v>
      </c>
      <c r="C54" s="19">
        <v>587.07000000000005</v>
      </c>
      <c r="D54" s="20">
        <v>1836</v>
      </c>
      <c r="E54" s="73">
        <v>157</v>
      </c>
    </row>
    <row r="55" spans="2:5">
      <c r="B55" s="18">
        <v>26</v>
      </c>
      <c r="C55" s="19">
        <v>544.44000000000005</v>
      </c>
      <c r="D55" s="20">
        <v>739</v>
      </c>
      <c r="E55" s="73">
        <v>62</v>
      </c>
    </row>
    <row r="56" spans="2:5">
      <c r="B56" s="18">
        <v>27</v>
      </c>
      <c r="C56" s="19">
        <v>534.73</v>
      </c>
      <c r="D56" s="20">
        <v>965</v>
      </c>
      <c r="E56" s="73">
        <v>86</v>
      </c>
    </row>
    <row r="57" spans="2:5">
      <c r="B57" s="18">
        <v>28</v>
      </c>
      <c r="C57" s="19">
        <v>569</v>
      </c>
      <c r="D57" s="20">
        <v>588</v>
      </c>
      <c r="E57" s="73">
        <v>53</v>
      </c>
    </row>
    <row r="58" spans="2:5">
      <c r="B58" s="18">
        <v>29</v>
      </c>
      <c r="C58" s="19">
        <v>561.70000000000005</v>
      </c>
      <c r="D58" s="20">
        <v>929</v>
      </c>
      <c r="E58" s="73">
        <v>84</v>
      </c>
    </row>
    <row r="59" spans="2:5">
      <c r="B59" s="18">
        <v>30</v>
      </c>
      <c r="C59" s="19">
        <v>572.16</v>
      </c>
      <c r="D59" s="20">
        <v>1301</v>
      </c>
      <c r="E59" s="73">
        <v>116</v>
      </c>
    </row>
    <row r="60" spans="2:5">
      <c r="B60" s="18">
        <v>31</v>
      </c>
      <c r="C60" s="19">
        <v>562.85</v>
      </c>
      <c r="D60" s="20">
        <v>522</v>
      </c>
      <c r="E60" s="73">
        <v>46</v>
      </c>
    </row>
    <row r="61" spans="2:5">
      <c r="B61" s="18">
        <v>32</v>
      </c>
      <c r="C61" s="19">
        <v>581.51</v>
      </c>
      <c r="D61" s="20">
        <v>433</v>
      </c>
      <c r="E61" s="73">
        <v>38</v>
      </c>
    </row>
    <row r="62" spans="2:5">
      <c r="B62" s="18">
        <v>33</v>
      </c>
      <c r="C62" s="19">
        <v>548.47</v>
      </c>
      <c r="D62" s="20">
        <v>881</v>
      </c>
      <c r="E62" s="73">
        <v>85</v>
      </c>
    </row>
    <row r="63" spans="2:5">
      <c r="B63" s="18">
        <v>34</v>
      </c>
      <c r="C63" s="19">
        <v>565.55999999999995</v>
      </c>
      <c r="D63" s="20">
        <v>715</v>
      </c>
      <c r="E63" s="73">
        <v>64</v>
      </c>
    </row>
    <row r="64" spans="2:5">
      <c r="B64" s="18">
        <v>35</v>
      </c>
      <c r="C64" s="19">
        <v>568.34</v>
      </c>
      <c r="D64" s="20">
        <v>682</v>
      </c>
      <c r="E64" s="73">
        <v>63</v>
      </c>
    </row>
    <row r="65" spans="2:10">
      <c r="B65" s="18">
        <v>36</v>
      </c>
      <c r="C65" s="19">
        <v>567.61</v>
      </c>
      <c r="D65" s="20">
        <v>586</v>
      </c>
      <c r="E65" s="73">
        <v>51</v>
      </c>
    </row>
    <row r="66" spans="2:10">
      <c r="B66" s="18">
        <v>37</v>
      </c>
      <c r="C66" s="19">
        <v>561.28</v>
      </c>
      <c r="D66" s="20">
        <v>986</v>
      </c>
      <c r="E66" s="73">
        <v>94</v>
      </c>
    </row>
    <row r="67" spans="2:10">
      <c r="B67" s="18">
        <v>38</v>
      </c>
      <c r="C67" s="19">
        <v>562.26</v>
      </c>
      <c r="D67" s="20">
        <v>1081</v>
      </c>
      <c r="E67" s="73">
        <v>86</v>
      </c>
      <c r="G67" s="53"/>
      <c r="H67" s="53"/>
      <c r="I67" s="53"/>
      <c r="J67" s="53"/>
    </row>
    <row r="68" spans="2:10">
      <c r="B68" s="18">
        <v>39</v>
      </c>
      <c r="C68" s="19">
        <v>579.45000000000005</v>
      </c>
      <c r="D68" s="20">
        <v>731</v>
      </c>
      <c r="E68" s="73">
        <v>65</v>
      </c>
    </row>
    <row r="69" spans="2:10">
      <c r="B69" s="18">
        <v>40</v>
      </c>
      <c r="C69" s="19">
        <v>569.92999999999995</v>
      </c>
      <c r="D69" s="20">
        <v>701</v>
      </c>
      <c r="E69" s="73">
        <v>64</v>
      </c>
    </row>
    <row r="70" spans="2:10">
      <c r="B70" s="18">
        <v>41</v>
      </c>
      <c r="C70" s="19">
        <v>567.92999999999995</v>
      </c>
      <c r="D70" s="20">
        <v>803</v>
      </c>
      <c r="E70" s="73">
        <v>71</v>
      </c>
    </row>
    <row r="71" spans="2:10">
      <c r="B71" s="18">
        <v>42</v>
      </c>
      <c r="C71" s="19">
        <v>585.36</v>
      </c>
      <c r="D71" s="20">
        <v>702</v>
      </c>
      <c r="E71" s="73">
        <v>65</v>
      </c>
    </row>
    <row r="72" spans="2:10">
      <c r="B72" s="18">
        <v>43</v>
      </c>
      <c r="C72" s="19">
        <v>575.1</v>
      </c>
      <c r="D72" s="20">
        <v>545</v>
      </c>
      <c r="E72" s="73">
        <v>49</v>
      </c>
    </row>
    <row r="73" spans="2:10">
      <c r="B73" s="23">
        <v>44</v>
      </c>
      <c r="C73" s="24">
        <v>567.58000000000004</v>
      </c>
      <c r="D73" s="25">
        <v>389</v>
      </c>
      <c r="E73" s="73">
        <v>35</v>
      </c>
    </row>
    <row r="74" spans="2:10">
      <c r="B74" s="23">
        <v>45</v>
      </c>
      <c r="C74" s="24">
        <v>512.72</v>
      </c>
      <c r="D74" s="25">
        <v>287</v>
      </c>
      <c r="E74" s="73">
        <v>27</v>
      </c>
    </row>
    <row r="75" spans="2:10">
      <c r="B75" s="23">
        <v>46</v>
      </c>
      <c r="C75" s="24">
        <v>576.9</v>
      </c>
      <c r="D75" s="25">
        <v>203</v>
      </c>
      <c r="E75" s="73">
        <v>18</v>
      </c>
    </row>
    <row r="76" spans="2:10">
      <c r="B76" s="23">
        <v>47</v>
      </c>
      <c r="C76" s="24">
        <v>565.11</v>
      </c>
      <c r="D76" s="25">
        <v>440</v>
      </c>
      <c r="E76" s="73">
        <v>40</v>
      </c>
    </row>
    <row r="77" spans="2:10">
      <c r="B77" s="23">
        <v>48</v>
      </c>
      <c r="C77" s="24">
        <v>549.16999999999996</v>
      </c>
      <c r="D77" s="25">
        <v>362</v>
      </c>
      <c r="E77" s="73">
        <v>34</v>
      </c>
    </row>
    <row r="78" spans="2:10">
      <c r="B78" s="23">
        <v>49</v>
      </c>
      <c r="C78" s="24">
        <v>565.23</v>
      </c>
      <c r="D78" s="25">
        <v>463</v>
      </c>
      <c r="E78" s="73">
        <v>41</v>
      </c>
    </row>
    <row r="79" spans="2:10">
      <c r="B79" s="23">
        <v>50</v>
      </c>
      <c r="C79" s="24">
        <v>600.14</v>
      </c>
      <c r="D79" s="25">
        <v>357</v>
      </c>
      <c r="E79" s="73">
        <v>32</v>
      </c>
    </row>
    <row r="80" spans="2:10">
      <c r="B80" s="23">
        <v>51</v>
      </c>
      <c r="C80" s="24">
        <v>577</v>
      </c>
      <c r="D80" s="25">
        <v>520</v>
      </c>
      <c r="E80" s="73">
        <v>54</v>
      </c>
    </row>
    <row r="81" spans="2:6">
      <c r="B81" s="23">
        <v>52</v>
      </c>
      <c r="C81" s="24">
        <v>596.05122096486002</v>
      </c>
      <c r="D81" s="25">
        <v>1679</v>
      </c>
      <c r="E81" s="73">
        <v>163</v>
      </c>
    </row>
    <row r="82" spans="2:6" ht="13.5" thickBot="1">
      <c r="B82" s="84">
        <v>53</v>
      </c>
      <c r="C82" s="85">
        <v>606.13</v>
      </c>
      <c r="D82" s="86">
        <v>720</v>
      </c>
      <c r="E82" s="74">
        <v>67</v>
      </c>
    </row>
    <row r="83" spans="2:6" ht="13.5" thickBot="1">
      <c r="B83" s="77">
        <v>1</v>
      </c>
      <c r="C83" s="78">
        <v>579.29</v>
      </c>
      <c r="D83" s="79">
        <v>326</v>
      </c>
      <c r="E83" s="80">
        <v>32</v>
      </c>
      <c r="F83" s="72">
        <v>2021</v>
      </c>
    </row>
    <row r="84" spans="2:6">
      <c r="B84" s="76">
        <v>2</v>
      </c>
      <c r="C84" s="67">
        <v>548.65</v>
      </c>
      <c r="D84" s="68">
        <v>473</v>
      </c>
      <c r="E84" s="21">
        <v>39</v>
      </c>
    </row>
    <row r="85" spans="2:6">
      <c r="B85" s="76">
        <v>3</v>
      </c>
      <c r="C85" s="67">
        <v>611.54</v>
      </c>
      <c r="D85" s="68">
        <v>285</v>
      </c>
      <c r="E85" s="21">
        <v>27</v>
      </c>
    </row>
    <row r="86" spans="2:6">
      <c r="B86" s="76">
        <v>4</v>
      </c>
      <c r="C86" s="67">
        <v>527.47</v>
      </c>
      <c r="D86" s="68">
        <v>548</v>
      </c>
      <c r="E86" s="21">
        <v>54</v>
      </c>
    </row>
    <row r="87" spans="2:6">
      <c r="B87" s="76">
        <v>5</v>
      </c>
      <c r="C87" s="67">
        <v>578.78</v>
      </c>
      <c r="D87" s="68">
        <v>410</v>
      </c>
      <c r="E87" s="21">
        <v>36</v>
      </c>
    </row>
    <row r="88" spans="2:6">
      <c r="B88" s="76">
        <v>6</v>
      </c>
      <c r="C88" s="67">
        <v>597.95000000000005</v>
      </c>
      <c r="D88" s="68">
        <v>400</v>
      </c>
      <c r="E88" s="21">
        <v>34</v>
      </c>
    </row>
    <row r="89" spans="2:6">
      <c r="B89" s="76">
        <v>7</v>
      </c>
      <c r="C89" s="67">
        <v>575.05999999999995</v>
      </c>
      <c r="D89" s="68">
        <v>362</v>
      </c>
      <c r="E89" s="21">
        <v>33</v>
      </c>
    </row>
    <row r="90" spans="2:6">
      <c r="B90" s="76">
        <v>8</v>
      </c>
      <c r="C90" s="67">
        <v>551.67999999999995</v>
      </c>
      <c r="D90" s="68">
        <v>345</v>
      </c>
      <c r="E90" s="21">
        <v>30</v>
      </c>
    </row>
    <row r="91" spans="2:6">
      <c r="B91" s="76">
        <v>9</v>
      </c>
      <c r="C91" s="67">
        <v>585.30999999999995</v>
      </c>
      <c r="D91" s="68">
        <v>326</v>
      </c>
      <c r="E91" s="21">
        <v>32</v>
      </c>
    </row>
    <row r="92" spans="2:6">
      <c r="B92" s="76">
        <v>10</v>
      </c>
      <c r="C92" s="67">
        <v>564.03083700440527</v>
      </c>
      <c r="D92" s="68">
        <v>454</v>
      </c>
      <c r="E92" s="21">
        <v>41</v>
      </c>
    </row>
    <row r="93" spans="2:6">
      <c r="B93" s="76">
        <v>11</v>
      </c>
      <c r="C93" s="67">
        <v>587.66</v>
      </c>
      <c r="D93" s="68">
        <v>1729</v>
      </c>
      <c r="E93" s="21">
        <v>191</v>
      </c>
    </row>
    <row r="94" spans="2:6">
      <c r="B94" s="76">
        <v>12</v>
      </c>
      <c r="C94" s="67">
        <v>568.05999999999995</v>
      </c>
      <c r="D94" s="68">
        <v>1547</v>
      </c>
      <c r="E94" s="21">
        <v>188</v>
      </c>
    </row>
    <row r="95" spans="2:6">
      <c r="B95" s="76">
        <v>13</v>
      </c>
      <c r="C95" s="67">
        <v>568.59</v>
      </c>
      <c r="D95" s="68">
        <v>3464</v>
      </c>
      <c r="E95" s="21">
        <v>391</v>
      </c>
    </row>
    <row r="96" spans="2:6">
      <c r="B96" s="76">
        <v>14</v>
      </c>
      <c r="C96" s="67">
        <v>583.66</v>
      </c>
      <c r="D96" s="68">
        <v>331</v>
      </c>
      <c r="E96" s="21">
        <v>30</v>
      </c>
    </row>
    <row r="97" spans="2:12">
      <c r="B97" s="76">
        <v>15</v>
      </c>
      <c r="C97" s="67">
        <v>580.11</v>
      </c>
      <c r="D97" s="68">
        <v>617</v>
      </c>
      <c r="E97" s="21">
        <v>54</v>
      </c>
    </row>
    <row r="98" spans="2:12">
      <c r="B98" s="76">
        <v>16</v>
      </c>
      <c r="C98" s="67">
        <v>555.66</v>
      </c>
      <c r="D98" s="68">
        <v>555</v>
      </c>
      <c r="E98" s="21">
        <v>49</v>
      </c>
    </row>
    <row r="100" spans="2:12">
      <c r="B100" s="2" t="s">
        <v>84</v>
      </c>
    </row>
    <row r="102" spans="2:12">
      <c r="B102" s="27" t="s">
        <v>51</v>
      </c>
      <c r="C102" s="27">
        <v>2017</v>
      </c>
      <c r="D102" s="27">
        <v>2018</v>
      </c>
      <c r="E102" s="27">
        <v>2019</v>
      </c>
      <c r="F102" s="27">
        <v>2020</v>
      </c>
      <c r="G102" s="27">
        <v>2021</v>
      </c>
      <c r="H102" s="28" t="s">
        <v>59</v>
      </c>
      <c r="I102" s="28" t="s">
        <v>60</v>
      </c>
      <c r="L102" s="2" t="s">
        <v>64</v>
      </c>
    </row>
    <row r="103" spans="2:12">
      <c r="B103" s="27">
        <v>1</v>
      </c>
      <c r="C103" s="8">
        <v>586.29999999999995</v>
      </c>
      <c r="D103" s="8">
        <v>546.84</v>
      </c>
      <c r="E103" s="8">
        <v>545.95000000000005</v>
      </c>
      <c r="F103" s="8">
        <v>524.78</v>
      </c>
      <c r="G103" s="8">
        <v>579.29</v>
      </c>
      <c r="H103" s="8">
        <v>54.509999999999991</v>
      </c>
      <c r="I103" s="9">
        <v>0.10387209878425252</v>
      </c>
    </row>
    <row r="104" spans="2:12">
      <c r="B104" s="27">
        <v>2</v>
      </c>
      <c r="C104" s="8">
        <v>520.6</v>
      </c>
      <c r="D104" s="8">
        <v>517.83000000000004</v>
      </c>
      <c r="E104" s="8">
        <v>515.99</v>
      </c>
      <c r="F104" s="8">
        <v>583.44000000000005</v>
      </c>
      <c r="G104" s="8">
        <v>548.65</v>
      </c>
      <c r="H104" s="8">
        <v>-34.790000000000077</v>
      </c>
      <c r="I104" s="9">
        <v>-5.9629096393802428E-2</v>
      </c>
    </row>
    <row r="105" spans="2:12">
      <c r="B105" s="27">
        <v>3</v>
      </c>
      <c r="C105" s="8">
        <v>543.83000000000004</v>
      </c>
      <c r="D105" s="8">
        <v>536.03</v>
      </c>
      <c r="E105" s="8">
        <v>536.35</v>
      </c>
      <c r="F105" s="8">
        <v>544.87</v>
      </c>
      <c r="G105" s="8">
        <v>611.54</v>
      </c>
      <c r="H105" s="8">
        <v>66.669999999999959</v>
      </c>
      <c r="I105" s="9">
        <v>0.12235946188999214</v>
      </c>
    </row>
    <row r="106" spans="2:12">
      <c r="B106" s="27">
        <v>4</v>
      </c>
      <c r="C106" s="8">
        <v>555.03</v>
      </c>
      <c r="D106" s="8">
        <v>564.12</v>
      </c>
      <c r="E106" s="8">
        <v>558.77</v>
      </c>
      <c r="F106" s="8">
        <v>555.97</v>
      </c>
      <c r="G106" s="8">
        <v>527.47</v>
      </c>
      <c r="H106" s="8">
        <v>-28.5</v>
      </c>
      <c r="I106" s="9">
        <v>-5.1261758727988882E-2</v>
      </c>
    </row>
    <row r="107" spans="2:12">
      <c r="B107" s="27">
        <v>5</v>
      </c>
      <c r="C107" s="8">
        <v>561.1</v>
      </c>
      <c r="D107" s="8">
        <v>505.98</v>
      </c>
      <c r="E107" s="8">
        <v>537.01</v>
      </c>
      <c r="F107" s="8">
        <v>570.83000000000004</v>
      </c>
      <c r="G107" s="8">
        <v>578.78</v>
      </c>
      <c r="H107" s="8">
        <v>7.9499999999999318</v>
      </c>
      <c r="I107" s="9">
        <v>1.3927088625334871E-2</v>
      </c>
    </row>
    <row r="108" spans="2:12">
      <c r="B108" s="27">
        <v>6</v>
      </c>
      <c r="C108" s="8">
        <v>533.42999999999995</v>
      </c>
      <c r="D108" s="8">
        <v>553.23</v>
      </c>
      <c r="E108" s="8">
        <v>536.11</v>
      </c>
      <c r="F108" s="8">
        <v>528.6</v>
      </c>
      <c r="G108" s="8">
        <v>597.95000000000005</v>
      </c>
      <c r="H108" s="8">
        <v>69.350000000000023</v>
      </c>
      <c r="I108" s="9">
        <v>0.13119561104805144</v>
      </c>
    </row>
    <row r="109" spans="2:12">
      <c r="B109" s="27">
        <v>7</v>
      </c>
      <c r="C109" s="8">
        <v>526.87</v>
      </c>
      <c r="D109" s="8">
        <v>536.55999999999995</v>
      </c>
      <c r="E109" s="8">
        <v>528.77</v>
      </c>
      <c r="F109" s="8">
        <v>558.94000000000005</v>
      </c>
      <c r="G109" s="8">
        <v>575.05999999999995</v>
      </c>
      <c r="H109" s="8">
        <v>16.119999999999891</v>
      </c>
      <c r="I109" s="9">
        <v>2.8840304862775668E-2</v>
      </c>
    </row>
    <row r="110" spans="2:12">
      <c r="B110" s="27">
        <v>8</v>
      </c>
      <c r="C110" s="8">
        <v>543.29</v>
      </c>
      <c r="D110" s="8">
        <v>556.78</v>
      </c>
      <c r="E110" s="8">
        <v>507.74</v>
      </c>
      <c r="F110" s="8">
        <v>552.71</v>
      </c>
      <c r="G110" s="8">
        <v>551.67999999999995</v>
      </c>
      <c r="H110" s="8">
        <v>-1.0300000000000864</v>
      </c>
      <c r="I110" s="9">
        <v>-1.8635450778891061E-3</v>
      </c>
    </row>
    <row r="111" spans="2:12">
      <c r="B111" s="27">
        <v>9</v>
      </c>
      <c r="C111" s="8">
        <v>536.34</v>
      </c>
      <c r="D111" s="8">
        <v>548.6</v>
      </c>
      <c r="E111" s="8">
        <v>514.62</v>
      </c>
      <c r="F111" s="8">
        <v>529.4</v>
      </c>
      <c r="G111" s="8">
        <v>585.30999999999995</v>
      </c>
      <c r="H111" s="8">
        <v>55.909999999999968</v>
      </c>
      <c r="I111" s="9">
        <v>0.10561012466943698</v>
      </c>
    </row>
    <row r="112" spans="2:12">
      <c r="B112" s="27">
        <v>10</v>
      </c>
      <c r="C112" s="8">
        <v>536.84</v>
      </c>
      <c r="D112" s="8">
        <v>533.4</v>
      </c>
      <c r="E112" s="8">
        <v>541.35</v>
      </c>
      <c r="F112" s="8">
        <v>525.24</v>
      </c>
      <c r="G112" s="8">
        <v>564.03083700440527</v>
      </c>
      <c r="H112" s="8">
        <v>38.790837004405262</v>
      </c>
      <c r="I112" s="9">
        <v>7.3853546958352778E-2</v>
      </c>
    </row>
    <row r="113" spans="2:9">
      <c r="B113" s="27">
        <v>11</v>
      </c>
      <c r="C113" s="8">
        <v>524.29</v>
      </c>
      <c r="D113" s="8">
        <v>541.79</v>
      </c>
      <c r="E113" s="8">
        <v>520.70000000000005</v>
      </c>
      <c r="F113" s="8">
        <v>550.11</v>
      </c>
      <c r="G113" s="8">
        <v>587.66</v>
      </c>
      <c r="H113" s="8">
        <v>37.549999999999955</v>
      </c>
      <c r="I113" s="9">
        <v>6.8259075457635765E-2</v>
      </c>
    </row>
    <row r="114" spans="2:9" ht="11.25" customHeight="1">
      <c r="B114" s="27">
        <v>12</v>
      </c>
      <c r="C114" s="8">
        <v>529.98</v>
      </c>
      <c r="D114" s="8">
        <v>564.26</v>
      </c>
      <c r="E114" s="8">
        <v>521.69000000000005</v>
      </c>
      <c r="F114" s="8">
        <v>542.44000000000005</v>
      </c>
      <c r="G114" s="8">
        <v>568.05999999999995</v>
      </c>
      <c r="H114" s="8">
        <v>25.619999999999891</v>
      </c>
      <c r="I114" s="9">
        <v>4.7231030160017395E-2</v>
      </c>
    </row>
    <row r="115" spans="2:9">
      <c r="B115" s="27">
        <v>13</v>
      </c>
      <c r="C115" s="8">
        <v>528.67999999999995</v>
      </c>
      <c r="D115" s="8">
        <v>537.51</v>
      </c>
      <c r="E115" s="8">
        <v>543.59</v>
      </c>
      <c r="F115" s="8">
        <v>584.55999999999995</v>
      </c>
      <c r="G115" s="95">
        <v>568.59</v>
      </c>
      <c r="H115" s="95">
        <v>-15.969999999999914</v>
      </c>
      <c r="I115" s="96">
        <v>-2.7319693444642024E-2</v>
      </c>
    </row>
    <row r="116" spans="2:9">
      <c r="B116" s="27">
        <v>14</v>
      </c>
      <c r="C116" s="8">
        <v>548.88</v>
      </c>
      <c r="D116" s="8">
        <v>547.94000000000005</v>
      </c>
      <c r="E116" s="8">
        <v>545.44000000000005</v>
      </c>
      <c r="F116" s="8">
        <v>534.04999999999995</v>
      </c>
      <c r="G116" s="105">
        <v>583.66</v>
      </c>
      <c r="H116" s="105">
        <v>49.610000000000014</v>
      </c>
      <c r="I116" s="106">
        <v>9.2893923789907351E-2</v>
      </c>
    </row>
    <row r="117" spans="2:9">
      <c r="B117" s="27">
        <v>15</v>
      </c>
      <c r="C117" s="8">
        <v>545.01</v>
      </c>
      <c r="D117" s="8">
        <v>543.73</v>
      </c>
      <c r="E117" s="8">
        <v>569.05999999999995</v>
      </c>
      <c r="F117" s="8">
        <v>538.79</v>
      </c>
      <c r="G117" s="8">
        <v>580.11</v>
      </c>
      <c r="H117" s="8">
        <v>41.32000000000005</v>
      </c>
      <c r="I117" s="9">
        <v>7.6690361736483803E-2</v>
      </c>
    </row>
    <row r="118" spans="2:9">
      <c r="B118" s="27">
        <v>16</v>
      </c>
      <c r="C118" s="8">
        <v>498.55</v>
      </c>
      <c r="D118" s="8">
        <v>531.4</v>
      </c>
      <c r="E118" s="8">
        <v>549.85</v>
      </c>
      <c r="F118" s="8">
        <v>543.16</v>
      </c>
      <c r="G118" s="8">
        <v>555.66</v>
      </c>
      <c r="H118" s="8">
        <v>12.5</v>
      </c>
      <c r="I118" s="9">
        <v>2.3013476691950752E-2</v>
      </c>
    </row>
    <row r="119" spans="2:9">
      <c r="B119" s="27">
        <v>17</v>
      </c>
      <c r="C119" s="8">
        <v>540.91</v>
      </c>
      <c r="D119" s="8">
        <v>554.11</v>
      </c>
      <c r="E119" s="8">
        <v>545.94000000000005</v>
      </c>
      <c r="F119" s="8">
        <v>588.52</v>
      </c>
      <c r="G119" s="8"/>
      <c r="H119" s="8"/>
      <c r="I119" s="9"/>
    </row>
    <row r="120" spans="2:9">
      <c r="B120" s="27">
        <v>18</v>
      </c>
      <c r="C120" s="8">
        <v>530.15</v>
      </c>
      <c r="D120" s="8">
        <v>528.82000000000005</v>
      </c>
      <c r="E120" s="8">
        <v>548.32000000000005</v>
      </c>
      <c r="F120" s="8">
        <v>548.57000000000005</v>
      </c>
      <c r="G120" s="8"/>
      <c r="H120" s="8"/>
      <c r="I120" s="9"/>
    </row>
    <row r="121" spans="2:9">
      <c r="B121" s="27">
        <v>19</v>
      </c>
      <c r="C121" s="8">
        <v>525.47</v>
      </c>
      <c r="D121" s="8">
        <v>536.78</v>
      </c>
      <c r="E121" s="8">
        <v>512.59</v>
      </c>
      <c r="F121" s="8">
        <v>572.79999999999995</v>
      </c>
      <c r="G121" s="8"/>
      <c r="H121" s="8"/>
      <c r="I121" s="9"/>
    </row>
    <row r="122" spans="2:9">
      <c r="B122" s="27">
        <v>20</v>
      </c>
      <c r="C122" s="8">
        <v>530.84</v>
      </c>
      <c r="D122" s="8">
        <v>523.75</v>
      </c>
      <c r="E122" s="8">
        <v>538.32000000000005</v>
      </c>
      <c r="F122" s="8">
        <v>581.70000000000005</v>
      </c>
      <c r="G122" s="8"/>
      <c r="H122" s="8"/>
      <c r="I122" s="9"/>
    </row>
    <row r="123" spans="2:9">
      <c r="B123" s="27">
        <v>21</v>
      </c>
      <c r="C123" s="8">
        <v>538.75</v>
      </c>
      <c r="D123" s="8">
        <v>527.66</v>
      </c>
      <c r="E123" s="8">
        <v>529.15</v>
      </c>
      <c r="F123" s="8">
        <v>539.78</v>
      </c>
      <c r="G123" s="8"/>
      <c r="H123" s="8"/>
      <c r="I123" s="9"/>
    </row>
    <row r="124" spans="2:9">
      <c r="B124" s="27">
        <v>22</v>
      </c>
      <c r="C124" s="8">
        <v>546.24</v>
      </c>
      <c r="D124" s="8">
        <v>530.51</v>
      </c>
      <c r="E124" s="8">
        <v>539.98</v>
      </c>
      <c r="F124" s="8">
        <v>533.04999999999995</v>
      </c>
      <c r="G124" s="8"/>
      <c r="H124" s="8"/>
      <c r="I124" s="9"/>
    </row>
    <row r="125" spans="2:9">
      <c r="B125" s="27">
        <v>23</v>
      </c>
      <c r="C125" s="8">
        <v>522.95000000000005</v>
      </c>
      <c r="D125" s="8">
        <v>551.29999999999995</v>
      </c>
      <c r="E125" s="8">
        <v>514.91</v>
      </c>
      <c r="F125" s="8">
        <v>559.02</v>
      </c>
      <c r="G125" s="8"/>
      <c r="H125" s="8"/>
      <c r="I125" s="9"/>
    </row>
    <row r="126" spans="2:9">
      <c r="B126" s="27">
        <v>24</v>
      </c>
      <c r="C126" s="8">
        <v>525.41999999999996</v>
      </c>
      <c r="D126" s="8">
        <v>526.1</v>
      </c>
      <c r="E126" s="8">
        <v>547.77</v>
      </c>
      <c r="F126" s="8">
        <v>578.58000000000004</v>
      </c>
      <c r="G126" s="8"/>
      <c r="H126" s="8"/>
      <c r="I126" s="9"/>
    </row>
    <row r="127" spans="2:9">
      <c r="B127" s="27">
        <v>25</v>
      </c>
      <c r="C127" s="8">
        <v>536.84</v>
      </c>
      <c r="D127" s="8">
        <v>559.85</v>
      </c>
      <c r="E127" s="8">
        <v>532.79</v>
      </c>
      <c r="F127" s="8">
        <v>588.17999999999995</v>
      </c>
      <c r="G127" s="8"/>
      <c r="H127" s="8"/>
      <c r="I127" s="9"/>
    </row>
    <row r="128" spans="2:9">
      <c r="B128" s="27">
        <v>26</v>
      </c>
      <c r="C128" s="8">
        <v>544.20000000000005</v>
      </c>
      <c r="D128" s="8">
        <v>554.88</v>
      </c>
      <c r="E128" s="8">
        <v>513.49</v>
      </c>
      <c r="F128" s="8">
        <v>544.44000000000005</v>
      </c>
      <c r="G128" s="8"/>
      <c r="H128" s="8"/>
      <c r="I128" s="9"/>
    </row>
    <row r="129" spans="2:9">
      <c r="B129" s="27">
        <v>27</v>
      </c>
      <c r="C129" s="8">
        <v>541.6</v>
      </c>
      <c r="D129" s="8">
        <v>538.67999999999995</v>
      </c>
      <c r="E129" s="8">
        <v>523.69000000000005</v>
      </c>
      <c r="F129" s="8">
        <v>534.73</v>
      </c>
      <c r="G129" s="8"/>
      <c r="H129" s="8"/>
      <c r="I129" s="9"/>
    </row>
    <row r="130" spans="2:9">
      <c r="B130" s="27">
        <v>28</v>
      </c>
      <c r="C130" s="8">
        <v>568.98</v>
      </c>
      <c r="D130" s="8">
        <v>511.22</v>
      </c>
      <c r="E130" s="8">
        <v>538.29</v>
      </c>
      <c r="F130" s="8">
        <v>569</v>
      </c>
      <c r="G130" s="8"/>
      <c r="H130" s="8"/>
      <c r="I130" s="9"/>
    </row>
    <row r="131" spans="2:9">
      <c r="B131" s="27">
        <v>29</v>
      </c>
      <c r="C131" s="8">
        <v>580.55999999999995</v>
      </c>
      <c r="D131" s="8">
        <v>509.1</v>
      </c>
      <c r="E131" s="8">
        <v>532.75</v>
      </c>
      <c r="F131" s="8">
        <v>561.70000000000005</v>
      </c>
      <c r="G131" s="8"/>
      <c r="H131" s="8"/>
      <c r="I131" s="9"/>
    </row>
    <row r="132" spans="2:9">
      <c r="B132" s="27">
        <v>30</v>
      </c>
      <c r="C132" s="8">
        <v>497.6</v>
      </c>
      <c r="D132" s="8">
        <v>532.09</v>
      </c>
      <c r="E132" s="8">
        <v>530.77</v>
      </c>
      <c r="F132" s="8">
        <v>572.16</v>
      </c>
      <c r="G132" s="8"/>
      <c r="H132" s="8"/>
      <c r="I132" s="9"/>
    </row>
    <row r="133" spans="2:9">
      <c r="B133" s="27">
        <v>31</v>
      </c>
      <c r="C133" s="8">
        <v>544.41999999999996</v>
      </c>
      <c r="D133" s="8">
        <v>534.82000000000005</v>
      </c>
      <c r="E133" s="8">
        <v>558.85</v>
      </c>
      <c r="F133" s="8">
        <v>562.85</v>
      </c>
      <c r="G133" s="8"/>
      <c r="H133" s="8"/>
      <c r="I133" s="9"/>
    </row>
    <row r="134" spans="2:9">
      <c r="B134" s="27">
        <v>32</v>
      </c>
      <c r="C134" s="8">
        <v>517.83000000000004</v>
      </c>
      <c r="D134" s="8">
        <v>510.16</v>
      </c>
      <c r="E134" s="8">
        <v>532.1</v>
      </c>
      <c r="F134" s="8">
        <v>581.51</v>
      </c>
      <c r="G134" s="8"/>
      <c r="H134" s="8"/>
      <c r="I134" s="9"/>
    </row>
    <row r="135" spans="2:9">
      <c r="B135" s="27">
        <v>33</v>
      </c>
      <c r="C135" s="8">
        <v>525.13</v>
      </c>
      <c r="D135" s="8">
        <v>534.59</v>
      </c>
      <c r="E135" s="8">
        <v>518.66999999999996</v>
      </c>
      <c r="F135" s="8">
        <v>548.47</v>
      </c>
      <c r="G135" s="8"/>
      <c r="H135" s="8"/>
      <c r="I135" s="9"/>
    </row>
    <row r="136" spans="2:9">
      <c r="B136" s="27">
        <v>34</v>
      </c>
      <c r="C136" s="8">
        <v>531.47</v>
      </c>
      <c r="D136" s="8">
        <v>537.61</v>
      </c>
      <c r="E136" s="8">
        <v>546.11</v>
      </c>
      <c r="F136" s="8">
        <v>565.55999999999995</v>
      </c>
      <c r="G136" s="8"/>
      <c r="H136" s="8"/>
      <c r="I136" s="9"/>
    </row>
    <row r="137" spans="2:9">
      <c r="B137" s="27">
        <v>35</v>
      </c>
      <c r="C137" s="8">
        <v>551.66999999999996</v>
      </c>
      <c r="D137" s="8">
        <v>532.6</v>
      </c>
      <c r="E137" s="8">
        <v>552.45000000000005</v>
      </c>
      <c r="F137" s="8">
        <v>568.34</v>
      </c>
      <c r="G137" s="8"/>
      <c r="H137" s="8"/>
      <c r="I137" s="9"/>
    </row>
    <row r="138" spans="2:9">
      <c r="B138" s="27">
        <v>36</v>
      </c>
      <c r="C138" s="8">
        <v>542.89</v>
      </c>
      <c r="D138" s="8">
        <v>546.9</v>
      </c>
      <c r="E138" s="8">
        <v>544.87</v>
      </c>
      <c r="F138" s="8">
        <v>567.61</v>
      </c>
      <c r="G138" s="8"/>
      <c r="H138" s="8"/>
      <c r="I138" s="9"/>
    </row>
    <row r="139" spans="2:9">
      <c r="B139" s="27">
        <v>37</v>
      </c>
      <c r="C139" s="8">
        <v>576.64</v>
      </c>
      <c r="D139" s="8">
        <v>524.86</v>
      </c>
      <c r="E139" s="8">
        <v>533.04</v>
      </c>
      <c r="F139" s="8">
        <v>561.28</v>
      </c>
      <c r="G139" s="8"/>
      <c r="H139" s="8"/>
      <c r="I139" s="9"/>
    </row>
    <row r="140" spans="2:9">
      <c r="B140" s="27">
        <v>38</v>
      </c>
      <c r="C140" s="8">
        <v>530.23</v>
      </c>
      <c r="D140" s="8">
        <v>557.16</v>
      </c>
      <c r="E140" s="8">
        <v>520.98</v>
      </c>
      <c r="F140" s="8">
        <v>562.26</v>
      </c>
      <c r="G140" s="8"/>
      <c r="H140" s="8"/>
      <c r="I140" s="9"/>
    </row>
    <row r="141" spans="2:9">
      <c r="B141" s="27">
        <v>39</v>
      </c>
      <c r="C141" s="8">
        <v>546.59</v>
      </c>
      <c r="D141" s="8">
        <v>545.84</v>
      </c>
      <c r="E141" s="8">
        <v>523.54999999999995</v>
      </c>
      <c r="F141" s="8">
        <v>579.45000000000005</v>
      </c>
      <c r="G141" s="8"/>
      <c r="H141" s="8"/>
      <c r="I141" s="9"/>
    </row>
    <row r="142" spans="2:9">
      <c r="B142" s="27">
        <v>40</v>
      </c>
      <c r="C142" s="8">
        <v>527.64</v>
      </c>
      <c r="D142" s="8">
        <v>520.1</v>
      </c>
      <c r="E142" s="8">
        <v>532.48</v>
      </c>
      <c r="F142" s="8">
        <v>569.92999999999995</v>
      </c>
      <c r="G142" s="8"/>
      <c r="H142" s="8"/>
      <c r="I142" s="9"/>
    </row>
    <row r="143" spans="2:9">
      <c r="B143" s="27">
        <v>41</v>
      </c>
      <c r="C143" s="8">
        <v>535</v>
      </c>
      <c r="D143" s="8">
        <v>535.38</v>
      </c>
      <c r="E143" s="8">
        <v>546.49</v>
      </c>
      <c r="F143" s="8">
        <v>567.92999999999995</v>
      </c>
      <c r="G143" s="8"/>
      <c r="H143" s="8"/>
      <c r="I143" s="9"/>
    </row>
    <row r="144" spans="2:9">
      <c r="B144" s="27">
        <v>42</v>
      </c>
      <c r="C144" s="8">
        <v>546.17999999999995</v>
      </c>
      <c r="D144" s="8">
        <v>534.36</v>
      </c>
      <c r="E144" s="8">
        <v>540.30999999999995</v>
      </c>
      <c r="F144" s="8">
        <v>585.36</v>
      </c>
      <c r="G144" s="8"/>
      <c r="H144" s="8"/>
      <c r="I144" s="9"/>
    </row>
    <row r="145" spans="2:9">
      <c r="B145" s="27">
        <v>43</v>
      </c>
      <c r="C145" s="8">
        <v>527.84</v>
      </c>
      <c r="D145" s="8">
        <v>551.17999999999995</v>
      </c>
      <c r="E145" s="8">
        <v>569.73</v>
      </c>
      <c r="F145" s="8">
        <v>575.1</v>
      </c>
      <c r="G145" s="8"/>
      <c r="H145" s="8"/>
      <c r="I145" s="9"/>
    </row>
    <row r="146" spans="2:9">
      <c r="B146" s="27">
        <v>44</v>
      </c>
      <c r="C146" s="8">
        <v>541.65</v>
      </c>
      <c r="D146" s="8">
        <v>539.17999999999995</v>
      </c>
      <c r="E146" s="8">
        <v>555.1</v>
      </c>
      <c r="F146" s="8">
        <v>567.58000000000004</v>
      </c>
      <c r="G146" s="8"/>
      <c r="H146" s="8"/>
      <c r="I146" s="9"/>
    </row>
    <row r="147" spans="2:9">
      <c r="B147" s="27">
        <v>45</v>
      </c>
      <c r="C147" s="8">
        <v>520.19000000000005</v>
      </c>
      <c r="D147" s="8">
        <v>521.87</v>
      </c>
      <c r="E147" s="8">
        <v>572.19000000000005</v>
      </c>
      <c r="F147" s="8">
        <v>512.72</v>
      </c>
      <c r="G147" s="8"/>
      <c r="H147" s="8"/>
      <c r="I147" s="9"/>
    </row>
    <row r="148" spans="2:9">
      <c r="B148" s="27">
        <v>46</v>
      </c>
      <c r="C148" s="8">
        <v>527.44000000000005</v>
      </c>
      <c r="D148" s="8">
        <v>520.75</v>
      </c>
      <c r="E148" s="8">
        <v>543.48</v>
      </c>
      <c r="F148" s="8">
        <v>576.9</v>
      </c>
      <c r="G148" s="8"/>
      <c r="H148" s="8"/>
      <c r="I148" s="9"/>
    </row>
    <row r="149" spans="2:9">
      <c r="B149" s="27">
        <v>47</v>
      </c>
      <c r="C149" s="8">
        <v>534.24</v>
      </c>
      <c r="D149" s="8">
        <v>540.52</v>
      </c>
      <c r="E149" s="8">
        <v>503.83</v>
      </c>
      <c r="F149" s="8">
        <v>565.11</v>
      </c>
      <c r="G149" s="8"/>
      <c r="H149" s="8"/>
      <c r="I149" s="9"/>
    </row>
    <row r="150" spans="2:9">
      <c r="B150" s="27">
        <v>48</v>
      </c>
      <c r="C150" s="8">
        <v>519.4</v>
      </c>
      <c r="D150" s="8">
        <v>504.93</v>
      </c>
      <c r="E150" s="8">
        <v>566.98</v>
      </c>
      <c r="F150" s="8">
        <v>549.16999999999996</v>
      </c>
      <c r="G150" s="8"/>
      <c r="H150" s="8"/>
      <c r="I150" s="9"/>
    </row>
    <row r="151" spans="2:9">
      <c r="B151" s="27">
        <v>49</v>
      </c>
      <c r="C151" s="8">
        <v>558.59</v>
      </c>
      <c r="D151" s="8">
        <v>541.58000000000004</v>
      </c>
      <c r="E151" s="8">
        <v>579.95000000000005</v>
      </c>
      <c r="F151" s="8">
        <v>565.23</v>
      </c>
      <c r="G151" s="8"/>
      <c r="H151" s="8"/>
      <c r="I151" s="9"/>
    </row>
    <row r="152" spans="2:9">
      <c r="B152" s="27">
        <v>50</v>
      </c>
      <c r="C152" s="8">
        <v>546.87</v>
      </c>
      <c r="D152" s="8">
        <v>558.42999999999995</v>
      </c>
      <c r="E152" s="8">
        <v>565.29999999999995</v>
      </c>
      <c r="F152" s="8">
        <v>600.14</v>
      </c>
      <c r="G152" s="8"/>
      <c r="H152" s="8"/>
      <c r="I152" s="9"/>
    </row>
    <row r="153" spans="2:9">
      <c r="B153" s="27">
        <v>51</v>
      </c>
      <c r="C153" s="8">
        <v>542.66999999999996</v>
      </c>
      <c r="D153" s="8">
        <v>574.16</v>
      </c>
      <c r="E153" s="8">
        <v>520.45000000000005</v>
      </c>
      <c r="F153" s="8">
        <v>577</v>
      </c>
      <c r="G153" s="8"/>
      <c r="H153" s="8"/>
      <c r="I153" s="9"/>
    </row>
    <row r="154" spans="2:9">
      <c r="B154" s="27">
        <v>52</v>
      </c>
      <c r="C154" s="8">
        <v>533.76</v>
      </c>
      <c r="D154" s="8">
        <v>532.61</v>
      </c>
      <c r="E154" s="8">
        <v>556.07000000000005</v>
      </c>
      <c r="F154" s="8">
        <v>596.05122096486002</v>
      </c>
      <c r="G154" s="8"/>
      <c r="H154" s="8"/>
      <c r="I154" s="9"/>
    </row>
    <row r="155" spans="2:9">
      <c r="B155" s="27">
        <v>53</v>
      </c>
      <c r="C155" s="8"/>
      <c r="D155" s="8"/>
      <c r="E155" s="8"/>
      <c r="F155" s="8">
        <v>606.13</v>
      </c>
      <c r="G155" s="8"/>
      <c r="H155" s="8"/>
      <c r="I155" s="9"/>
    </row>
  </sheetData>
  <conditionalFormatting sqref="F10:F21 F26">
    <cfRule type="cellIs" dxfId="18" priority="6" stopIfTrue="1" operator="lessThan">
      <formula>0</formula>
    </cfRule>
  </conditionalFormatting>
  <conditionalFormatting sqref="M5">
    <cfRule type="cellIs" dxfId="17" priority="4" stopIfTrue="1" operator="lessThan">
      <formula>0</formula>
    </cfRule>
  </conditionalFormatting>
  <conditionalFormatting sqref="K5:L5">
    <cfRule type="cellIs" dxfId="16" priority="3" stopIfTrue="1" operator="lessThan">
      <formula>0</formula>
    </cfRule>
  </conditionalFormatting>
  <conditionalFormatting sqref="F22:F23">
    <cfRule type="cellIs" dxfId="15" priority="2" stopIfTrue="1" operator="lessThan">
      <formula>0</formula>
    </cfRule>
  </conditionalFormatting>
  <conditionalFormatting sqref="F24:F25">
    <cfRule type="cellIs" dxfId="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zoomScale="90" zoomScaleNormal="90" workbookViewId="0"/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85</v>
      </c>
      <c r="H1" s="2" t="s">
        <v>86</v>
      </c>
    </row>
    <row r="2" spans="1:12" ht="13.5" thickBot="1"/>
    <row r="3" spans="1:12" ht="33" customHeight="1" thickBot="1">
      <c r="A3" s="40" t="s">
        <v>63</v>
      </c>
      <c r="B3" s="39" t="s">
        <v>11</v>
      </c>
      <c r="C3" s="39" t="s">
        <v>12</v>
      </c>
      <c r="D3" s="39" t="s">
        <v>13</v>
      </c>
      <c r="H3" s="45" t="s">
        <v>51</v>
      </c>
      <c r="I3" s="39" t="s">
        <v>52</v>
      </c>
      <c r="J3" s="39" t="s">
        <v>53</v>
      </c>
      <c r="K3" s="39" t="s">
        <v>29</v>
      </c>
      <c r="L3" s="39" t="s">
        <v>30</v>
      </c>
    </row>
    <row r="4" spans="1:12" ht="25.5" customHeight="1">
      <c r="A4" s="71" t="s">
        <v>50</v>
      </c>
      <c r="B4" s="99">
        <v>596.72</v>
      </c>
      <c r="C4" s="98">
        <v>625</v>
      </c>
      <c r="D4" s="97">
        <v>41</v>
      </c>
      <c r="H4" s="109">
        <v>16</v>
      </c>
      <c r="I4" s="97">
        <v>625</v>
      </c>
      <c r="J4" s="99">
        <v>596.72</v>
      </c>
      <c r="K4" s="99">
        <v>-17.819999999999936</v>
      </c>
      <c r="L4" s="110">
        <v>-2.8997298792592718E-2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40" t="s">
        <v>51</v>
      </c>
      <c r="B8" s="39" t="s">
        <v>52</v>
      </c>
      <c r="C8" s="39" t="s">
        <v>53</v>
      </c>
      <c r="D8" s="39" t="s">
        <v>29</v>
      </c>
      <c r="E8" s="39" t="s">
        <v>30</v>
      </c>
    </row>
    <row r="9" spans="1:12" ht="15" customHeight="1">
      <c r="A9" s="41">
        <v>1</v>
      </c>
      <c r="B9" s="42">
        <v>1037</v>
      </c>
      <c r="C9" s="43">
        <v>609.05999999999995</v>
      </c>
      <c r="D9" s="43">
        <v>29.329999999999927</v>
      </c>
      <c r="E9" s="44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8" ht="15" customHeight="1">
      <c r="A17" s="10">
        <v>9</v>
      </c>
      <c r="B17" s="90">
        <v>809</v>
      </c>
      <c r="C17" s="12">
        <v>562.72</v>
      </c>
      <c r="D17" s="12">
        <v>-16.089999999999918</v>
      </c>
      <c r="E17" s="13">
        <v>-2.7798413987318638E-2</v>
      </c>
    </row>
    <row r="18" spans="1:8" ht="15" customHeight="1">
      <c r="A18" s="10">
        <v>10</v>
      </c>
      <c r="B18" s="9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8" ht="15" customHeight="1">
      <c r="A19" s="10">
        <v>11</v>
      </c>
      <c r="B19" s="9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8" ht="15" customHeight="1">
      <c r="A20" s="10">
        <v>12</v>
      </c>
      <c r="B20" s="9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8" ht="15" customHeight="1">
      <c r="A21" s="10">
        <v>13</v>
      </c>
      <c r="B21" s="90">
        <v>3546</v>
      </c>
      <c r="C21" s="12">
        <v>568.64</v>
      </c>
      <c r="D21" s="12">
        <v>-16.810000000000059</v>
      </c>
      <c r="E21" s="13">
        <v>-2.8712955845930588E-2</v>
      </c>
    </row>
    <row r="22" spans="1:8" ht="15" customHeight="1">
      <c r="A22" s="10">
        <v>14</v>
      </c>
      <c r="B22" s="90">
        <v>472</v>
      </c>
      <c r="C22" s="12">
        <v>573.47</v>
      </c>
      <c r="D22" s="12">
        <v>4.8300000000000409</v>
      </c>
      <c r="E22" s="13">
        <v>8.4939504783343445E-3</v>
      </c>
    </row>
    <row r="23" spans="1:8" ht="15" customHeight="1">
      <c r="A23" s="10">
        <v>15</v>
      </c>
      <c r="B23" s="90">
        <v>614</v>
      </c>
      <c r="C23" s="12">
        <v>614.54</v>
      </c>
      <c r="D23" s="12">
        <v>41.069999999999936</v>
      </c>
      <c r="E23" s="13">
        <v>7.1616649519591125E-2</v>
      </c>
    </row>
    <row r="24" spans="1:8" ht="15" customHeight="1">
      <c r="A24" s="10">
        <v>16</v>
      </c>
      <c r="B24" s="90">
        <v>625</v>
      </c>
      <c r="C24" s="12">
        <v>596.72</v>
      </c>
      <c r="D24" s="12">
        <v>-17.819999999999936</v>
      </c>
      <c r="E24" s="13">
        <v>-2.8997298792592718E-2</v>
      </c>
    </row>
    <row r="25" spans="1:8" ht="27.75" customHeight="1">
      <c r="A25" s="29"/>
      <c r="B25" s="30"/>
      <c r="C25" s="14"/>
      <c r="D25" s="14"/>
      <c r="E25" s="16"/>
    </row>
    <row r="26" spans="1:8">
      <c r="A26" s="2" t="s">
        <v>69</v>
      </c>
    </row>
    <row r="27" spans="1:8" ht="13.5" thickBot="1"/>
    <row r="28" spans="1:8" ht="13.5" thickBot="1">
      <c r="A28" s="31" t="s">
        <v>51</v>
      </c>
      <c r="B28" s="39" t="s">
        <v>56</v>
      </c>
      <c r="C28" s="39" t="s">
        <v>57</v>
      </c>
      <c r="D28" s="39" t="s">
        <v>13</v>
      </c>
      <c r="H28" s="2" t="s">
        <v>73</v>
      </c>
    </row>
    <row r="29" spans="1:8" ht="13.5" thickBot="1">
      <c r="A29" s="81">
        <v>1</v>
      </c>
      <c r="B29" s="82">
        <v>538.77</v>
      </c>
      <c r="C29" s="83">
        <v>73</v>
      </c>
      <c r="D29" s="26">
        <v>5</v>
      </c>
      <c r="E29" s="72">
        <v>2020</v>
      </c>
    </row>
    <row r="30" spans="1:8">
      <c r="A30" s="18">
        <v>2</v>
      </c>
      <c r="B30" s="19">
        <v>524.84</v>
      </c>
      <c r="C30" s="20">
        <v>494</v>
      </c>
      <c r="D30" s="73">
        <v>35</v>
      </c>
    </row>
    <row r="31" spans="1:8" ht="15.75" customHeight="1">
      <c r="A31" s="18">
        <v>3</v>
      </c>
      <c r="B31" s="19">
        <v>573.19000000000005</v>
      </c>
      <c r="C31" s="20">
        <v>466</v>
      </c>
      <c r="D31" s="73">
        <v>33</v>
      </c>
    </row>
    <row r="32" spans="1:8" ht="15.75" customHeight="1">
      <c r="A32" s="18">
        <v>4</v>
      </c>
      <c r="B32" s="19">
        <v>547.22</v>
      </c>
      <c r="C32" s="20">
        <v>823</v>
      </c>
      <c r="D32" s="73">
        <v>54</v>
      </c>
    </row>
    <row r="33" spans="1:4" ht="15.75" customHeight="1">
      <c r="A33" s="18">
        <v>5</v>
      </c>
      <c r="B33" s="19">
        <v>605</v>
      </c>
      <c r="C33" s="20">
        <v>800</v>
      </c>
      <c r="D33" s="73">
        <v>54</v>
      </c>
    </row>
    <row r="34" spans="1:4" ht="15.75" customHeight="1">
      <c r="A34" s="18">
        <v>6</v>
      </c>
      <c r="B34" s="19">
        <v>576.19000000000005</v>
      </c>
      <c r="C34" s="20">
        <v>768</v>
      </c>
      <c r="D34" s="73">
        <v>49</v>
      </c>
    </row>
    <row r="35" spans="1:4" ht="15.75" customHeight="1">
      <c r="A35" s="18">
        <v>7</v>
      </c>
      <c r="B35" s="19">
        <v>565.98</v>
      </c>
      <c r="C35" s="20">
        <v>872</v>
      </c>
      <c r="D35" s="73">
        <v>51</v>
      </c>
    </row>
    <row r="36" spans="1:4" ht="15.75" customHeight="1">
      <c r="A36" s="18">
        <v>8</v>
      </c>
      <c r="B36" s="19">
        <v>573.11</v>
      </c>
      <c r="C36" s="20">
        <v>930</v>
      </c>
      <c r="D36" s="73">
        <v>65</v>
      </c>
    </row>
    <row r="37" spans="1:4" ht="15.75" customHeight="1">
      <c r="A37" s="18">
        <v>9</v>
      </c>
      <c r="B37" s="19">
        <v>553.64</v>
      </c>
      <c r="C37" s="20">
        <v>828</v>
      </c>
      <c r="D37" s="73">
        <v>54</v>
      </c>
    </row>
    <row r="38" spans="1:4" ht="15.75" customHeight="1">
      <c r="A38" s="18">
        <v>10</v>
      </c>
      <c r="B38" s="19">
        <v>555.96</v>
      </c>
      <c r="C38" s="20">
        <v>898</v>
      </c>
      <c r="D38" s="73">
        <v>56</v>
      </c>
    </row>
    <row r="39" spans="1:4" ht="15.75" customHeight="1">
      <c r="A39" s="18">
        <v>11</v>
      </c>
      <c r="B39" s="19">
        <v>580.5</v>
      </c>
      <c r="C39" s="20">
        <v>707</v>
      </c>
      <c r="D39" s="73">
        <v>46</v>
      </c>
    </row>
    <row r="40" spans="1:4" ht="15.75" customHeight="1">
      <c r="A40" s="18">
        <v>12</v>
      </c>
      <c r="B40" s="19">
        <v>579.08000000000004</v>
      </c>
      <c r="C40" s="20">
        <v>640</v>
      </c>
      <c r="D40" s="73">
        <v>39</v>
      </c>
    </row>
    <row r="41" spans="1:4" ht="15.75" customHeight="1">
      <c r="A41" s="18">
        <v>13</v>
      </c>
      <c r="B41" s="19">
        <v>592.44000000000005</v>
      </c>
      <c r="C41" s="20">
        <v>1740</v>
      </c>
      <c r="D41" s="73">
        <v>118</v>
      </c>
    </row>
    <row r="42" spans="1:4" ht="15.75" customHeight="1">
      <c r="A42" s="18">
        <v>14</v>
      </c>
      <c r="B42" s="19">
        <v>559.03</v>
      </c>
      <c r="C42" s="20">
        <v>791</v>
      </c>
      <c r="D42" s="73">
        <v>53</v>
      </c>
    </row>
    <row r="43" spans="1:4" ht="15.75" customHeight="1">
      <c r="A43" s="18">
        <v>15</v>
      </c>
      <c r="B43" s="19">
        <v>582.66999999999996</v>
      </c>
      <c r="C43" s="20">
        <v>1868</v>
      </c>
      <c r="D43" s="73">
        <v>120</v>
      </c>
    </row>
    <row r="44" spans="1:4" ht="15.75" customHeight="1">
      <c r="A44" s="22">
        <v>16</v>
      </c>
      <c r="B44" s="19">
        <v>597.61</v>
      </c>
      <c r="C44" s="20">
        <v>1452</v>
      </c>
      <c r="D44" s="73">
        <v>92</v>
      </c>
    </row>
    <row r="45" spans="1:4" ht="15.75" customHeight="1">
      <c r="A45" s="18">
        <v>17</v>
      </c>
      <c r="B45" s="19">
        <v>597.79</v>
      </c>
      <c r="C45" s="20">
        <v>2841</v>
      </c>
      <c r="D45" s="73">
        <v>185</v>
      </c>
    </row>
    <row r="46" spans="1:4" ht="15.75" customHeight="1">
      <c r="A46" s="18">
        <v>18</v>
      </c>
      <c r="B46" s="19">
        <v>555.02</v>
      </c>
      <c r="C46" s="20">
        <v>846</v>
      </c>
      <c r="D46" s="73">
        <v>57</v>
      </c>
    </row>
    <row r="47" spans="1:4" ht="15.75" customHeight="1">
      <c r="A47" s="18">
        <v>19</v>
      </c>
      <c r="B47" s="19">
        <v>514.32000000000005</v>
      </c>
      <c r="C47" s="20">
        <v>530</v>
      </c>
      <c r="D47" s="73">
        <v>34</v>
      </c>
    </row>
    <row r="48" spans="1:4" ht="15.75" customHeight="1">
      <c r="A48" s="18">
        <v>20</v>
      </c>
      <c r="B48" s="19">
        <v>574.86</v>
      </c>
      <c r="C48" s="20">
        <v>1835</v>
      </c>
      <c r="D48" s="73">
        <v>120</v>
      </c>
    </row>
    <row r="49" spans="1:4" ht="15.75" customHeight="1">
      <c r="A49" s="18">
        <v>21</v>
      </c>
      <c r="B49" s="19">
        <v>583.67999999999995</v>
      </c>
      <c r="C49" s="20">
        <v>1265</v>
      </c>
      <c r="D49" s="73">
        <v>79</v>
      </c>
    </row>
    <row r="50" spans="1:4" ht="15.75" customHeight="1">
      <c r="A50" s="18">
        <v>22</v>
      </c>
      <c r="B50" s="19">
        <v>564.09</v>
      </c>
      <c r="C50" s="20">
        <v>1011</v>
      </c>
      <c r="D50" s="73">
        <v>68</v>
      </c>
    </row>
    <row r="51" spans="1:4" ht="15.75" customHeight="1">
      <c r="A51" s="18">
        <v>23</v>
      </c>
      <c r="B51" s="19">
        <v>577.9</v>
      </c>
      <c r="C51" s="20">
        <v>1824</v>
      </c>
      <c r="D51" s="73">
        <v>127</v>
      </c>
    </row>
    <row r="52" spans="1:4" ht="15.75" customHeight="1">
      <c r="A52" s="18">
        <v>24</v>
      </c>
      <c r="B52" s="19">
        <v>562.11</v>
      </c>
      <c r="C52" s="20">
        <v>704</v>
      </c>
      <c r="D52" s="73">
        <v>49</v>
      </c>
    </row>
    <row r="53" spans="1:4" ht="15.75" customHeight="1">
      <c r="A53" s="18">
        <v>25</v>
      </c>
      <c r="B53" s="19">
        <v>569.21</v>
      </c>
      <c r="C53" s="20">
        <v>2074</v>
      </c>
      <c r="D53" s="73">
        <v>145</v>
      </c>
    </row>
    <row r="54" spans="1:4" ht="15.75" customHeight="1">
      <c r="A54" s="18">
        <v>26</v>
      </c>
      <c r="B54" s="19">
        <v>563.5</v>
      </c>
      <c r="C54" s="20">
        <v>922</v>
      </c>
      <c r="D54" s="73">
        <v>63</v>
      </c>
    </row>
    <row r="55" spans="1:4" ht="15.75" customHeight="1">
      <c r="A55" s="18">
        <v>27</v>
      </c>
      <c r="B55" s="19">
        <v>521.1</v>
      </c>
      <c r="C55" s="20">
        <v>204</v>
      </c>
      <c r="D55" s="73">
        <v>14</v>
      </c>
    </row>
    <row r="56" spans="1:4" ht="15.75" customHeight="1">
      <c r="A56" s="18">
        <v>28</v>
      </c>
      <c r="B56" s="19">
        <v>549.02</v>
      </c>
      <c r="C56" s="20">
        <v>1347</v>
      </c>
      <c r="D56" s="73">
        <v>92</v>
      </c>
    </row>
    <row r="57" spans="1:4" ht="15.75" customHeight="1">
      <c r="A57" s="18">
        <v>29</v>
      </c>
      <c r="B57" s="19">
        <v>567.01</v>
      </c>
      <c r="C57" s="20">
        <v>889</v>
      </c>
      <c r="D57" s="73">
        <v>59</v>
      </c>
    </row>
    <row r="58" spans="1:4" ht="15.75" customHeight="1">
      <c r="A58" s="18">
        <v>30</v>
      </c>
      <c r="B58" s="19">
        <v>551.39</v>
      </c>
      <c r="C58" s="20">
        <v>1122</v>
      </c>
      <c r="D58" s="73">
        <v>78</v>
      </c>
    </row>
    <row r="59" spans="1:4" ht="15.75" customHeight="1">
      <c r="A59" s="18">
        <v>31</v>
      </c>
      <c r="B59" s="19">
        <v>563.04</v>
      </c>
      <c r="C59" s="20">
        <v>1141</v>
      </c>
      <c r="D59" s="73">
        <v>56</v>
      </c>
    </row>
    <row r="60" spans="1:4" ht="15.75" customHeight="1">
      <c r="A60" s="18">
        <v>32</v>
      </c>
      <c r="B60" s="19">
        <v>560.48</v>
      </c>
      <c r="C60" s="20">
        <v>747</v>
      </c>
      <c r="D60" s="73">
        <v>52</v>
      </c>
    </row>
    <row r="61" spans="1:4" ht="15.75" customHeight="1">
      <c r="A61" s="18">
        <v>33</v>
      </c>
      <c r="B61" s="19">
        <v>582.21</v>
      </c>
      <c r="C61" s="20">
        <v>739</v>
      </c>
      <c r="D61" s="73">
        <v>47</v>
      </c>
    </row>
    <row r="62" spans="1:4" ht="15.75" customHeight="1">
      <c r="A62" s="18">
        <v>34</v>
      </c>
      <c r="B62" s="19">
        <v>557.36</v>
      </c>
      <c r="C62" s="20">
        <v>982</v>
      </c>
      <c r="D62" s="73">
        <v>66</v>
      </c>
    </row>
    <row r="63" spans="1:4" ht="15.75" customHeight="1">
      <c r="A63" s="18">
        <v>35</v>
      </c>
      <c r="B63" s="19">
        <v>559.15</v>
      </c>
      <c r="C63" s="20">
        <v>1190</v>
      </c>
      <c r="D63" s="73">
        <v>77</v>
      </c>
    </row>
    <row r="64" spans="1:4" ht="15.75" customHeight="1">
      <c r="A64" s="18">
        <v>36</v>
      </c>
      <c r="B64" s="19">
        <v>592.59</v>
      </c>
      <c r="C64" s="20">
        <v>780</v>
      </c>
      <c r="D64" s="73">
        <v>51</v>
      </c>
    </row>
    <row r="65" spans="1:4" ht="15.75" customHeight="1">
      <c r="A65" s="18">
        <v>37</v>
      </c>
      <c r="B65" s="19">
        <v>573.95000000000005</v>
      </c>
      <c r="C65" s="20">
        <v>1035</v>
      </c>
      <c r="D65" s="73">
        <v>76</v>
      </c>
    </row>
    <row r="66" spans="1:4" ht="15.75" customHeight="1">
      <c r="A66" s="18">
        <v>38</v>
      </c>
      <c r="B66" s="19">
        <v>570.58000000000004</v>
      </c>
      <c r="C66" s="20">
        <v>458</v>
      </c>
      <c r="D66" s="73">
        <v>31</v>
      </c>
    </row>
    <row r="67" spans="1:4" ht="15.75" customHeight="1">
      <c r="A67" s="18">
        <v>39</v>
      </c>
      <c r="B67" s="19">
        <v>550.4</v>
      </c>
      <c r="C67" s="20">
        <v>906</v>
      </c>
      <c r="D67" s="73">
        <v>61</v>
      </c>
    </row>
    <row r="68" spans="1:4" ht="15.75" customHeight="1">
      <c r="A68" s="18">
        <v>40</v>
      </c>
      <c r="B68" s="19">
        <v>578.04</v>
      </c>
      <c r="C68" s="20">
        <v>708</v>
      </c>
      <c r="D68" s="73">
        <v>50</v>
      </c>
    </row>
    <row r="69" spans="1:4" ht="15.75" customHeight="1">
      <c r="A69" s="18">
        <v>41</v>
      </c>
      <c r="B69" s="19">
        <v>591.35</v>
      </c>
      <c r="C69" s="20">
        <v>746</v>
      </c>
      <c r="D69" s="73">
        <v>50</v>
      </c>
    </row>
    <row r="70" spans="1:4" ht="15.75" customHeight="1">
      <c r="A70" s="18">
        <v>42</v>
      </c>
      <c r="B70" s="19">
        <v>550.61</v>
      </c>
      <c r="C70" s="20">
        <v>733</v>
      </c>
      <c r="D70" s="73">
        <v>53</v>
      </c>
    </row>
    <row r="71" spans="1:4" ht="15.75" customHeight="1">
      <c r="A71" s="18">
        <v>43</v>
      </c>
      <c r="B71" s="19">
        <v>589.11</v>
      </c>
      <c r="C71" s="20">
        <v>671</v>
      </c>
      <c r="D71" s="73">
        <v>47</v>
      </c>
    </row>
    <row r="72" spans="1:4" ht="15.75" customHeight="1">
      <c r="A72" s="23">
        <v>44</v>
      </c>
      <c r="B72" s="24">
        <v>589.45000000000005</v>
      </c>
      <c r="C72" s="25">
        <v>622</v>
      </c>
      <c r="D72" s="73">
        <v>38</v>
      </c>
    </row>
    <row r="73" spans="1:4" ht="15.75" customHeight="1">
      <c r="A73" s="23">
        <v>45</v>
      </c>
      <c r="B73" s="24">
        <v>630</v>
      </c>
      <c r="C73" s="25">
        <v>417</v>
      </c>
      <c r="D73" s="73">
        <v>25</v>
      </c>
    </row>
    <row r="74" spans="1:4" ht="15.75" customHeight="1">
      <c r="A74" s="23">
        <v>46</v>
      </c>
      <c r="B74" s="24">
        <v>578.75</v>
      </c>
      <c r="C74" s="25">
        <v>995</v>
      </c>
      <c r="D74" s="73">
        <v>63</v>
      </c>
    </row>
    <row r="75" spans="1:4" ht="15.75" customHeight="1">
      <c r="A75" s="23">
        <v>47</v>
      </c>
      <c r="B75" s="24">
        <v>589.57000000000005</v>
      </c>
      <c r="C75" s="25">
        <v>820</v>
      </c>
      <c r="D75" s="73">
        <v>52</v>
      </c>
    </row>
    <row r="76" spans="1:4" ht="15.75" customHeight="1">
      <c r="A76" s="23">
        <v>48</v>
      </c>
      <c r="B76" s="24">
        <v>574.13</v>
      </c>
      <c r="C76" s="25">
        <v>555</v>
      </c>
      <c r="D76" s="73">
        <v>36</v>
      </c>
    </row>
    <row r="77" spans="1:4" ht="15.75" customHeight="1">
      <c r="A77" s="23">
        <v>49</v>
      </c>
      <c r="B77" s="24">
        <v>611.1</v>
      </c>
      <c r="C77" s="25">
        <v>453</v>
      </c>
      <c r="D77" s="73">
        <v>30</v>
      </c>
    </row>
    <row r="78" spans="1:4" ht="15.75" customHeight="1">
      <c r="A78" s="23">
        <v>50</v>
      </c>
      <c r="B78" s="24">
        <v>570.63</v>
      </c>
      <c r="C78" s="25">
        <v>773</v>
      </c>
      <c r="D78" s="73">
        <v>53</v>
      </c>
    </row>
    <row r="79" spans="1:4" ht="15.75" customHeight="1">
      <c r="A79" s="23">
        <v>51</v>
      </c>
      <c r="B79" s="24">
        <v>616.19000000000005</v>
      </c>
      <c r="C79" s="25">
        <v>1903</v>
      </c>
      <c r="D79" s="73">
        <v>121</v>
      </c>
    </row>
    <row r="80" spans="1:4" ht="15.75" customHeight="1">
      <c r="A80" s="23">
        <v>52</v>
      </c>
      <c r="B80" s="24">
        <v>602.76</v>
      </c>
      <c r="C80" s="25">
        <v>1400</v>
      </c>
      <c r="D80" s="73">
        <v>110</v>
      </c>
    </row>
    <row r="81" spans="1:5" ht="15.75" customHeight="1" thickBot="1">
      <c r="A81" s="84">
        <v>53</v>
      </c>
      <c r="B81" s="85">
        <v>579.73</v>
      </c>
      <c r="C81" s="86">
        <v>962</v>
      </c>
      <c r="D81" s="74">
        <v>68</v>
      </c>
    </row>
    <row r="82" spans="1:5" ht="15.75" customHeight="1" thickBot="1">
      <c r="A82" s="77">
        <v>1</v>
      </c>
      <c r="B82" s="78">
        <v>609.05999999999995</v>
      </c>
      <c r="C82" s="79">
        <v>1037</v>
      </c>
      <c r="D82" s="80">
        <v>69</v>
      </c>
      <c r="E82" s="72">
        <v>2021</v>
      </c>
    </row>
    <row r="83" spans="1:5" ht="15.75" customHeight="1">
      <c r="A83" s="76">
        <v>2</v>
      </c>
      <c r="B83" s="67">
        <v>630</v>
      </c>
      <c r="C83" s="68">
        <v>376</v>
      </c>
      <c r="D83" s="21">
        <v>23</v>
      </c>
    </row>
    <row r="84" spans="1:5" ht="15.75" customHeight="1">
      <c r="A84" s="76">
        <v>3</v>
      </c>
      <c r="B84" s="67">
        <v>568.85</v>
      </c>
      <c r="C84" s="68">
        <v>646</v>
      </c>
      <c r="D84" s="21">
        <v>44</v>
      </c>
    </row>
    <row r="85" spans="1:5" ht="15.75" customHeight="1">
      <c r="A85" s="76">
        <v>4</v>
      </c>
      <c r="B85" s="67">
        <v>604.65</v>
      </c>
      <c r="C85" s="68">
        <v>409</v>
      </c>
      <c r="D85" s="21">
        <v>27</v>
      </c>
    </row>
    <row r="86" spans="1:5" ht="15.75" customHeight="1">
      <c r="A86" s="76">
        <v>5</v>
      </c>
      <c r="B86" s="67">
        <v>581.4</v>
      </c>
      <c r="C86" s="68">
        <v>838</v>
      </c>
      <c r="D86" s="21">
        <v>56</v>
      </c>
    </row>
    <row r="87" spans="1:5" ht="15.75" customHeight="1">
      <c r="A87" s="76">
        <v>6</v>
      </c>
      <c r="B87" s="67">
        <v>585.16</v>
      </c>
      <c r="C87" s="68">
        <v>1216</v>
      </c>
      <c r="D87" s="21">
        <v>76</v>
      </c>
    </row>
    <row r="88" spans="1:5" ht="15.75" customHeight="1">
      <c r="A88" s="76">
        <v>7</v>
      </c>
      <c r="B88" s="67">
        <v>597.53</v>
      </c>
      <c r="C88" s="68">
        <v>798</v>
      </c>
      <c r="D88" s="21">
        <v>53</v>
      </c>
    </row>
    <row r="89" spans="1:5" ht="15.75" customHeight="1">
      <c r="A89" s="76">
        <v>8</v>
      </c>
      <c r="B89" s="67">
        <v>578.80999999999995</v>
      </c>
      <c r="C89" s="68">
        <v>940</v>
      </c>
      <c r="D89" s="21">
        <v>63</v>
      </c>
    </row>
    <row r="90" spans="1:5" ht="15.75" customHeight="1">
      <c r="A90" s="76">
        <v>9</v>
      </c>
      <c r="B90" s="67">
        <v>562.72</v>
      </c>
      <c r="C90" s="68">
        <v>809</v>
      </c>
      <c r="D90" s="21">
        <v>53</v>
      </c>
    </row>
    <row r="91" spans="1:5" ht="15.75" customHeight="1">
      <c r="A91" s="76">
        <v>10</v>
      </c>
      <c r="B91" s="67">
        <v>578.92222222222199</v>
      </c>
      <c r="C91" s="68">
        <v>900</v>
      </c>
      <c r="D91" s="21">
        <v>57</v>
      </c>
    </row>
    <row r="92" spans="1:5" ht="15.75" customHeight="1">
      <c r="A92" s="76">
        <v>11</v>
      </c>
      <c r="B92" s="67">
        <v>619.33000000000004</v>
      </c>
      <c r="C92" s="68">
        <v>3055</v>
      </c>
      <c r="D92" s="21">
        <v>200</v>
      </c>
    </row>
    <row r="93" spans="1:5" ht="15.75" customHeight="1">
      <c r="A93" s="76">
        <v>12</v>
      </c>
      <c r="B93" s="67">
        <v>585.45000000000005</v>
      </c>
      <c r="C93" s="68">
        <v>2673</v>
      </c>
      <c r="D93" s="21">
        <v>176</v>
      </c>
    </row>
    <row r="94" spans="1:5" ht="15.75" customHeight="1">
      <c r="A94" s="76">
        <v>13</v>
      </c>
      <c r="B94" s="67">
        <v>568.64</v>
      </c>
      <c r="C94" s="68">
        <v>3546</v>
      </c>
      <c r="D94" s="21">
        <v>235</v>
      </c>
    </row>
    <row r="95" spans="1:5" ht="15.75" customHeight="1">
      <c r="A95" s="76">
        <v>14</v>
      </c>
      <c r="B95" s="67">
        <v>573.47</v>
      </c>
      <c r="C95" s="68">
        <v>472</v>
      </c>
      <c r="D95" s="21">
        <v>34</v>
      </c>
    </row>
    <row r="96" spans="1:5" ht="15.75" customHeight="1">
      <c r="A96" s="76">
        <v>15</v>
      </c>
      <c r="B96" s="67">
        <v>614.54</v>
      </c>
      <c r="C96" s="68">
        <v>614</v>
      </c>
      <c r="D96" s="21">
        <v>42</v>
      </c>
    </row>
    <row r="97" spans="1:11" ht="15.75" customHeight="1">
      <c r="A97" s="76">
        <v>16</v>
      </c>
      <c r="B97" s="67">
        <v>596.72</v>
      </c>
      <c r="C97" s="68">
        <v>625</v>
      </c>
      <c r="D97" s="21">
        <v>41</v>
      </c>
    </row>
    <row r="98" spans="1:11" ht="15.75" customHeight="1"/>
    <row r="99" spans="1:11">
      <c r="A99" s="2" t="s">
        <v>87</v>
      </c>
    </row>
    <row r="101" spans="1:11">
      <c r="A101" s="27" t="s">
        <v>51</v>
      </c>
      <c r="B101" s="27">
        <v>2017</v>
      </c>
      <c r="C101" s="27">
        <v>2018</v>
      </c>
      <c r="D101" s="27">
        <v>2019</v>
      </c>
      <c r="E101" s="27">
        <v>2020</v>
      </c>
      <c r="F101" s="27">
        <v>2021</v>
      </c>
      <c r="G101" s="28" t="s">
        <v>59</v>
      </c>
      <c r="H101" s="28" t="s">
        <v>60</v>
      </c>
      <c r="K101" s="2" t="s">
        <v>74</v>
      </c>
    </row>
    <row r="102" spans="1:11">
      <c r="A102" s="27">
        <v>1</v>
      </c>
      <c r="B102" s="8">
        <v>535.71</v>
      </c>
      <c r="C102" s="8">
        <v>569.61</v>
      </c>
      <c r="D102" s="8">
        <v>538.77</v>
      </c>
      <c r="E102" s="8">
        <v>563.15</v>
      </c>
      <c r="F102" s="8">
        <v>609.05999999999995</v>
      </c>
      <c r="G102" s="8">
        <v>45.909999999999968</v>
      </c>
      <c r="H102" s="9">
        <v>8.1523572760365814E-2</v>
      </c>
    </row>
    <row r="103" spans="1:11">
      <c r="A103" s="27">
        <v>2</v>
      </c>
      <c r="B103" s="8">
        <v>540.53</v>
      </c>
      <c r="C103" s="8">
        <v>521.89</v>
      </c>
      <c r="D103" s="8">
        <v>524.84</v>
      </c>
      <c r="E103" s="8">
        <v>533.59</v>
      </c>
      <c r="F103" s="8">
        <v>630</v>
      </c>
      <c r="G103" s="8">
        <v>96.409999999999968</v>
      </c>
      <c r="H103" s="9">
        <v>0.18068179688524899</v>
      </c>
    </row>
    <row r="104" spans="1:11">
      <c r="A104" s="27">
        <v>3</v>
      </c>
      <c r="B104" s="8">
        <v>556.35</v>
      </c>
      <c r="C104" s="8">
        <v>515.65</v>
      </c>
      <c r="D104" s="8">
        <v>573.19000000000005</v>
      </c>
      <c r="E104" s="8">
        <v>547.51</v>
      </c>
      <c r="F104" s="8">
        <v>568.85</v>
      </c>
      <c r="G104" s="8">
        <v>21.340000000000032</v>
      </c>
      <c r="H104" s="9">
        <v>3.8976457051012936E-2</v>
      </c>
    </row>
    <row r="105" spans="1:11">
      <c r="A105" s="27">
        <v>4</v>
      </c>
      <c r="B105" s="8">
        <v>560.28</v>
      </c>
      <c r="C105" s="8">
        <v>528.79</v>
      </c>
      <c r="D105" s="8">
        <v>547.22</v>
      </c>
      <c r="E105" s="8">
        <v>542.86</v>
      </c>
      <c r="F105" s="8">
        <v>604.65</v>
      </c>
      <c r="G105" s="8">
        <v>61.789999999999964</v>
      </c>
      <c r="H105" s="9">
        <v>0.11382308514165707</v>
      </c>
    </row>
    <row r="106" spans="1:11">
      <c r="A106" s="27">
        <v>5</v>
      </c>
      <c r="B106" s="8">
        <v>524.88</v>
      </c>
      <c r="C106" s="8">
        <v>557.16</v>
      </c>
      <c r="D106" s="8">
        <v>605</v>
      </c>
      <c r="E106" s="8">
        <v>545.29</v>
      </c>
      <c r="F106" s="8">
        <v>581.4</v>
      </c>
      <c r="G106" s="8">
        <v>36.110000000000014</v>
      </c>
      <c r="H106" s="9">
        <v>6.6221643529131402E-2</v>
      </c>
    </row>
    <row r="107" spans="1:11">
      <c r="A107" s="27">
        <v>6</v>
      </c>
      <c r="B107" s="8">
        <v>528.27</v>
      </c>
      <c r="C107" s="8">
        <v>520.91999999999996</v>
      </c>
      <c r="D107" s="8">
        <v>576.19000000000005</v>
      </c>
      <c r="E107" s="8">
        <v>562</v>
      </c>
      <c r="F107" s="8">
        <v>585.16</v>
      </c>
      <c r="G107" s="8">
        <v>23.159999999999968</v>
      </c>
      <c r="H107" s="9">
        <v>4.120996441281144E-2</v>
      </c>
    </row>
    <row r="108" spans="1:11">
      <c r="A108" s="27">
        <v>7</v>
      </c>
      <c r="B108" s="8">
        <v>552.41</v>
      </c>
      <c r="C108" s="8">
        <v>552.4</v>
      </c>
      <c r="D108" s="8">
        <v>565.98</v>
      </c>
      <c r="E108" s="8">
        <v>551.4210665137615</v>
      </c>
      <c r="F108" s="8">
        <v>597.53</v>
      </c>
      <c r="G108" s="8">
        <v>46.10893348623847</v>
      </c>
      <c r="H108" s="9">
        <v>8.3618374933972062E-2</v>
      </c>
    </row>
    <row r="109" spans="1:11">
      <c r="A109" s="27">
        <v>8</v>
      </c>
      <c r="B109" s="8">
        <v>461.71</v>
      </c>
      <c r="C109" s="8">
        <v>550.14</v>
      </c>
      <c r="D109" s="8">
        <v>573.11</v>
      </c>
      <c r="E109" s="8">
        <v>557.5</v>
      </c>
      <c r="F109" s="8">
        <v>578.80999999999995</v>
      </c>
      <c r="G109" s="8">
        <v>21.309999999999945</v>
      </c>
      <c r="H109" s="9">
        <v>3.8224215246636772E-2</v>
      </c>
    </row>
    <row r="110" spans="1:11">
      <c r="A110" s="27">
        <v>9</v>
      </c>
      <c r="B110" s="8">
        <v>539.59</v>
      </c>
      <c r="C110" s="8">
        <v>548.13</v>
      </c>
      <c r="D110" s="8">
        <v>493.54</v>
      </c>
      <c r="E110" s="8">
        <v>553.64</v>
      </c>
      <c r="F110" s="8">
        <v>562.72</v>
      </c>
      <c r="G110" s="8">
        <v>9.08</v>
      </c>
      <c r="H110" s="9">
        <v>1.6400000000000001E-2</v>
      </c>
    </row>
    <row r="111" spans="1:11">
      <c r="A111" s="27">
        <v>10</v>
      </c>
      <c r="B111" s="8">
        <v>567.07000000000005</v>
      </c>
      <c r="C111" s="8">
        <v>550.83000000000004</v>
      </c>
      <c r="D111" s="8">
        <v>537.38</v>
      </c>
      <c r="E111" s="8">
        <v>555.96</v>
      </c>
      <c r="F111" s="8">
        <v>578.92222222222222</v>
      </c>
      <c r="G111" s="8">
        <v>22.962222222222181</v>
      </c>
      <c r="H111" s="9">
        <v>4.13019321933632E-2</v>
      </c>
    </row>
    <row r="112" spans="1:11">
      <c r="A112" s="27">
        <v>11</v>
      </c>
      <c r="B112" s="8">
        <v>542.08000000000004</v>
      </c>
      <c r="C112" s="8">
        <v>535.72</v>
      </c>
      <c r="D112" s="8">
        <v>556.66999999999996</v>
      </c>
      <c r="E112" s="8">
        <v>580.5</v>
      </c>
      <c r="F112" s="8">
        <v>619.33000000000004</v>
      </c>
      <c r="G112" s="8">
        <v>38.830000000000041</v>
      </c>
      <c r="H112" s="9">
        <v>6.6890611541774447E-2</v>
      </c>
    </row>
    <row r="113" spans="1:8">
      <c r="A113" s="27">
        <v>12</v>
      </c>
      <c r="B113" s="8">
        <v>523.30999999999995</v>
      </c>
      <c r="C113" s="8">
        <v>570.39</v>
      </c>
      <c r="D113" s="8">
        <v>570.5</v>
      </c>
      <c r="E113" s="8">
        <v>579.08000000000004</v>
      </c>
      <c r="F113" s="8">
        <v>585.45000000000005</v>
      </c>
      <c r="G113" s="8">
        <v>6.3700000000000045</v>
      </c>
      <c r="H113" s="9">
        <v>1.1000207225253966E-2</v>
      </c>
    </row>
    <row r="114" spans="1:8">
      <c r="A114" s="27">
        <v>13</v>
      </c>
      <c r="B114" s="8">
        <v>539.85</v>
      </c>
      <c r="C114" s="8">
        <v>519.86</v>
      </c>
      <c r="D114" s="8">
        <v>557.04</v>
      </c>
      <c r="E114" s="8">
        <v>592.44082758620686</v>
      </c>
      <c r="F114" s="8">
        <v>568.64</v>
      </c>
      <c r="G114" s="8">
        <v>-23.800827586206879</v>
      </c>
      <c r="H114" s="9">
        <v>-4.0174185299110876E-2</v>
      </c>
    </row>
    <row r="115" spans="1:8">
      <c r="A115" s="27">
        <v>14</v>
      </c>
      <c r="B115" s="8">
        <v>552.66</v>
      </c>
      <c r="C115" s="8">
        <v>535.24</v>
      </c>
      <c r="D115" s="8">
        <v>558.35</v>
      </c>
      <c r="E115" s="8">
        <v>559.03</v>
      </c>
      <c r="F115" s="8">
        <v>573.47</v>
      </c>
      <c r="G115" s="107">
        <v>14.440000000000055</v>
      </c>
      <c r="H115" s="108">
        <v>2.5830456326136453E-2</v>
      </c>
    </row>
    <row r="116" spans="1:8">
      <c r="A116" s="27">
        <v>15</v>
      </c>
      <c r="B116" s="8">
        <v>557.85</v>
      </c>
      <c r="C116" s="8">
        <v>549.36</v>
      </c>
      <c r="D116" s="8">
        <v>577.41999999999996</v>
      </c>
      <c r="E116" s="8">
        <v>582.66632226980721</v>
      </c>
      <c r="F116" s="8">
        <v>614.54</v>
      </c>
      <c r="G116" s="8">
        <v>31.873677730192753</v>
      </c>
      <c r="H116" s="9">
        <v>5.4703140565988351E-2</v>
      </c>
    </row>
    <row r="117" spans="1:8">
      <c r="A117" s="27">
        <v>16</v>
      </c>
      <c r="B117" s="8">
        <v>501.02</v>
      </c>
      <c r="C117" s="8">
        <v>534.23</v>
      </c>
      <c r="D117" s="8">
        <v>530.05999999999995</v>
      </c>
      <c r="E117" s="8">
        <v>597.61</v>
      </c>
      <c r="F117" s="8">
        <v>596.72</v>
      </c>
      <c r="G117" s="8">
        <v>-0.88999999999998636</v>
      </c>
      <c r="H117" s="9">
        <v>-1.4892655745385452E-3</v>
      </c>
    </row>
    <row r="118" spans="1:8">
      <c r="A118" s="27">
        <v>17</v>
      </c>
      <c r="B118" s="8">
        <v>502.62</v>
      </c>
      <c r="C118" s="8">
        <v>528.09</v>
      </c>
      <c r="D118" s="8">
        <v>544.46</v>
      </c>
      <c r="E118" s="8">
        <v>597.79</v>
      </c>
      <c r="F118" s="8"/>
      <c r="G118" s="8"/>
      <c r="H118" s="9"/>
    </row>
    <row r="119" spans="1:8">
      <c r="A119" s="27">
        <v>18</v>
      </c>
      <c r="B119" s="8">
        <v>527.5</v>
      </c>
      <c r="C119" s="8">
        <v>537.51</v>
      </c>
      <c r="D119" s="8">
        <v>531.45000000000005</v>
      </c>
      <c r="E119" s="8">
        <v>555.02</v>
      </c>
      <c r="F119" s="8"/>
      <c r="G119" s="8"/>
      <c r="H119" s="9"/>
    </row>
    <row r="120" spans="1:8">
      <c r="A120" s="27">
        <v>19</v>
      </c>
      <c r="B120" s="8">
        <v>525.53</v>
      </c>
      <c r="C120" s="8">
        <v>536.78</v>
      </c>
      <c r="D120" s="8">
        <v>544.76</v>
      </c>
      <c r="E120" s="8">
        <v>514.32000000000005</v>
      </c>
      <c r="F120" s="8"/>
      <c r="G120" s="8"/>
      <c r="H120" s="9"/>
    </row>
    <row r="121" spans="1:8">
      <c r="A121" s="27">
        <v>20</v>
      </c>
      <c r="B121" s="8">
        <v>524.25</v>
      </c>
      <c r="C121" s="8">
        <v>524.97</v>
      </c>
      <c r="D121" s="8">
        <v>530.12</v>
      </c>
      <c r="E121" s="8">
        <v>574.86</v>
      </c>
      <c r="F121" s="8"/>
      <c r="G121" s="8"/>
      <c r="H121" s="9"/>
    </row>
    <row r="122" spans="1:8">
      <c r="A122" s="27">
        <v>21</v>
      </c>
      <c r="B122" s="8">
        <v>528.66</v>
      </c>
      <c r="C122" s="8">
        <v>528.57000000000005</v>
      </c>
      <c r="D122" s="8">
        <v>527.66999999999996</v>
      </c>
      <c r="E122" s="8">
        <v>583.67999999999995</v>
      </c>
      <c r="F122" s="8"/>
      <c r="G122" s="8"/>
      <c r="H122" s="9"/>
    </row>
    <row r="123" spans="1:8">
      <c r="A123" s="27">
        <v>22</v>
      </c>
      <c r="B123" s="8">
        <v>489.46</v>
      </c>
      <c r="C123" s="8">
        <v>542.39</v>
      </c>
      <c r="D123" s="8">
        <v>524.55999999999995</v>
      </c>
      <c r="E123" s="8">
        <v>564.09</v>
      </c>
      <c r="F123" s="8"/>
      <c r="G123" s="8"/>
      <c r="H123" s="9"/>
    </row>
    <row r="124" spans="1:8">
      <c r="A124" s="27">
        <v>23</v>
      </c>
      <c r="B124" s="8">
        <v>524.49</v>
      </c>
      <c r="C124" s="8">
        <v>519.72</v>
      </c>
      <c r="D124" s="8">
        <v>567.94000000000005</v>
      </c>
      <c r="E124" s="8">
        <v>577.9</v>
      </c>
      <c r="F124" s="8"/>
      <c r="G124" s="8"/>
      <c r="H124" s="9"/>
    </row>
    <row r="125" spans="1:8">
      <c r="A125" s="27">
        <v>24</v>
      </c>
      <c r="B125" s="8">
        <v>532.89</v>
      </c>
      <c r="C125" s="8">
        <v>559.69000000000005</v>
      </c>
      <c r="D125" s="8">
        <v>551.82000000000005</v>
      </c>
      <c r="E125" s="8">
        <v>562.11</v>
      </c>
      <c r="F125" s="8"/>
      <c r="G125" s="8"/>
      <c r="H125" s="9"/>
    </row>
    <row r="126" spans="1:8">
      <c r="A126" s="27">
        <v>25</v>
      </c>
      <c r="B126" s="8">
        <v>540.13</v>
      </c>
      <c r="C126" s="8">
        <v>548.91</v>
      </c>
      <c r="D126" s="8">
        <v>542.29999999999995</v>
      </c>
      <c r="E126" s="8">
        <v>569.21</v>
      </c>
      <c r="F126" s="8"/>
      <c r="G126" s="8"/>
      <c r="H126" s="9"/>
    </row>
    <row r="127" spans="1:8">
      <c r="A127" s="27">
        <v>26</v>
      </c>
      <c r="B127" s="8">
        <v>513.48</v>
      </c>
      <c r="C127" s="8">
        <v>538.32000000000005</v>
      </c>
      <c r="D127" s="8">
        <v>560.38</v>
      </c>
      <c r="E127" s="8">
        <v>563.5</v>
      </c>
      <c r="F127" s="8"/>
      <c r="G127" s="8"/>
      <c r="H127" s="9"/>
    </row>
    <row r="128" spans="1:8">
      <c r="A128" s="27">
        <v>27</v>
      </c>
      <c r="B128" s="8">
        <v>528.79</v>
      </c>
      <c r="C128" s="8">
        <v>524.21</v>
      </c>
      <c r="D128" s="8">
        <v>532.58000000000004</v>
      </c>
      <c r="E128" s="8">
        <v>521.1</v>
      </c>
      <c r="F128" s="8"/>
      <c r="G128" s="8"/>
      <c r="H128" s="9"/>
    </row>
    <row r="129" spans="1:8">
      <c r="A129" s="27">
        <v>28</v>
      </c>
      <c r="B129" s="8">
        <v>551.21</v>
      </c>
      <c r="C129" s="8">
        <v>545.92999999999995</v>
      </c>
      <c r="D129" s="8">
        <v>544.14</v>
      </c>
      <c r="E129" s="8">
        <v>549.02</v>
      </c>
      <c r="F129" s="8"/>
      <c r="G129" s="8"/>
      <c r="H129" s="9"/>
    </row>
    <row r="130" spans="1:8">
      <c r="A130" s="27">
        <v>29</v>
      </c>
      <c r="B130" s="8">
        <v>493.95</v>
      </c>
      <c r="C130" s="8">
        <v>517.25</v>
      </c>
      <c r="D130" s="8">
        <v>507.86</v>
      </c>
      <c r="E130" s="8">
        <v>567.01</v>
      </c>
      <c r="F130" s="8"/>
      <c r="G130" s="8"/>
      <c r="H130" s="9"/>
    </row>
    <row r="131" spans="1:8">
      <c r="A131" s="27">
        <v>30</v>
      </c>
      <c r="B131" s="8">
        <v>528.70000000000005</v>
      </c>
      <c r="C131" s="8">
        <v>519.20000000000005</v>
      </c>
      <c r="D131" s="8">
        <v>522.91999999999996</v>
      </c>
      <c r="E131" s="8">
        <v>551.39</v>
      </c>
      <c r="F131" s="8"/>
      <c r="G131" s="8"/>
      <c r="H131" s="9"/>
    </row>
    <row r="132" spans="1:8">
      <c r="A132" s="27">
        <v>31</v>
      </c>
      <c r="B132" s="8">
        <v>528.51</v>
      </c>
      <c r="C132" s="8">
        <v>523.77</v>
      </c>
      <c r="D132" s="8">
        <v>521.16999999999996</v>
      </c>
      <c r="E132" s="8">
        <v>563.04</v>
      </c>
      <c r="F132" s="8"/>
      <c r="G132" s="8"/>
      <c r="H132" s="9"/>
    </row>
    <row r="133" spans="1:8">
      <c r="A133" s="27">
        <v>32</v>
      </c>
      <c r="B133" s="8">
        <v>556.91999999999996</v>
      </c>
      <c r="C133" s="8">
        <v>529.33000000000004</v>
      </c>
      <c r="D133" s="8">
        <v>576.28</v>
      </c>
      <c r="E133" s="8">
        <v>560.48</v>
      </c>
      <c r="F133" s="8"/>
      <c r="G133" s="8"/>
      <c r="H133" s="9"/>
    </row>
    <row r="134" spans="1:8">
      <c r="A134" s="27">
        <v>33</v>
      </c>
      <c r="B134" s="8">
        <v>511.19</v>
      </c>
      <c r="C134" s="8">
        <v>524.98</v>
      </c>
      <c r="D134" s="8">
        <v>541.35</v>
      </c>
      <c r="E134" s="8">
        <v>582.21</v>
      </c>
      <c r="F134" s="8"/>
      <c r="G134" s="8"/>
      <c r="H134" s="9"/>
    </row>
    <row r="135" spans="1:8">
      <c r="A135" s="27">
        <v>34</v>
      </c>
      <c r="B135" s="8">
        <v>548.67999999999995</v>
      </c>
      <c r="C135" s="8">
        <v>532.14</v>
      </c>
      <c r="D135" s="8">
        <v>513.77</v>
      </c>
      <c r="E135" s="8">
        <v>557.36</v>
      </c>
      <c r="F135" s="8"/>
      <c r="G135" s="8"/>
      <c r="H135" s="9"/>
    </row>
    <row r="136" spans="1:8">
      <c r="A136" s="27">
        <v>35</v>
      </c>
      <c r="B136" s="8">
        <v>483.09</v>
      </c>
      <c r="C136" s="8">
        <v>545.41</v>
      </c>
      <c r="D136" s="8">
        <v>523.94000000000005</v>
      </c>
      <c r="E136" s="8">
        <v>559.15</v>
      </c>
      <c r="F136" s="8"/>
      <c r="G136" s="8"/>
      <c r="H136" s="9"/>
    </row>
    <row r="137" spans="1:8">
      <c r="A137" s="27">
        <v>36</v>
      </c>
      <c r="B137" s="8">
        <v>518.12</v>
      </c>
      <c r="C137" s="8">
        <v>552.91999999999996</v>
      </c>
      <c r="D137" s="8">
        <v>507.11</v>
      </c>
      <c r="E137" s="8">
        <v>592.59</v>
      </c>
      <c r="F137" s="8"/>
      <c r="G137" s="8"/>
      <c r="H137" s="9"/>
    </row>
    <row r="138" spans="1:8">
      <c r="A138" s="27">
        <v>37</v>
      </c>
      <c r="B138" s="8">
        <v>574.89</v>
      </c>
      <c r="C138" s="8">
        <v>553.64</v>
      </c>
      <c r="D138" s="8">
        <v>531.20000000000005</v>
      </c>
      <c r="E138" s="8">
        <v>573.95000000000005</v>
      </c>
      <c r="F138" s="8"/>
      <c r="G138" s="8"/>
      <c r="H138" s="9"/>
    </row>
    <row r="139" spans="1:8">
      <c r="A139" s="27">
        <v>38</v>
      </c>
      <c r="B139" s="8">
        <v>527.33000000000004</v>
      </c>
      <c r="C139" s="8">
        <v>546.26</v>
      </c>
      <c r="D139" s="8">
        <v>530.5</v>
      </c>
      <c r="E139" s="8">
        <v>570.58000000000004</v>
      </c>
      <c r="F139" s="8"/>
      <c r="G139" s="8"/>
      <c r="H139" s="9"/>
    </row>
    <row r="140" spans="1:8">
      <c r="A140" s="27">
        <v>39</v>
      </c>
      <c r="B140" s="8">
        <v>538.57000000000005</v>
      </c>
      <c r="C140" s="8">
        <v>516.49</v>
      </c>
      <c r="D140" s="8">
        <v>536.83000000000004</v>
      </c>
      <c r="E140" s="8">
        <v>550.4</v>
      </c>
      <c r="F140" s="8"/>
      <c r="G140" s="8"/>
      <c r="H140" s="9"/>
    </row>
    <row r="141" spans="1:8">
      <c r="A141" s="27">
        <v>40</v>
      </c>
      <c r="B141" s="8">
        <v>573.80999999999995</v>
      </c>
      <c r="C141" s="8">
        <v>538.08000000000004</v>
      </c>
      <c r="D141" s="8">
        <v>504.26</v>
      </c>
      <c r="E141" s="8">
        <v>578.04</v>
      </c>
      <c r="F141" s="8"/>
      <c r="G141" s="8"/>
      <c r="H141" s="9"/>
    </row>
    <row r="142" spans="1:8">
      <c r="A142" s="27">
        <v>41</v>
      </c>
      <c r="B142" s="8">
        <v>519.59</v>
      </c>
      <c r="C142" s="8">
        <v>560.95000000000005</v>
      </c>
      <c r="D142" s="8">
        <v>582.27</v>
      </c>
      <c r="E142" s="8">
        <v>591.35</v>
      </c>
      <c r="F142" s="8"/>
      <c r="G142" s="8"/>
      <c r="H142" s="9"/>
    </row>
    <row r="143" spans="1:8">
      <c r="A143" s="27">
        <v>42</v>
      </c>
      <c r="B143" s="8">
        <v>541.07000000000005</v>
      </c>
      <c r="C143" s="8">
        <v>549.73</v>
      </c>
      <c r="D143" s="8">
        <v>561.91</v>
      </c>
      <c r="E143" s="8">
        <v>550.61</v>
      </c>
      <c r="F143" s="8"/>
      <c r="G143" s="8"/>
      <c r="H143" s="9"/>
    </row>
    <row r="144" spans="1:8">
      <c r="A144" s="27">
        <v>43</v>
      </c>
      <c r="B144" s="8">
        <v>544.45000000000005</v>
      </c>
      <c r="C144" s="8">
        <v>564.67999999999995</v>
      </c>
      <c r="D144" s="8">
        <v>501.77</v>
      </c>
      <c r="E144" s="8">
        <v>589.11</v>
      </c>
      <c r="F144" s="8"/>
      <c r="G144" s="8"/>
      <c r="H144" s="9"/>
    </row>
    <row r="145" spans="1:8">
      <c r="A145" s="27">
        <v>44</v>
      </c>
      <c r="B145" s="8">
        <v>513.83000000000004</v>
      </c>
      <c r="C145" s="8">
        <v>553.19000000000005</v>
      </c>
      <c r="D145" s="8">
        <v>572.52</v>
      </c>
      <c r="E145" s="8">
        <v>589.45000000000005</v>
      </c>
      <c r="F145" s="8"/>
      <c r="G145" s="8"/>
      <c r="H145" s="9"/>
    </row>
    <row r="146" spans="1:8">
      <c r="A146" s="27">
        <v>45</v>
      </c>
      <c r="B146" s="8">
        <v>549.63</v>
      </c>
      <c r="C146" s="8">
        <v>547.87</v>
      </c>
      <c r="D146" s="8">
        <v>560.42999999999995</v>
      </c>
      <c r="E146" s="8">
        <v>630</v>
      </c>
      <c r="F146" s="8"/>
      <c r="G146" s="8"/>
      <c r="H146" s="9"/>
    </row>
    <row r="147" spans="1:8">
      <c r="A147" s="27">
        <v>46</v>
      </c>
      <c r="B147" s="8">
        <v>539.79</v>
      </c>
      <c r="C147" s="8">
        <v>571.09</v>
      </c>
      <c r="D147" s="8">
        <v>570.08000000000004</v>
      </c>
      <c r="E147" s="8">
        <v>578.7494773869347</v>
      </c>
      <c r="F147" s="8"/>
      <c r="G147" s="8"/>
      <c r="H147" s="9"/>
    </row>
    <row r="148" spans="1:8">
      <c r="A148" s="27">
        <v>47</v>
      </c>
      <c r="B148" s="8">
        <v>541.30999999999995</v>
      </c>
      <c r="C148" s="8">
        <v>575.59</v>
      </c>
      <c r="D148" s="8">
        <v>511.16</v>
      </c>
      <c r="E148" s="8">
        <v>589.57000000000005</v>
      </c>
      <c r="F148" s="8"/>
      <c r="G148" s="8"/>
      <c r="H148" s="9"/>
    </row>
    <row r="149" spans="1:8">
      <c r="A149" s="27">
        <v>48</v>
      </c>
      <c r="B149" s="8">
        <v>535.33000000000004</v>
      </c>
      <c r="C149" s="8">
        <v>553.94000000000005</v>
      </c>
      <c r="D149" s="8">
        <v>555.14</v>
      </c>
      <c r="E149" s="8">
        <v>574.13</v>
      </c>
      <c r="F149" s="8"/>
      <c r="G149" s="8"/>
      <c r="H149" s="9"/>
    </row>
    <row r="150" spans="1:8">
      <c r="A150" s="27">
        <v>49</v>
      </c>
      <c r="B150" s="8">
        <v>565.9</v>
      </c>
      <c r="C150" s="8">
        <v>568.78</v>
      </c>
      <c r="D150" s="8">
        <v>581.01</v>
      </c>
      <c r="E150" s="8">
        <v>611.1</v>
      </c>
      <c r="F150" s="8"/>
      <c r="G150" s="8"/>
      <c r="H150" s="9"/>
    </row>
    <row r="151" spans="1:8">
      <c r="A151" s="27">
        <v>50</v>
      </c>
      <c r="B151" s="8">
        <v>554.01</v>
      </c>
      <c r="C151" s="8">
        <v>590.79</v>
      </c>
      <c r="D151" s="8">
        <v>566.03</v>
      </c>
      <c r="E151" s="8">
        <v>570.63</v>
      </c>
      <c r="F151" s="8"/>
      <c r="G151" s="8"/>
      <c r="H151" s="9"/>
    </row>
    <row r="152" spans="1:8">
      <c r="A152" s="27">
        <v>51</v>
      </c>
      <c r="B152" s="8">
        <v>561.62</v>
      </c>
      <c r="C152" s="8">
        <v>578.97</v>
      </c>
      <c r="D152" s="8">
        <v>526.88</v>
      </c>
      <c r="E152" s="8">
        <v>616.19436678928014</v>
      </c>
      <c r="F152" s="8"/>
      <c r="G152" s="8"/>
      <c r="H152" s="9"/>
    </row>
    <row r="153" spans="1:8">
      <c r="A153" s="27">
        <v>52</v>
      </c>
      <c r="B153" s="8">
        <v>548.84</v>
      </c>
      <c r="C153" s="8">
        <v>562.32000000000005</v>
      </c>
      <c r="D153" s="8">
        <v>511.36</v>
      </c>
      <c r="E153" s="8">
        <v>602.76422764227641</v>
      </c>
      <c r="F153" s="8"/>
      <c r="G153" s="8"/>
      <c r="H153" s="9"/>
    </row>
    <row r="154" spans="1:8">
      <c r="A154" s="27">
        <v>53</v>
      </c>
      <c r="B154" s="8"/>
      <c r="C154" s="8"/>
      <c r="D154" s="8"/>
      <c r="E154" s="8">
        <v>579.73</v>
      </c>
      <c r="F154" s="8"/>
      <c r="G154" s="8"/>
      <c r="H154" s="9"/>
    </row>
    <row r="156" spans="1:8">
      <c r="A156" s="2" t="s">
        <v>71</v>
      </c>
    </row>
  </sheetData>
  <conditionalFormatting sqref="E9:E20 E25">
    <cfRule type="cellIs" dxfId="13" priority="6" stopIfTrue="1" operator="lessThan">
      <formula>0</formula>
    </cfRule>
  </conditionalFormatting>
  <conditionalFormatting sqref="E21">
    <cfRule type="cellIs" dxfId="12" priority="4" stopIfTrue="1" operator="lessThan">
      <formula>0</formula>
    </cfRule>
  </conditionalFormatting>
  <conditionalFormatting sqref="E22">
    <cfRule type="cellIs" dxfId="11" priority="3" stopIfTrue="1" operator="lessThan">
      <formula>0</formula>
    </cfRule>
  </conditionalFormatting>
  <conditionalFormatting sqref="E23:E24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"/>
  <sheetViews>
    <sheetView zoomScale="90" zoomScaleNormal="90" workbookViewId="0"/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" bestFit="1" customWidth="1"/>
    <col min="51" max="56" width="7.140625" bestFit="1" customWidth="1"/>
    <col min="57" max="70" width="7.140625" customWidth="1"/>
  </cols>
  <sheetData>
    <row r="1" spans="1:56">
      <c r="A1" s="2" t="s">
        <v>72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thickBot="1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15.75" thickBot="1">
      <c r="A3" s="2"/>
      <c r="B3" s="39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34">
        <v>2021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56" ht="15.75" thickBot="1">
      <c r="A4" s="32" t="s">
        <v>61</v>
      </c>
      <c r="B4" s="39">
        <v>16</v>
      </c>
      <c r="C4" s="39">
        <v>17</v>
      </c>
      <c r="D4" s="39">
        <v>18</v>
      </c>
      <c r="E4" s="39">
        <v>19</v>
      </c>
      <c r="F4" s="39">
        <v>20</v>
      </c>
      <c r="G4" s="39">
        <v>21</v>
      </c>
      <c r="H4" s="39">
        <v>22</v>
      </c>
      <c r="I4" s="39">
        <v>23</v>
      </c>
      <c r="J4" s="39">
        <v>24</v>
      </c>
      <c r="K4" s="39">
        <v>25</v>
      </c>
      <c r="L4" s="39">
        <v>26</v>
      </c>
      <c r="M4" s="39">
        <v>27</v>
      </c>
      <c r="N4" s="39">
        <v>28</v>
      </c>
      <c r="O4" s="39">
        <v>29</v>
      </c>
      <c r="P4" s="39">
        <v>30</v>
      </c>
      <c r="Q4" s="39">
        <v>31</v>
      </c>
      <c r="R4" s="39">
        <v>32</v>
      </c>
      <c r="S4" s="39">
        <v>33</v>
      </c>
      <c r="T4" s="39">
        <v>34</v>
      </c>
      <c r="U4" s="39">
        <v>35</v>
      </c>
      <c r="V4" s="39">
        <v>36</v>
      </c>
      <c r="W4" s="39">
        <v>37</v>
      </c>
      <c r="X4" s="39">
        <v>38</v>
      </c>
      <c r="Y4" s="39">
        <v>39</v>
      </c>
      <c r="Z4" s="39">
        <v>40</v>
      </c>
      <c r="AA4" s="39">
        <v>41</v>
      </c>
      <c r="AB4" s="39">
        <v>42</v>
      </c>
      <c r="AC4" s="39">
        <v>43</v>
      </c>
      <c r="AD4" s="39">
        <v>44</v>
      </c>
      <c r="AE4" s="39">
        <v>45</v>
      </c>
      <c r="AF4" s="39">
        <v>46</v>
      </c>
      <c r="AG4" s="39">
        <v>47</v>
      </c>
      <c r="AH4" s="39">
        <v>48</v>
      </c>
      <c r="AI4" s="39">
        <v>49</v>
      </c>
      <c r="AJ4" s="39">
        <v>50</v>
      </c>
      <c r="AK4" s="39">
        <v>51</v>
      </c>
      <c r="AL4" s="39">
        <v>52</v>
      </c>
      <c r="AM4" s="39">
        <v>53</v>
      </c>
      <c r="AN4" s="87">
        <v>1</v>
      </c>
      <c r="AO4" s="88">
        <v>2</v>
      </c>
      <c r="AP4" s="88">
        <v>3</v>
      </c>
      <c r="AQ4" s="88">
        <v>4</v>
      </c>
      <c r="AR4" s="88">
        <v>5</v>
      </c>
      <c r="AS4" s="88">
        <v>6</v>
      </c>
      <c r="AT4" s="88">
        <v>7</v>
      </c>
      <c r="AU4" s="88">
        <v>8</v>
      </c>
      <c r="AV4" s="88">
        <v>9</v>
      </c>
      <c r="AW4" s="88">
        <v>10</v>
      </c>
      <c r="AX4" s="88">
        <v>11</v>
      </c>
      <c r="AY4" s="88">
        <v>12</v>
      </c>
      <c r="AZ4" s="88">
        <v>13</v>
      </c>
      <c r="BA4" s="88">
        <v>14</v>
      </c>
      <c r="BB4" s="88">
        <v>15</v>
      </c>
      <c r="BC4" s="88">
        <v>16</v>
      </c>
    </row>
    <row r="5" spans="1:56" ht="28.5" customHeight="1" thickBot="1">
      <c r="A5" s="35" t="s">
        <v>62</v>
      </c>
      <c r="B5" s="36">
        <v>543.16</v>
      </c>
      <c r="C5" s="36">
        <v>588.52</v>
      </c>
      <c r="D5" s="36">
        <v>548.57000000000005</v>
      </c>
      <c r="E5" s="36">
        <v>572.79999999999995</v>
      </c>
      <c r="F5" s="36">
        <v>581.70000000000005</v>
      </c>
      <c r="G5" s="36">
        <v>539.78</v>
      </c>
      <c r="H5" s="36">
        <v>533.04999999999995</v>
      </c>
      <c r="I5" s="36">
        <v>559.02</v>
      </c>
      <c r="J5" s="36">
        <v>578.58000000000004</v>
      </c>
      <c r="K5" s="36">
        <v>588.17999999999995</v>
      </c>
      <c r="L5" s="36">
        <v>544.44000000000005</v>
      </c>
      <c r="M5" s="36">
        <v>534.73</v>
      </c>
      <c r="N5" s="36">
        <v>569</v>
      </c>
      <c r="O5" s="36">
        <v>561.70000000000005</v>
      </c>
      <c r="P5" s="36">
        <v>572.16</v>
      </c>
      <c r="Q5" s="36">
        <v>562.85</v>
      </c>
      <c r="R5" s="36">
        <v>581.51</v>
      </c>
      <c r="S5" s="36">
        <v>548.47</v>
      </c>
      <c r="T5" s="36">
        <v>565.55999999999995</v>
      </c>
      <c r="U5" s="36">
        <v>568.34</v>
      </c>
      <c r="V5" s="36">
        <v>567.61</v>
      </c>
      <c r="W5" s="36">
        <v>561.28</v>
      </c>
      <c r="X5" s="36">
        <v>562.26</v>
      </c>
      <c r="Y5" s="36">
        <v>579.45000000000005</v>
      </c>
      <c r="Z5" s="36">
        <v>569.92999999999995</v>
      </c>
      <c r="AA5" s="36">
        <v>567.92999999999995</v>
      </c>
      <c r="AB5" s="36">
        <v>585.36</v>
      </c>
      <c r="AC5" s="36">
        <v>575.1</v>
      </c>
      <c r="AD5" s="36">
        <v>567.58000000000004</v>
      </c>
      <c r="AE5" s="36">
        <v>512.72</v>
      </c>
      <c r="AF5" s="37">
        <v>576.9</v>
      </c>
      <c r="AG5" s="37">
        <v>565.11</v>
      </c>
      <c r="AH5" s="37">
        <v>549.16999999999996</v>
      </c>
      <c r="AI5" s="37">
        <v>565.23</v>
      </c>
      <c r="AJ5" s="36">
        <v>600.14</v>
      </c>
      <c r="AK5" s="36">
        <v>577</v>
      </c>
      <c r="AL5" s="36">
        <v>596.05122096486002</v>
      </c>
      <c r="AM5" s="46">
        <v>606.13</v>
      </c>
      <c r="AN5" s="36">
        <v>579.29</v>
      </c>
      <c r="AO5" s="36">
        <v>548.65</v>
      </c>
      <c r="AP5" s="69">
        <v>611.54</v>
      </c>
      <c r="AQ5" s="69">
        <v>527.47</v>
      </c>
      <c r="AR5" s="69">
        <v>578.78</v>
      </c>
      <c r="AS5" s="69">
        <v>597.95000000000005</v>
      </c>
      <c r="AT5" s="69">
        <v>575.05999999999995</v>
      </c>
      <c r="AU5" s="69">
        <v>551.67999999999995</v>
      </c>
      <c r="AV5" s="91">
        <v>585.30999999999995</v>
      </c>
      <c r="AW5" s="91">
        <v>564.03083700440527</v>
      </c>
      <c r="AX5" s="91">
        <v>587.66</v>
      </c>
      <c r="AY5" s="91">
        <v>568.05999999999995</v>
      </c>
      <c r="AZ5" s="91">
        <v>568.59</v>
      </c>
      <c r="BA5" s="91">
        <v>583.66</v>
      </c>
      <c r="BB5" s="91">
        <v>580.11</v>
      </c>
      <c r="BC5" s="91">
        <v>555.66</v>
      </c>
    </row>
    <row r="6" spans="1:56" ht="28.5" customHeight="1" thickBot="1">
      <c r="A6" s="38" t="s">
        <v>70</v>
      </c>
      <c r="B6" s="36">
        <v>597.61</v>
      </c>
      <c r="C6" s="36">
        <v>597.79</v>
      </c>
      <c r="D6" s="36">
        <v>555.02</v>
      </c>
      <c r="E6" s="36">
        <v>514.32000000000005</v>
      </c>
      <c r="F6" s="36">
        <v>574.86</v>
      </c>
      <c r="G6" s="36">
        <v>583.67999999999995</v>
      </c>
      <c r="H6" s="36">
        <v>564.09</v>
      </c>
      <c r="I6" s="36">
        <v>577.9</v>
      </c>
      <c r="J6" s="36">
        <v>562.11</v>
      </c>
      <c r="K6" s="36">
        <v>569.21</v>
      </c>
      <c r="L6" s="36">
        <v>563.5</v>
      </c>
      <c r="M6" s="36">
        <v>521.1</v>
      </c>
      <c r="N6" s="36">
        <v>549.02</v>
      </c>
      <c r="O6" s="36">
        <v>567.01</v>
      </c>
      <c r="P6" s="36">
        <v>551.39</v>
      </c>
      <c r="Q6" s="36">
        <v>563.04</v>
      </c>
      <c r="R6" s="36">
        <v>560.48</v>
      </c>
      <c r="S6" s="36">
        <v>582.21</v>
      </c>
      <c r="T6" s="36">
        <v>557.36</v>
      </c>
      <c r="U6" s="36">
        <v>559.15</v>
      </c>
      <c r="V6" s="36">
        <v>592.59</v>
      </c>
      <c r="W6" s="36">
        <v>573.95000000000005</v>
      </c>
      <c r="X6" s="36">
        <v>570.58000000000004</v>
      </c>
      <c r="Y6" s="36">
        <v>550.4</v>
      </c>
      <c r="Z6" s="36">
        <v>578.04</v>
      </c>
      <c r="AA6" s="36">
        <v>591.35</v>
      </c>
      <c r="AB6" s="36">
        <v>550.61</v>
      </c>
      <c r="AC6" s="36">
        <v>589.11</v>
      </c>
      <c r="AD6" s="36">
        <v>589.45000000000005</v>
      </c>
      <c r="AE6" s="36">
        <v>630</v>
      </c>
      <c r="AF6" s="37">
        <v>578.75</v>
      </c>
      <c r="AG6" s="37">
        <v>589.57000000000005</v>
      </c>
      <c r="AH6" s="37">
        <v>574.13</v>
      </c>
      <c r="AI6" s="37">
        <v>611.1</v>
      </c>
      <c r="AJ6" s="36">
        <v>570.63</v>
      </c>
      <c r="AK6" s="36">
        <v>616.19000000000005</v>
      </c>
      <c r="AL6" s="36">
        <v>602.76</v>
      </c>
      <c r="AM6" s="36">
        <v>579.73</v>
      </c>
      <c r="AN6" s="36">
        <v>609.05999999999995</v>
      </c>
      <c r="AO6" s="36">
        <v>630</v>
      </c>
      <c r="AP6" s="69">
        <v>568.85</v>
      </c>
      <c r="AQ6" s="69">
        <v>604.65</v>
      </c>
      <c r="AR6" s="69">
        <v>581.4</v>
      </c>
      <c r="AS6" s="69">
        <v>585.16</v>
      </c>
      <c r="AT6" s="69">
        <v>597.53</v>
      </c>
      <c r="AU6" s="69">
        <v>578.80999999999995</v>
      </c>
      <c r="AV6" s="91">
        <v>562.72</v>
      </c>
      <c r="AW6" s="91">
        <v>578.92222222222222</v>
      </c>
      <c r="AX6" s="91">
        <v>619.33000000000004</v>
      </c>
      <c r="AY6" s="91">
        <v>585.45000000000005</v>
      </c>
      <c r="AZ6" s="91">
        <v>568.64</v>
      </c>
      <c r="BA6" s="91">
        <v>573.47</v>
      </c>
      <c r="BB6" s="91">
        <v>614.54</v>
      </c>
      <c r="BC6" s="91">
        <v>596.72</v>
      </c>
    </row>
    <row r="7" spans="1:56">
      <c r="A7" s="7"/>
    </row>
    <row r="8" spans="1:56">
      <c r="A8" s="70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6">
      <c r="A9" s="63"/>
    </row>
    <row r="10" spans="1:56">
      <c r="A10" s="7"/>
    </row>
    <row r="11" spans="1:56">
      <c r="C11" s="4" t="s">
        <v>75</v>
      </c>
      <c r="D11" s="2"/>
      <c r="E11" s="2"/>
      <c r="F11" s="2"/>
      <c r="G11" s="2"/>
      <c r="H11" s="2"/>
      <c r="I11" s="2"/>
      <c r="J11" s="2"/>
      <c r="K11" s="47"/>
      <c r="L11" s="47"/>
      <c r="M11" s="47"/>
      <c r="N11" s="47"/>
      <c r="O11" s="4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4"/>
  <sheetViews>
    <sheetView zoomScale="90" zoomScaleNormal="90" workbookViewId="0"/>
  </sheetViews>
  <sheetFormatPr defaultColWidth="9.140625" defaultRowHeight="12.75"/>
  <cols>
    <col min="1" max="1" width="23.28515625" style="47" customWidth="1"/>
    <col min="2" max="2" width="14.28515625" style="47" bestFit="1" customWidth="1"/>
    <col min="3" max="3" width="17.28515625" style="47" customWidth="1"/>
    <col min="4" max="4" width="13.85546875" style="47" customWidth="1"/>
    <col min="5" max="6" width="9.5703125" style="47" customWidth="1"/>
    <col min="7" max="9" width="9.7109375" style="47" customWidth="1"/>
    <col min="10" max="10" width="9.5703125" style="47" bestFit="1" customWidth="1"/>
    <col min="11" max="11" width="9.5703125" style="47" customWidth="1"/>
    <col min="12" max="42" width="9.5703125" style="47" bestFit="1" customWidth="1"/>
    <col min="43" max="43" width="9.5703125" style="47" customWidth="1"/>
    <col min="44" max="60" width="9.7109375" style="47" customWidth="1"/>
    <col min="61" max="16384" width="9.140625" style="47"/>
  </cols>
  <sheetData>
    <row r="1" spans="1:67">
      <c r="A1" s="47" t="s">
        <v>65</v>
      </c>
    </row>
    <row r="2" spans="1:67" ht="15" customHeight="1"/>
    <row r="3" spans="1:67" ht="15" customHeight="1">
      <c r="A3" s="50"/>
      <c r="B3" s="56">
        <v>2020</v>
      </c>
      <c r="L3" s="51"/>
      <c r="BG3" s="56">
        <v>2021</v>
      </c>
    </row>
    <row r="4" spans="1:67">
      <c r="A4" s="56" t="s">
        <v>10</v>
      </c>
      <c r="B4" s="52">
        <v>15</v>
      </c>
      <c r="C4" s="52">
        <v>16</v>
      </c>
      <c r="D4" s="52">
        <v>17</v>
      </c>
      <c r="E4" s="52">
        <v>18</v>
      </c>
      <c r="F4" s="52">
        <v>19</v>
      </c>
      <c r="G4" s="52">
        <v>20</v>
      </c>
      <c r="H4" s="52">
        <v>21</v>
      </c>
      <c r="I4" s="52">
        <v>22</v>
      </c>
      <c r="J4" s="52">
        <v>23</v>
      </c>
      <c r="K4" s="52">
        <v>24</v>
      </c>
      <c r="L4" s="52">
        <v>25</v>
      </c>
      <c r="M4" s="52">
        <v>26</v>
      </c>
      <c r="N4" s="52">
        <v>27</v>
      </c>
      <c r="O4" s="52">
        <v>28</v>
      </c>
      <c r="P4" s="52">
        <v>29</v>
      </c>
      <c r="Q4" s="52">
        <v>30</v>
      </c>
      <c r="R4" s="52">
        <v>31</v>
      </c>
      <c r="S4" s="52">
        <v>32</v>
      </c>
      <c r="T4" s="52">
        <v>33</v>
      </c>
      <c r="U4" s="52">
        <v>34</v>
      </c>
      <c r="V4" s="52">
        <v>35</v>
      </c>
      <c r="W4" s="52">
        <v>36</v>
      </c>
      <c r="X4" s="52">
        <v>37</v>
      </c>
      <c r="Y4" s="52">
        <v>38</v>
      </c>
      <c r="Z4" s="52">
        <v>39</v>
      </c>
      <c r="AA4" s="52">
        <v>40</v>
      </c>
      <c r="AB4" s="52">
        <v>41</v>
      </c>
      <c r="AC4" s="52">
        <v>42</v>
      </c>
      <c r="AD4" s="52">
        <v>43</v>
      </c>
      <c r="AE4" s="52">
        <v>44</v>
      </c>
      <c r="AF4" s="52">
        <v>45</v>
      </c>
      <c r="AG4" s="52">
        <v>46</v>
      </c>
      <c r="AH4" s="52">
        <v>47</v>
      </c>
      <c r="AI4" s="52">
        <v>48</v>
      </c>
      <c r="AJ4" s="52">
        <v>49</v>
      </c>
      <c r="AK4" s="52">
        <v>50</v>
      </c>
      <c r="AL4" s="52">
        <v>51</v>
      </c>
      <c r="AM4" s="52">
        <v>52</v>
      </c>
      <c r="AN4" s="52">
        <v>53</v>
      </c>
      <c r="AO4" s="52">
        <v>50</v>
      </c>
      <c r="AP4" s="52">
        <v>51</v>
      </c>
      <c r="AQ4" s="52">
        <v>52</v>
      </c>
      <c r="AR4" s="52">
        <v>53</v>
      </c>
      <c r="AS4" s="52">
        <v>1</v>
      </c>
      <c r="AT4" s="52">
        <v>2</v>
      </c>
      <c r="AU4" s="52">
        <v>3</v>
      </c>
      <c r="AV4" s="52">
        <v>4</v>
      </c>
      <c r="AW4" s="52">
        <v>5</v>
      </c>
      <c r="AX4" s="52">
        <v>6</v>
      </c>
      <c r="AY4" s="52">
        <v>7</v>
      </c>
      <c r="AZ4" s="52">
        <v>8</v>
      </c>
      <c r="BA4" s="52">
        <v>9</v>
      </c>
      <c r="BB4" s="52">
        <v>10</v>
      </c>
      <c r="BC4" s="52">
        <v>11</v>
      </c>
      <c r="BD4" s="52">
        <v>12</v>
      </c>
      <c r="BE4" s="52">
        <v>13</v>
      </c>
      <c r="BF4" s="52">
        <v>14</v>
      </c>
      <c r="BG4" s="52">
        <v>15</v>
      </c>
    </row>
    <row r="5" spans="1:67" s="62" customFormat="1" ht="15" customHeight="1">
      <c r="A5" s="56" t="s">
        <v>14</v>
      </c>
      <c r="B5" s="58">
        <v>572.60312435327398</v>
      </c>
      <c r="C5" s="58">
        <v>540.82197649555371</v>
      </c>
      <c r="D5" s="58">
        <v>533.48038623686318</v>
      </c>
      <c r="E5" s="58">
        <v>534.64662523241691</v>
      </c>
      <c r="F5" s="58">
        <v>521.120670664915</v>
      </c>
      <c r="G5" s="58">
        <v>526.204969775667</v>
      </c>
      <c r="H5" s="58">
        <v>527.06554332053349</v>
      </c>
      <c r="I5" s="58">
        <v>535.06103544847622</v>
      </c>
      <c r="J5" s="58">
        <v>537.90867712264981</v>
      </c>
      <c r="K5" s="58">
        <v>546.40736684766966</v>
      </c>
      <c r="L5" s="58">
        <v>557.03902240157174</v>
      </c>
      <c r="M5" s="58">
        <v>562.69000000000005</v>
      </c>
      <c r="N5" s="58">
        <v>568.66739094688796</v>
      </c>
      <c r="O5" s="58">
        <v>571.85321352895369</v>
      </c>
      <c r="P5" s="58">
        <v>573.67887628608628</v>
      </c>
      <c r="Q5" s="58">
        <v>575.95030930206326</v>
      </c>
      <c r="R5" s="58">
        <v>579.87462982351565</v>
      </c>
      <c r="S5" s="58">
        <v>580.811881063589</v>
      </c>
      <c r="T5" s="58">
        <v>580.5779</v>
      </c>
      <c r="U5" s="58">
        <v>587.21343373145862</v>
      </c>
      <c r="V5" s="58">
        <v>587.38990258956198</v>
      </c>
      <c r="W5" s="58">
        <v>590.18184619702095</v>
      </c>
      <c r="X5" s="58">
        <v>589.88667483064683</v>
      </c>
      <c r="Y5" s="58">
        <v>586.96071419099053</v>
      </c>
      <c r="Z5" s="58">
        <v>607.07148395153763</v>
      </c>
      <c r="AA5" s="58">
        <v>610.99331309286811</v>
      </c>
      <c r="AB5" s="58">
        <v>617.78181270240123</v>
      </c>
      <c r="AC5" s="58">
        <v>619.26973524216135</v>
      </c>
      <c r="AD5" s="59">
        <v>621.45262321804103</v>
      </c>
      <c r="AE5" s="59">
        <v>621.16215561126637</v>
      </c>
      <c r="AF5" s="59">
        <v>619.85956014756255</v>
      </c>
      <c r="AG5" s="59">
        <v>607.79620639495261</v>
      </c>
      <c r="AH5" s="60">
        <v>603.06946723238013</v>
      </c>
      <c r="AI5" s="61">
        <v>589.1833885707963</v>
      </c>
      <c r="AJ5" s="61">
        <v>592.68081087571011</v>
      </c>
      <c r="AK5" s="61">
        <v>601.18848372019761</v>
      </c>
      <c r="AL5" s="61">
        <v>605.62</v>
      </c>
      <c r="AM5" s="60">
        <v>605.82261316105325</v>
      </c>
      <c r="AN5" s="60">
        <v>600.61390843136019</v>
      </c>
      <c r="AO5" s="61">
        <v>601.18848372019761</v>
      </c>
      <c r="AP5" s="61">
        <v>605.62</v>
      </c>
      <c r="AQ5" s="60">
        <v>605.82261316105325</v>
      </c>
      <c r="AR5" s="60">
        <v>600.61390843136019</v>
      </c>
      <c r="AS5" s="60">
        <v>593.81398857272575</v>
      </c>
      <c r="AT5" s="60">
        <v>589.1248913144841</v>
      </c>
      <c r="AU5" s="75">
        <v>585.45433521440714</v>
      </c>
      <c r="AV5" s="75">
        <v>574.06373928145467</v>
      </c>
      <c r="AW5" s="75">
        <v>570.39244852846809</v>
      </c>
      <c r="AX5" s="75">
        <v>571.68373752548291</v>
      </c>
      <c r="AY5" s="75">
        <v>570.48973107064432</v>
      </c>
      <c r="AZ5" s="75">
        <v>569.58748934309824</v>
      </c>
      <c r="BA5" s="75">
        <v>568.85148123657586</v>
      </c>
      <c r="BB5" s="75">
        <v>579.2346256659099</v>
      </c>
      <c r="BC5" s="75">
        <v>590.0862874423284</v>
      </c>
      <c r="BD5" s="75">
        <v>591.2238590372209</v>
      </c>
      <c r="BE5" s="75">
        <v>605.09664581410129</v>
      </c>
      <c r="BF5" s="75">
        <v>586.51262747109638</v>
      </c>
      <c r="BG5" s="75">
        <v>587.3010329625339</v>
      </c>
    </row>
    <row r="6" spans="1:67" s="62" customFormat="1" ht="15" customHeight="1">
      <c r="A6" s="56" t="s">
        <v>15</v>
      </c>
      <c r="B6" s="58">
        <v>652.39800000000002</v>
      </c>
      <c r="C6" s="58">
        <v>654.1671</v>
      </c>
      <c r="D6" s="58">
        <v>656.42770000000007</v>
      </c>
      <c r="E6" s="58">
        <v>654.49430000000007</v>
      </c>
      <c r="F6" s="58">
        <v>652.37750000000005</v>
      </c>
      <c r="G6" s="58">
        <v>650.08690000000001</v>
      </c>
      <c r="H6" s="58">
        <v>649.34040000000005</v>
      </c>
      <c r="I6" s="58">
        <v>652.16790000000003</v>
      </c>
      <c r="J6" s="58">
        <v>653.50240000000008</v>
      </c>
      <c r="K6" s="58">
        <v>652.30600000000004</v>
      </c>
      <c r="L6" s="58">
        <v>650.88970000000006</v>
      </c>
      <c r="M6" s="58">
        <v>651.19000000000005</v>
      </c>
      <c r="N6" s="58">
        <v>651.18110000000001</v>
      </c>
      <c r="O6" s="58">
        <v>652.20370000000003</v>
      </c>
      <c r="P6" s="58">
        <v>631.08000000000004</v>
      </c>
      <c r="Q6" s="58">
        <v>649.0643</v>
      </c>
      <c r="R6" s="58">
        <v>654.03980000000001</v>
      </c>
      <c r="S6" s="58">
        <v>665.4461</v>
      </c>
      <c r="T6" s="58">
        <v>696.7962</v>
      </c>
      <c r="U6" s="58">
        <v>660.6</v>
      </c>
      <c r="V6" s="58">
        <v>678.50250000000005</v>
      </c>
      <c r="W6" s="58">
        <v>684.42540000000008</v>
      </c>
      <c r="X6" s="58">
        <v>685.05280000000005</v>
      </c>
      <c r="Y6" s="58">
        <v>678.98919999999998</v>
      </c>
      <c r="Z6" s="58">
        <v>694.01440000000002</v>
      </c>
      <c r="AA6" s="58">
        <v>700</v>
      </c>
      <c r="AB6" s="58">
        <v>705</v>
      </c>
      <c r="AC6" s="58">
        <v>755.08100000000002</v>
      </c>
      <c r="AD6" s="59">
        <v>716</v>
      </c>
      <c r="AE6" s="59">
        <v>726.83140000000003</v>
      </c>
      <c r="AF6" s="59">
        <v>721.93910000000005</v>
      </c>
      <c r="AG6" s="59">
        <v>738.2826</v>
      </c>
      <c r="AH6" s="60">
        <v>726.12549999999999</v>
      </c>
      <c r="AI6" s="61">
        <v>718.62</v>
      </c>
      <c r="AJ6" s="61">
        <v>755.6</v>
      </c>
      <c r="AK6" s="61">
        <v>769.6</v>
      </c>
      <c r="AL6" s="61">
        <v>811.726</v>
      </c>
      <c r="AM6" s="60">
        <v>802.5</v>
      </c>
      <c r="AN6" s="60">
        <v>802.5</v>
      </c>
      <c r="AO6" s="61">
        <v>769.6</v>
      </c>
      <c r="AP6" s="61">
        <v>811.726</v>
      </c>
      <c r="AQ6" s="60">
        <v>802.5</v>
      </c>
      <c r="AR6" s="60">
        <v>802.5</v>
      </c>
      <c r="AS6" s="60">
        <v>776.57190000000003</v>
      </c>
      <c r="AT6" s="60">
        <v>812.54880000000003</v>
      </c>
      <c r="AU6" s="75">
        <v>758.95980000000009</v>
      </c>
      <c r="AV6" s="75">
        <v>764.43080000000009</v>
      </c>
      <c r="AW6" s="75">
        <v>810.96220000000005</v>
      </c>
      <c r="AX6" s="75">
        <v>802.97800000000007</v>
      </c>
      <c r="AY6" s="75">
        <v>793.96879999999999</v>
      </c>
      <c r="AZ6" s="75">
        <v>770.56380000000001</v>
      </c>
      <c r="BA6" s="75">
        <v>830.25450000000001</v>
      </c>
      <c r="BB6" s="75">
        <v>840.75340000000006</v>
      </c>
      <c r="BC6" s="75">
        <v>841.4729000000001</v>
      </c>
      <c r="BD6" s="75">
        <v>791.98820000000001</v>
      </c>
      <c r="BE6" s="75">
        <v>784.46400000000006</v>
      </c>
      <c r="BF6" s="75">
        <v>774.36660000000006</v>
      </c>
      <c r="BG6" s="75">
        <v>773.17970000000003</v>
      </c>
    </row>
    <row r="7" spans="1:67" s="62" customFormat="1" ht="15" customHeight="1">
      <c r="A7" s="56" t="s">
        <v>16</v>
      </c>
      <c r="B7" s="58">
        <v>437.55</v>
      </c>
      <c r="C7" s="58">
        <v>427.05</v>
      </c>
      <c r="D7" s="58">
        <v>438.26</v>
      </c>
      <c r="E7" s="58">
        <v>444.92</v>
      </c>
      <c r="F7" s="58">
        <v>442.07</v>
      </c>
      <c r="G7" s="58">
        <v>462.03000000000003</v>
      </c>
      <c r="H7" s="58">
        <v>462.3</v>
      </c>
      <c r="I7" s="58">
        <v>430.42</v>
      </c>
      <c r="J7" s="58">
        <v>425.23</v>
      </c>
      <c r="K7" s="58">
        <v>462.74</v>
      </c>
      <c r="L7" s="58">
        <v>464.3</v>
      </c>
      <c r="M7" s="58">
        <v>465</v>
      </c>
      <c r="N7" s="58">
        <v>466.61</v>
      </c>
      <c r="O7" s="58">
        <v>450.11</v>
      </c>
      <c r="P7" s="58">
        <v>561.70000000000005</v>
      </c>
      <c r="Q7" s="58">
        <v>480.86</v>
      </c>
      <c r="R7" s="58">
        <v>491.68</v>
      </c>
      <c r="S7" s="58">
        <v>421.49</v>
      </c>
      <c r="T7" s="58">
        <v>548.47</v>
      </c>
      <c r="U7" s="58">
        <v>565.56000000000006</v>
      </c>
      <c r="V7" s="58">
        <v>568.34</v>
      </c>
      <c r="W7" s="58">
        <v>496.86</v>
      </c>
      <c r="X7" s="58">
        <v>561.28</v>
      </c>
      <c r="Y7" s="58">
        <v>562.26</v>
      </c>
      <c r="Z7" s="58">
        <v>579.45000000000005</v>
      </c>
      <c r="AA7" s="58">
        <v>569.92999999999995</v>
      </c>
      <c r="AB7" s="58">
        <v>566.59</v>
      </c>
      <c r="AC7" s="58">
        <v>585.36</v>
      </c>
      <c r="AD7" s="59">
        <v>575.1</v>
      </c>
      <c r="AE7" s="59">
        <v>566.59</v>
      </c>
      <c r="AF7" s="59">
        <v>512.72</v>
      </c>
      <c r="AG7" s="59">
        <v>521.61</v>
      </c>
      <c r="AH7" s="60">
        <v>565.11</v>
      </c>
      <c r="AI7" s="61">
        <v>489.57</v>
      </c>
      <c r="AJ7" s="61">
        <v>480.95</v>
      </c>
      <c r="AK7" s="61">
        <v>497.53000000000003</v>
      </c>
      <c r="AL7" s="61">
        <v>577</v>
      </c>
      <c r="AM7" s="60">
        <v>596.05000000000007</v>
      </c>
      <c r="AN7" s="60">
        <v>606.13</v>
      </c>
      <c r="AO7" s="61">
        <v>497.53000000000003</v>
      </c>
      <c r="AP7" s="61">
        <v>577</v>
      </c>
      <c r="AQ7" s="60">
        <v>596.05000000000007</v>
      </c>
      <c r="AR7" s="60">
        <v>606.13</v>
      </c>
      <c r="AS7" s="60">
        <v>579.29</v>
      </c>
      <c r="AT7" s="60">
        <v>490.27</v>
      </c>
      <c r="AU7" s="75">
        <v>485.55</v>
      </c>
      <c r="AV7" s="75">
        <v>527.47</v>
      </c>
      <c r="AW7" s="75">
        <v>502.68</v>
      </c>
      <c r="AX7" s="75">
        <v>505.72</v>
      </c>
      <c r="AY7" s="75">
        <v>574</v>
      </c>
      <c r="AZ7" s="75">
        <v>507.51</v>
      </c>
      <c r="BA7" s="75">
        <v>503.84000000000003</v>
      </c>
      <c r="BB7" s="75">
        <v>564.03</v>
      </c>
      <c r="BC7" s="75">
        <v>587.66</v>
      </c>
      <c r="BD7" s="75">
        <v>468.55</v>
      </c>
      <c r="BE7" s="75">
        <v>520.84</v>
      </c>
      <c r="BF7" s="75">
        <v>463.43100000000004</v>
      </c>
      <c r="BG7" s="75">
        <v>580.11</v>
      </c>
    </row>
    <row r="8" spans="1:67" s="62" customFormat="1" ht="15" customHeight="1">
      <c r="A8" s="56" t="s">
        <v>17</v>
      </c>
      <c r="B8" s="58">
        <v>538.79</v>
      </c>
      <c r="C8" s="58">
        <v>543.16</v>
      </c>
      <c r="D8" s="58">
        <v>588.52</v>
      </c>
      <c r="E8" s="58">
        <v>548.57000000000005</v>
      </c>
      <c r="F8" s="58">
        <v>572.80000000000007</v>
      </c>
      <c r="G8" s="58">
        <v>581.70000000000005</v>
      </c>
      <c r="H8" s="58">
        <v>539.78</v>
      </c>
      <c r="I8" s="58">
        <v>533.04999999999995</v>
      </c>
      <c r="J8" s="58">
        <v>559.02</v>
      </c>
      <c r="K8" s="58">
        <v>578.58000000000004</v>
      </c>
      <c r="L8" s="58">
        <v>588.18000000000006</v>
      </c>
      <c r="M8" s="58">
        <v>544.44000000000005</v>
      </c>
      <c r="N8" s="58">
        <v>534.73</v>
      </c>
      <c r="O8" s="58">
        <v>569</v>
      </c>
      <c r="P8" s="58">
        <v>561.70000000000005</v>
      </c>
      <c r="Q8" s="58">
        <v>572.16</v>
      </c>
      <c r="R8" s="58">
        <v>562.85</v>
      </c>
      <c r="S8" s="58">
        <v>581.51</v>
      </c>
      <c r="T8" s="58">
        <v>548.47</v>
      </c>
      <c r="U8" s="58">
        <v>565.56000000000006</v>
      </c>
      <c r="V8" s="58">
        <v>568.34</v>
      </c>
      <c r="W8" s="58">
        <v>567.61</v>
      </c>
      <c r="X8" s="58">
        <v>561.28</v>
      </c>
      <c r="Y8" s="58">
        <v>562.26</v>
      </c>
      <c r="Z8" s="58">
        <v>579.45000000000005</v>
      </c>
      <c r="AA8" s="58">
        <v>569.92999999999995</v>
      </c>
      <c r="AB8" s="58">
        <v>567.93000000000006</v>
      </c>
      <c r="AC8" s="58">
        <v>585.36</v>
      </c>
      <c r="AD8" s="59">
        <v>575.1</v>
      </c>
      <c r="AE8" s="59">
        <v>567.58000000000004</v>
      </c>
      <c r="AF8" s="59">
        <v>512.72</v>
      </c>
      <c r="AG8" s="59">
        <v>576.9</v>
      </c>
      <c r="AH8" s="60">
        <v>565.11</v>
      </c>
      <c r="AI8" s="61">
        <v>549.16999999999996</v>
      </c>
      <c r="AJ8" s="61">
        <v>565.23</v>
      </c>
      <c r="AK8" s="61">
        <v>600.14</v>
      </c>
      <c r="AL8" s="61">
        <v>577</v>
      </c>
      <c r="AM8" s="60">
        <v>596.05000000000007</v>
      </c>
      <c r="AN8" s="60">
        <v>606.13</v>
      </c>
      <c r="AO8" s="61">
        <v>600.14</v>
      </c>
      <c r="AP8" s="61">
        <v>577</v>
      </c>
      <c r="AQ8" s="60">
        <v>596.05000000000007</v>
      </c>
      <c r="AR8" s="60">
        <v>606.13</v>
      </c>
      <c r="AS8" s="60">
        <v>579.29</v>
      </c>
      <c r="AT8" s="60">
        <v>548.65</v>
      </c>
      <c r="AU8" s="75">
        <v>611.54</v>
      </c>
      <c r="AV8" s="75">
        <v>527.47</v>
      </c>
      <c r="AW8" s="75">
        <v>578.78</v>
      </c>
      <c r="AX8" s="75">
        <v>597.95000000000005</v>
      </c>
      <c r="AY8" s="75">
        <v>575.06000000000006</v>
      </c>
      <c r="AZ8" s="75">
        <v>551.68000000000006</v>
      </c>
      <c r="BA8" s="75">
        <v>585.31000000000006</v>
      </c>
      <c r="BB8" s="75">
        <v>564.03</v>
      </c>
      <c r="BC8" s="75">
        <v>587.66</v>
      </c>
      <c r="BD8" s="75">
        <v>568.06000000000006</v>
      </c>
      <c r="BE8" s="75">
        <v>568.59</v>
      </c>
      <c r="BF8" s="75">
        <v>583.66</v>
      </c>
      <c r="BG8" s="75">
        <v>580.11</v>
      </c>
    </row>
    <row r="9" spans="1:67" ht="15" customHeight="1">
      <c r="BO9" s="92"/>
    </row>
    <row r="10" spans="1:67" ht="15" customHeight="1"/>
    <row r="11" spans="1:67" ht="15" customHeight="1">
      <c r="A11" s="47" t="s">
        <v>88</v>
      </c>
      <c r="G11" s="47" t="s">
        <v>76</v>
      </c>
    </row>
    <row r="12" spans="1:67" ht="15.75" customHeight="1" thickBot="1">
      <c r="A12" s="6"/>
    </row>
    <row r="13" spans="1:67" ht="26.25" thickBot="1">
      <c r="A13" s="39"/>
      <c r="B13" s="100" t="s">
        <v>28</v>
      </c>
      <c r="C13" s="100" t="s">
        <v>29</v>
      </c>
      <c r="D13" s="100" t="s">
        <v>30</v>
      </c>
    </row>
    <row r="14" spans="1:67" ht="15.75" customHeight="1">
      <c r="A14" s="81" t="s">
        <v>18</v>
      </c>
      <c r="B14" s="114">
        <v>631.87440000000004</v>
      </c>
      <c r="C14" s="115">
        <v>18.345400000000041</v>
      </c>
      <c r="D14" s="103">
        <v>2.9901439051780887E-2</v>
      </c>
    </row>
    <row r="15" spans="1:67" ht="15.75" customHeight="1">
      <c r="A15" s="111" t="s">
        <v>19</v>
      </c>
      <c r="B15" s="116" t="s">
        <v>79</v>
      </c>
      <c r="C15" s="113"/>
      <c r="D15" s="117"/>
    </row>
    <row r="16" spans="1:67" ht="15.75" customHeight="1">
      <c r="A16" s="111" t="s">
        <v>20</v>
      </c>
      <c r="B16" s="118">
        <v>648.64</v>
      </c>
      <c r="C16" s="113">
        <v>1.0499999999999545</v>
      </c>
      <c r="D16" s="117">
        <v>1.6213962538025317E-3</v>
      </c>
    </row>
    <row r="17" spans="1:4" ht="15.75" customHeight="1">
      <c r="A17" s="111" t="s">
        <v>21</v>
      </c>
      <c r="B17" s="118">
        <v>610</v>
      </c>
      <c r="C17" s="113">
        <v>-3</v>
      </c>
      <c r="D17" s="117">
        <v>-4.8939641109299048E-3</v>
      </c>
    </row>
    <row r="18" spans="1:4" ht="15.75" customHeight="1">
      <c r="A18" s="111" t="s">
        <v>22</v>
      </c>
      <c r="B18" s="118">
        <v>734.42669999999998</v>
      </c>
      <c r="C18" s="113">
        <v>39.312799999999925</v>
      </c>
      <c r="D18" s="117">
        <v>5.6555911196711772E-2</v>
      </c>
    </row>
    <row r="19" spans="1:4" ht="15.75" customHeight="1">
      <c r="A19" s="111" t="s">
        <v>23</v>
      </c>
      <c r="B19" s="118">
        <v>773.17970000000003</v>
      </c>
      <c r="C19" s="113">
        <v>-1.1869000000000369</v>
      </c>
      <c r="D19" s="117">
        <v>-1.5327365617266997E-3</v>
      </c>
    </row>
    <row r="20" spans="1:4" ht="15.75" customHeight="1">
      <c r="A20" s="111" t="s">
        <v>24</v>
      </c>
      <c r="B20" s="118">
        <v>692.1</v>
      </c>
      <c r="C20" s="113">
        <v>15.5</v>
      </c>
      <c r="D20" s="117">
        <v>2.2908660951817872E-2</v>
      </c>
    </row>
    <row r="21" spans="1:4" ht="15.75" customHeight="1">
      <c r="A21" s="111" t="s">
        <v>25</v>
      </c>
      <c r="B21" s="118">
        <v>580.11</v>
      </c>
      <c r="C21" s="113">
        <v>-3.5499999999999545</v>
      </c>
      <c r="D21" s="117">
        <v>-6.0823081931260514E-3</v>
      </c>
    </row>
    <row r="22" spans="1:4" ht="15.75" customHeight="1">
      <c r="A22" s="111" t="s">
        <v>26</v>
      </c>
      <c r="B22" s="118" t="s">
        <v>79</v>
      </c>
      <c r="C22" s="113"/>
      <c r="D22" s="117"/>
    </row>
    <row r="23" spans="1:4" ht="16.5" customHeight="1" thickBot="1">
      <c r="A23" s="112" t="s">
        <v>27</v>
      </c>
      <c r="B23" s="119">
        <v>587.3010329625339</v>
      </c>
      <c r="C23" s="120">
        <v>0.78840549143751559</v>
      </c>
      <c r="D23" s="121">
        <v>1.3442259458877892E-3</v>
      </c>
    </row>
    <row r="24" spans="1:4" ht="15" customHeight="1">
      <c r="A24" s="47" t="s">
        <v>48</v>
      </c>
    </row>
    <row r="25" spans="1:4" ht="15" customHeight="1">
      <c r="A25" s="49" t="s">
        <v>31</v>
      </c>
    </row>
    <row r="34" spans="1:1">
      <c r="A34" s="47" t="s">
        <v>78</v>
      </c>
    </row>
  </sheetData>
  <conditionalFormatting sqref="C14:D23">
    <cfRule type="cellIs" dxfId="9" priority="2" stopIfTrue="1" operator="lessThan">
      <formula>0</formula>
    </cfRule>
  </conditionalFormatting>
  <conditionalFormatting sqref="B15">
    <cfRule type="cellIs" dxfId="8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3"/>
  <sheetViews>
    <sheetView zoomScale="90" zoomScaleNormal="90" workbookViewId="0">
      <selection activeCell="B4" sqref="B4:O8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59">
      <c r="A1" s="47" t="s">
        <v>68</v>
      </c>
      <c r="B1" s="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59">
      <c r="A2" s="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59">
      <c r="A3" s="54"/>
      <c r="B3" s="56">
        <v>2020</v>
      </c>
      <c r="C3" s="47"/>
      <c r="D3" s="47"/>
      <c r="E3" s="47"/>
      <c r="F3" s="47"/>
      <c r="G3" s="47"/>
      <c r="H3" s="47"/>
      <c r="I3" s="47"/>
      <c r="J3" s="47"/>
      <c r="K3" s="47"/>
      <c r="L3" s="48"/>
      <c r="M3" s="47"/>
      <c r="N3" s="47"/>
      <c r="O3" s="47"/>
      <c r="P3" s="47"/>
      <c r="Q3" s="47"/>
      <c r="R3" s="47"/>
      <c r="AW3" s="1"/>
      <c r="BG3" s="56">
        <v>2021</v>
      </c>
    </row>
    <row r="4" spans="1:59">
      <c r="A4" s="56" t="s">
        <v>10</v>
      </c>
      <c r="B4" s="55">
        <v>15</v>
      </c>
      <c r="C4" s="55">
        <v>16</v>
      </c>
      <c r="D4" s="55">
        <v>17</v>
      </c>
      <c r="E4" s="55">
        <v>18</v>
      </c>
      <c r="F4" s="55">
        <v>19</v>
      </c>
      <c r="G4" s="55">
        <v>20</v>
      </c>
      <c r="H4" s="55">
        <v>21</v>
      </c>
      <c r="I4" s="55">
        <v>22</v>
      </c>
      <c r="J4" s="55">
        <v>23</v>
      </c>
      <c r="K4" s="55">
        <v>24</v>
      </c>
      <c r="L4" s="55">
        <v>25</v>
      </c>
      <c r="M4" s="55">
        <v>26</v>
      </c>
      <c r="N4" s="55">
        <v>27</v>
      </c>
      <c r="O4" s="55">
        <v>28</v>
      </c>
      <c r="P4" s="55">
        <v>29</v>
      </c>
      <c r="Q4" s="55">
        <v>30</v>
      </c>
      <c r="R4" s="55">
        <v>31</v>
      </c>
      <c r="S4" s="55">
        <v>32</v>
      </c>
      <c r="T4" s="55">
        <v>33</v>
      </c>
      <c r="U4" s="55">
        <v>34</v>
      </c>
      <c r="V4" s="55">
        <v>35</v>
      </c>
      <c r="W4" s="55">
        <v>36</v>
      </c>
      <c r="X4" s="55">
        <v>37</v>
      </c>
      <c r="Y4" s="55">
        <v>38</v>
      </c>
      <c r="Z4" s="55">
        <v>39</v>
      </c>
      <c r="AA4" s="55">
        <v>40</v>
      </c>
      <c r="AB4" s="55">
        <v>41</v>
      </c>
      <c r="AC4" s="55">
        <v>42</v>
      </c>
      <c r="AD4" s="55">
        <v>43</v>
      </c>
      <c r="AE4" s="55">
        <v>44</v>
      </c>
      <c r="AF4" s="55">
        <v>45</v>
      </c>
      <c r="AG4" s="55">
        <v>46</v>
      </c>
      <c r="AH4" s="55">
        <v>47</v>
      </c>
      <c r="AI4" s="55">
        <v>48</v>
      </c>
      <c r="AJ4" s="55">
        <v>49</v>
      </c>
      <c r="AK4" s="55">
        <v>50</v>
      </c>
      <c r="AL4" s="55">
        <v>51</v>
      </c>
      <c r="AM4" s="55">
        <v>52</v>
      </c>
      <c r="AN4" s="55">
        <v>53</v>
      </c>
      <c r="AO4" s="55">
        <v>50</v>
      </c>
      <c r="AP4" s="55">
        <v>51</v>
      </c>
      <c r="AQ4" s="55">
        <v>52</v>
      </c>
      <c r="AR4" s="55">
        <v>53</v>
      </c>
      <c r="AS4" s="55">
        <v>1</v>
      </c>
      <c r="AT4" s="55">
        <v>2</v>
      </c>
      <c r="AU4" s="55">
        <v>3</v>
      </c>
      <c r="AV4" s="55">
        <v>4</v>
      </c>
      <c r="AW4" s="55">
        <v>5</v>
      </c>
      <c r="AX4" s="55">
        <v>6</v>
      </c>
      <c r="AY4" s="55">
        <v>7</v>
      </c>
      <c r="AZ4" s="55">
        <v>8</v>
      </c>
      <c r="BA4" s="55">
        <v>9</v>
      </c>
      <c r="BB4" s="55">
        <v>10</v>
      </c>
      <c r="BC4" s="55">
        <v>11</v>
      </c>
      <c r="BD4" s="55">
        <v>12</v>
      </c>
      <c r="BE4" s="55">
        <v>13</v>
      </c>
      <c r="BF4" s="55">
        <v>14</v>
      </c>
      <c r="BG4" s="55">
        <v>15</v>
      </c>
    </row>
    <row r="5" spans="1:59" s="57" customFormat="1" ht="15" customHeight="1">
      <c r="A5" s="56" t="s">
        <v>14</v>
      </c>
      <c r="B5" s="59">
        <v>566.55834666666647</v>
      </c>
      <c r="C5" s="59">
        <v>561.29530315904128</v>
      </c>
      <c r="D5" s="59">
        <v>567.21557259259248</v>
      </c>
      <c r="E5" s="59">
        <v>579.50418723311532</v>
      </c>
      <c r="F5" s="59">
        <v>565.58242161220051</v>
      </c>
      <c r="G5" s="59">
        <v>568.5693261437907</v>
      </c>
      <c r="H5" s="59">
        <v>576.40192250544646</v>
      </c>
      <c r="I5" s="59">
        <v>572.12585250270683</v>
      </c>
      <c r="J5" s="59">
        <v>572.62503884507214</v>
      </c>
      <c r="K5" s="59">
        <v>574.74348139146434</v>
      </c>
      <c r="L5" s="59">
        <v>571.56596794319296</v>
      </c>
      <c r="M5" s="59">
        <v>571.64</v>
      </c>
      <c r="N5" s="59">
        <v>582.01423197891108</v>
      </c>
      <c r="O5" s="59">
        <v>583.74030969351645</v>
      </c>
      <c r="P5" s="59">
        <v>586.32403251995765</v>
      </c>
      <c r="Q5" s="59">
        <v>592.6595400683841</v>
      </c>
      <c r="R5" s="59">
        <v>588.4194704759874</v>
      </c>
      <c r="S5" s="59">
        <v>582.6019437696865</v>
      </c>
      <c r="T5" s="59">
        <v>583.28909999999996</v>
      </c>
      <c r="U5" s="59">
        <v>584.72679982996942</v>
      </c>
      <c r="V5" s="59">
        <v>589.52</v>
      </c>
      <c r="W5" s="59">
        <v>594.50369282734516</v>
      </c>
      <c r="X5" s="59">
        <v>591.93713998784278</v>
      </c>
      <c r="Y5" s="59">
        <v>590.6594080574838</v>
      </c>
      <c r="Z5" s="59">
        <v>587.63600209642289</v>
      </c>
      <c r="AA5" s="59">
        <v>589.60871333093223</v>
      </c>
      <c r="AB5" s="59">
        <v>589.03671031916099</v>
      </c>
      <c r="AC5" s="59">
        <v>589.11945221726273</v>
      </c>
      <c r="AD5" s="59">
        <v>591.18589105940043</v>
      </c>
      <c r="AE5" s="59">
        <v>589.97</v>
      </c>
      <c r="AF5" s="59">
        <v>590.8551053326845</v>
      </c>
      <c r="AG5" s="59">
        <v>594.95695896051939</v>
      </c>
      <c r="AH5" s="59">
        <v>600.55753881515295</v>
      </c>
      <c r="AI5" s="59">
        <v>604.46919562790345</v>
      </c>
      <c r="AJ5" s="59">
        <v>607.41202935972819</v>
      </c>
      <c r="AK5" s="59">
        <v>612.22913753296041</v>
      </c>
      <c r="AL5" s="59">
        <v>610.76620101073138</v>
      </c>
      <c r="AM5" s="59">
        <v>620.76209382412844</v>
      </c>
      <c r="AN5" s="59">
        <v>623.17899000581679</v>
      </c>
      <c r="AO5" s="59">
        <v>612.22913753296041</v>
      </c>
      <c r="AP5" s="59">
        <v>610.76620101073138</v>
      </c>
      <c r="AQ5" s="59">
        <v>620.76209382412844</v>
      </c>
      <c r="AR5" s="59">
        <v>623.17899000581679</v>
      </c>
      <c r="AS5" s="59">
        <v>625.15051162101952</v>
      </c>
      <c r="AT5" s="59">
        <v>637.03575309360508</v>
      </c>
      <c r="AU5" s="59">
        <v>634.66347666446597</v>
      </c>
      <c r="AV5" s="59">
        <v>628.26236638011767</v>
      </c>
      <c r="AW5" s="59">
        <v>626.45515147892047</v>
      </c>
      <c r="AX5" s="59">
        <v>624.27223427009983</v>
      </c>
      <c r="AY5" s="59">
        <v>627.34330407155289</v>
      </c>
      <c r="AZ5" s="59">
        <v>638.16464606937666</v>
      </c>
      <c r="BA5" s="59">
        <v>644.09649525122063</v>
      </c>
      <c r="BB5" s="59">
        <v>651.57485670562335</v>
      </c>
      <c r="BC5" s="59">
        <v>671.76062051620806</v>
      </c>
      <c r="BD5" s="59">
        <v>681.20428538439364</v>
      </c>
      <c r="BE5" s="59">
        <v>688.95</v>
      </c>
      <c r="BF5" s="59">
        <v>694.0138127428263</v>
      </c>
      <c r="BG5" s="59">
        <v>701.47565881823868</v>
      </c>
    </row>
    <row r="6" spans="1:59" s="57" customFormat="1" ht="15" customHeight="1">
      <c r="A6" s="56" t="s">
        <v>15</v>
      </c>
      <c r="B6" s="59">
        <v>624.28</v>
      </c>
      <c r="C6" s="59">
        <v>630</v>
      </c>
      <c r="D6" s="59">
        <v>637</v>
      </c>
      <c r="E6" s="59">
        <v>650</v>
      </c>
      <c r="F6" s="59">
        <v>647</v>
      </c>
      <c r="G6" s="59">
        <v>646</v>
      </c>
      <c r="H6" s="59">
        <v>647</v>
      </c>
      <c r="I6" s="59">
        <v>649</v>
      </c>
      <c r="J6" s="59">
        <v>656</v>
      </c>
      <c r="K6" s="59">
        <v>658</v>
      </c>
      <c r="L6" s="59">
        <v>661</v>
      </c>
      <c r="M6" s="59">
        <v>660</v>
      </c>
      <c r="N6" s="59">
        <v>655</v>
      </c>
      <c r="O6" s="59">
        <v>658</v>
      </c>
      <c r="P6" s="59">
        <v>664</v>
      </c>
      <c r="Q6" s="59">
        <v>671</v>
      </c>
      <c r="R6" s="59">
        <v>677</v>
      </c>
      <c r="S6" s="59">
        <v>680</v>
      </c>
      <c r="T6" s="59">
        <v>683</v>
      </c>
      <c r="U6" s="59">
        <v>683</v>
      </c>
      <c r="V6" s="59">
        <v>691</v>
      </c>
      <c r="W6" s="59">
        <v>699</v>
      </c>
      <c r="X6" s="59">
        <v>698</v>
      </c>
      <c r="Y6" s="59">
        <v>692</v>
      </c>
      <c r="Z6" s="59">
        <v>700</v>
      </c>
      <c r="AA6" s="59">
        <v>700</v>
      </c>
      <c r="AB6" s="59">
        <v>702</v>
      </c>
      <c r="AC6" s="59">
        <v>703</v>
      </c>
      <c r="AD6" s="59">
        <v>702</v>
      </c>
      <c r="AE6" s="59">
        <v>701</v>
      </c>
      <c r="AF6" s="59">
        <v>700</v>
      </c>
      <c r="AG6" s="59">
        <v>707</v>
      </c>
      <c r="AH6" s="59">
        <v>711</v>
      </c>
      <c r="AI6" s="59">
        <v>720</v>
      </c>
      <c r="AJ6" s="59">
        <v>728.93520000000001</v>
      </c>
      <c r="AK6" s="59">
        <v>723.40480000000002</v>
      </c>
      <c r="AL6" s="59">
        <v>725</v>
      </c>
      <c r="AM6" s="59">
        <v>730</v>
      </c>
      <c r="AN6" s="59">
        <v>726</v>
      </c>
      <c r="AO6" s="59">
        <v>723.40480000000002</v>
      </c>
      <c r="AP6" s="59">
        <v>725</v>
      </c>
      <c r="AQ6" s="59">
        <v>730</v>
      </c>
      <c r="AR6" s="59">
        <v>726</v>
      </c>
      <c r="AS6" s="59">
        <v>723</v>
      </c>
      <c r="AT6" s="59">
        <v>765.87020000000007</v>
      </c>
      <c r="AU6" s="59">
        <v>746.16550000000007</v>
      </c>
      <c r="AV6" s="59">
        <v>718</v>
      </c>
      <c r="AW6" s="59">
        <v>708</v>
      </c>
      <c r="AX6" s="59">
        <v>701.02700000000004</v>
      </c>
      <c r="AY6" s="59">
        <v>713.27</v>
      </c>
      <c r="AZ6" s="59">
        <v>717.43000000000006</v>
      </c>
      <c r="BA6" s="59">
        <v>718.58</v>
      </c>
      <c r="BB6" s="59">
        <v>709.02</v>
      </c>
      <c r="BC6" s="59">
        <v>728</v>
      </c>
      <c r="BD6" s="59">
        <v>750</v>
      </c>
      <c r="BE6" s="59">
        <v>765.41</v>
      </c>
      <c r="BF6" s="59">
        <v>772</v>
      </c>
      <c r="BG6" s="59">
        <v>779.25</v>
      </c>
    </row>
    <row r="7" spans="1:59" s="57" customFormat="1" ht="15" customHeight="1">
      <c r="A7" s="56" t="s">
        <v>16</v>
      </c>
      <c r="B7" s="59">
        <v>372.26</v>
      </c>
      <c r="C7" s="59">
        <v>372.26</v>
      </c>
      <c r="D7" s="59">
        <v>352.3143</v>
      </c>
      <c r="E7" s="59">
        <v>369.31</v>
      </c>
      <c r="F7" s="59">
        <v>281.9984</v>
      </c>
      <c r="G7" s="59">
        <v>252.18550000000002</v>
      </c>
      <c r="H7" s="59">
        <v>317.44110000000001</v>
      </c>
      <c r="I7" s="59">
        <v>230.96040000000002</v>
      </c>
      <c r="J7" s="59">
        <v>247.87320000000003</v>
      </c>
      <c r="K7" s="59">
        <v>282.90680000000003</v>
      </c>
      <c r="L7" s="59">
        <v>249.29050000000001</v>
      </c>
      <c r="M7" s="59">
        <v>249.86</v>
      </c>
      <c r="N7" s="59">
        <v>303.37380000000002</v>
      </c>
      <c r="O7" s="59">
        <v>284.28910000000002</v>
      </c>
      <c r="P7" s="59">
        <v>236.82830000000001</v>
      </c>
      <c r="Q7" s="59">
        <v>383.31</v>
      </c>
      <c r="R7" s="59">
        <v>262.8032</v>
      </c>
      <c r="S7" s="59">
        <v>281.87700000000001</v>
      </c>
      <c r="T7" s="59">
        <v>267.99560000000002</v>
      </c>
      <c r="U7" s="59">
        <v>250.51530000000002</v>
      </c>
      <c r="V7" s="59">
        <v>235.30840000000001</v>
      </c>
      <c r="W7" s="59">
        <v>297.839</v>
      </c>
      <c r="X7" s="59">
        <v>246.02</v>
      </c>
      <c r="Y7" s="59">
        <v>273.33780000000002</v>
      </c>
      <c r="Z7" s="59">
        <v>227.2114</v>
      </c>
      <c r="AA7" s="59">
        <v>313.35750000000002</v>
      </c>
      <c r="AB7" s="59">
        <v>294.03399999999999</v>
      </c>
      <c r="AC7" s="59">
        <v>268.33050000000003</v>
      </c>
      <c r="AD7" s="59">
        <v>271.16360000000003</v>
      </c>
      <c r="AE7" s="59">
        <v>261.76510000000002</v>
      </c>
      <c r="AF7" s="59">
        <v>243.44290000000001</v>
      </c>
      <c r="AG7" s="59">
        <v>254.53200000000001</v>
      </c>
      <c r="AH7" s="59">
        <v>249.15120000000002</v>
      </c>
      <c r="AI7" s="59">
        <v>240.06820000000002</v>
      </c>
      <c r="AJ7" s="59">
        <v>277.88850000000002</v>
      </c>
      <c r="AK7" s="59">
        <v>393.77</v>
      </c>
      <c r="AL7" s="59">
        <v>261.0224</v>
      </c>
      <c r="AM7" s="59">
        <v>261.0308</v>
      </c>
      <c r="AN7" s="59">
        <v>287.42630000000003</v>
      </c>
      <c r="AO7" s="59">
        <v>393.77</v>
      </c>
      <c r="AP7" s="59">
        <v>261.0224</v>
      </c>
      <c r="AQ7" s="59">
        <v>261.0308</v>
      </c>
      <c r="AR7" s="59">
        <v>287.42630000000003</v>
      </c>
      <c r="AS7" s="59">
        <v>225.8296</v>
      </c>
      <c r="AT7" s="59">
        <v>290.62760000000003</v>
      </c>
      <c r="AU7" s="59">
        <v>257.9006</v>
      </c>
      <c r="AV7" s="59">
        <v>261.95179999999999</v>
      </c>
      <c r="AW7" s="59">
        <v>287.21230000000003</v>
      </c>
      <c r="AX7" s="59">
        <v>246.16320000000002</v>
      </c>
      <c r="AY7" s="59">
        <v>244.90440000000001</v>
      </c>
      <c r="AZ7" s="59">
        <v>350.95070000000004</v>
      </c>
      <c r="BA7" s="59">
        <v>225.4923</v>
      </c>
      <c r="BB7" s="59">
        <v>245.65710000000001</v>
      </c>
      <c r="BC7" s="59">
        <v>286.5489</v>
      </c>
      <c r="BD7" s="59">
        <v>245.53580000000002</v>
      </c>
      <c r="BE7" s="59">
        <v>244.47030000000001</v>
      </c>
      <c r="BF7" s="59">
        <v>249.99270000000001</v>
      </c>
      <c r="BG7" s="59">
        <v>288.4169</v>
      </c>
    </row>
    <row r="8" spans="1:59" s="57" customFormat="1" ht="15" customHeight="1">
      <c r="A8" s="56" t="s">
        <v>17</v>
      </c>
      <c r="B8" s="59">
        <v>582.66999999999996</v>
      </c>
      <c r="C8" s="59">
        <v>597.61</v>
      </c>
      <c r="D8" s="59">
        <v>597.79</v>
      </c>
      <c r="E8" s="59">
        <v>555.02</v>
      </c>
      <c r="F8" s="59">
        <v>514.32000000000005</v>
      </c>
      <c r="G8" s="59">
        <v>574.86</v>
      </c>
      <c r="H8" s="59">
        <v>583.68000000000006</v>
      </c>
      <c r="I8" s="59">
        <v>564.09</v>
      </c>
      <c r="J8" s="59">
        <v>577.9</v>
      </c>
      <c r="K8" s="59">
        <v>561.28</v>
      </c>
      <c r="L8" s="59">
        <v>569.21</v>
      </c>
      <c r="M8" s="59">
        <v>563.5</v>
      </c>
      <c r="N8" s="59">
        <v>521.1</v>
      </c>
      <c r="O8" s="59">
        <v>549.02</v>
      </c>
      <c r="P8" s="59">
        <v>567.01</v>
      </c>
      <c r="Q8" s="59">
        <v>551.39</v>
      </c>
      <c r="R8" s="59">
        <v>563.04</v>
      </c>
      <c r="S8" s="59">
        <v>560.48</v>
      </c>
      <c r="T8" s="59">
        <v>582.21</v>
      </c>
      <c r="U8" s="59">
        <v>557.36</v>
      </c>
      <c r="V8" s="59">
        <v>559.15</v>
      </c>
      <c r="W8" s="59">
        <v>592.59</v>
      </c>
      <c r="X8" s="59">
        <v>573.95000000000005</v>
      </c>
      <c r="Y8" s="59">
        <v>570.58000000000004</v>
      </c>
      <c r="Z8" s="59">
        <v>550.4</v>
      </c>
      <c r="AA8" s="59">
        <v>578.04</v>
      </c>
      <c r="AB8" s="59">
        <v>591.35</v>
      </c>
      <c r="AC8" s="59">
        <v>550.55000000000007</v>
      </c>
      <c r="AD8" s="59">
        <v>589.11</v>
      </c>
      <c r="AE8" s="59">
        <v>589.45000000000005</v>
      </c>
      <c r="AF8" s="59">
        <v>630</v>
      </c>
      <c r="AG8" s="59">
        <v>578.75</v>
      </c>
      <c r="AH8" s="59">
        <v>584.84</v>
      </c>
      <c r="AI8" s="59">
        <v>574.13</v>
      </c>
      <c r="AJ8" s="59">
        <v>611.1</v>
      </c>
      <c r="AK8" s="59">
        <v>570.63</v>
      </c>
      <c r="AL8" s="59">
        <v>616.19000000000005</v>
      </c>
      <c r="AM8" s="59">
        <v>601.54</v>
      </c>
      <c r="AN8" s="59">
        <v>579.73</v>
      </c>
      <c r="AO8" s="59">
        <v>570.63</v>
      </c>
      <c r="AP8" s="59">
        <v>616.19000000000005</v>
      </c>
      <c r="AQ8" s="59">
        <v>601.54</v>
      </c>
      <c r="AR8" s="59">
        <v>579.73</v>
      </c>
      <c r="AS8" s="59">
        <v>609.06000000000006</v>
      </c>
      <c r="AT8" s="59">
        <v>630</v>
      </c>
      <c r="AU8" s="59">
        <v>568.85</v>
      </c>
      <c r="AV8" s="59">
        <v>604.65</v>
      </c>
      <c r="AW8" s="59">
        <v>581.4</v>
      </c>
      <c r="AX8" s="59">
        <v>585.16</v>
      </c>
      <c r="AY8" s="59">
        <v>597.53</v>
      </c>
      <c r="AZ8" s="59">
        <v>578.81000000000006</v>
      </c>
      <c r="BA8" s="59">
        <v>562.72</v>
      </c>
      <c r="BB8" s="59">
        <v>578.91999999999996</v>
      </c>
      <c r="BC8" s="59">
        <v>619.33000000000004</v>
      </c>
      <c r="BD8" s="59">
        <v>585.45000000000005</v>
      </c>
      <c r="BE8" s="59">
        <v>568.64</v>
      </c>
      <c r="BF8" s="59">
        <v>573.47</v>
      </c>
      <c r="BG8" s="59">
        <v>614.54</v>
      </c>
    </row>
    <row r="9" spans="1:59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59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59">
      <c r="A11" s="47" t="s">
        <v>89</v>
      </c>
      <c r="B11" s="6"/>
      <c r="C11" s="47"/>
      <c r="D11" s="47"/>
      <c r="E11" s="47"/>
      <c r="F11" s="47"/>
      <c r="G11" s="6" t="s">
        <v>77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59" ht="15.75" thickBot="1">
      <c r="A12" s="47"/>
      <c r="B12" s="6"/>
      <c r="C12" s="47"/>
      <c r="D12" s="47"/>
      <c r="E12" s="47"/>
      <c r="F12" s="47"/>
      <c r="G12" s="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59" ht="26.25" thickBot="1">
      <c r="A13" s="39"/>
      <c r="B13" s="100" t="s">
        <v>28</v>
      </c>
      <c r="C13" s="100" t="s">
        <v>29</v>
      </c>
      <c r="D13" s="100" t="s">
        <v>30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59">
      <c r="A14" s="111" t="s">
        <v>32</v>
      </c>
      <c r="B14" s="114" t="s">
        <v>79</v>
      </c>
      <c r="C14" s="115"/>
      <c r="D14" s="103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59">
      <c r="A15" s="111" t="s">
        <v>33</v>
      </c>
      <c r="B15" s="116" t="s">
        <v>79</v>
      </c>
      <c r="C15" s="113"/>
      <c r="D15" s="11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59">
      <c r="A16" s="111" t="s">
        <v>34</v>
      </c>
      <c r="B16" s="118">
        <v>755.76</v>
      </c>
      <c r="C16" s="113">
        <v>-16.240000000000009</v>
      </c>
      <c r="D16" s="117">
        <v>-2.1036269430051879E-2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>
      <c r="A17" s="111" t="s">
        <v>35</v>
      </c>
      <c r="B17" s="116" t="s">
        <v>79</v>
      </c>
      <c r="C17" s="113"/>
      <c r="D17" s="11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>
      <c r="A18" s="111" t="s">
        <v>20</v>
      </c>
      <c r="B18" s="118">
        <v>632.9</v>
      </c>
      <c r="C18" s="113">
        <v>1.5</v>
      </c>
      <c r="D18" s="117">
        <v>2.375673107380516E-3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>
      <c r="A19" s="111" t="s">
        <v>36</v>
      </c>
      <c r="B19" s="118">
        <v>756</v>
      </c>
      <c r="C19" s="113">
        <v>3</v>
      </c>
      <c r="D19" s="117">
        <v>3.9840637450199168E-3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>
      <c r="A20" s="111" t="s">
        <v>22</v>
      </c>
      <c r="B20" s="118">
        <v>660.71210000000008</v>
      </c>
      <c r="C20" s="113">
        <v>19.766500000000065</v>
      </c>
      <c r="D20" s="117">
        <v>3.083959075466014E-2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>
      <c r="A21" s="111" t="s">
        <v>37</v>
      </c>
      <c r="B21" s="118">
        <v>779.25</v>
      </c>
      <c r="C21" s="113">
        <v>21.409999999999968</v>
      </c>
      <c r="D21" s="117">
        <v>2.8251345930539351E-2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>
      <c r="A22" s="111" t="s">
        <v>21</v>
      </c>
      <c r="B22" s="118">
        <v>535</v>
      </c>
      <c r="C22" s="113">
        <v>-4</v>
      </c>
      <c r="D22" s="117">
        <v>-7.4211502782931538E-3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>
      <c r="A23" s="111" t="s">
        <v>38</v>
      </c>
      <c r="B23" s="118">
        <v>560</v>
      </c>
      <c r="C23" s="113">
        <v>1</v>
      </c>
      <c r="D23" s="117">
        <v>1.7889087656528524E-3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>
      <c r="A24" s="111" t="s">
        <v>39</v>
      </c>
      <c r="B24" s="118">
        <v>480.37</v>
      </c>
      <c r="C24" s="113">
        <v>121.57</v>
      </c>
      <c r="D24" s="117">
        <v>0.33882385730211806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>
      <c r="A25" s="111" t="s">
        <v>40</v>
      </c>
      <c r="B25" s="116">
        <v>588.17999999999995</v>
      </c>
      <c r="C25" s="113" t="s">
        <v>79</v>
      </c>
      <c r="D25" s="11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>
      <c r="A26" s="111" t="s">
        <v>41</v>
      </c>
      <c r="B26" s="118">
        <v>681.01</v>
      </c>
      <c r="C26" s="113">
        <v>30.75</v>
      </c>
      <c r="D26" s="117">
        <v>4.7288776796973409E-2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>
      <c r="A27" s="111" t="s">
        <v>42</v>
      </c>
      <c r="B27" s="118">
        <v>609</v>
      </c>
      <c r="C27" s="113">
        <v>3</v>
      </c>
      <c r="D27" s="117">
        <v>4.9504950495049549E-3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>
      <c r="A28" s="111" t="s">
        <v>43</v>
      </c>
      <c r="B28" s="116" t="s">
        <v>79</v>
      </c>
      <c r="C28" s="113"/>
      <c r="D28" s="11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>
      <c r="A29" s="111" t="s">
        <v>24</v>
      </c>
      <c r="B29" s="118">
        <v>560</v>
      </c>
      <c r="C29" s="113">
        <v>0</v>
      </c>
      <c r="D29" s="117">
        <v>0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>
      <c r="A30" s="111" t="s">
        <v>44</v>
      </c>
      <c r="B30" s="118">
        <v>288.4169</v>
      </c>
      <c r="C30" s="113">
        <v>38.424199999999985</v>
      </c>
      <c r="D30" s="117">
        <v>0.15370128807761185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>
      <c r="A31" s="111" t="s">
        <v>25</v>
      </c>
      <c r="B31" s="118">
        <v>614.54</v>
      </c>
      <c r="C31" s="113">
        <v>41.069999999999936</v>
      </c>
      <c r="D31" s="117">
        <v>7.1616649519591125E-2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>
      <c r="A32" s="111" t="s">
        <v>45</v>
      </c>
      <c r="B32" s="118">
        <v>395.76</v>
      </c>
      <c r="C32" s="113">
        <v>0</v>
      </c>
      <c r="D32" s="117">
        <v>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ht="15.75" thickBot="1">
      <c r="A33" s="112" t="s">
        <v>46</v>
      </c>
      <c r="B33" s="118">
        <v>691.67570000000001</v>
      </c>
      <c r="C33" s="113">
        <v>29.99879999999996</v>
      </c>
      <c r="D33" s="117">
        <v>4.5337535585721511E-2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ht="15.75" thickBot="1">
      <c r="A34" s="112" t="s">
        <v>27</v>
      </c>
      <c r="B34" s="119">
        <v>701.47565881823868</v>
      </c>
      <c r="C34" s="120">
        <v>7.4618460754123817</v>
      </c>
      <c r="D34" s="121">
        <v>1.0751725597394568E-2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>
      <c r="A35" s="47" t="s">
        <v>48</v>
      </c>
      <c r="E35" s="47"/>
      <c r="F35" s="89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>
      <c r="A36" s="49" t="s">
        <v>31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>
      <c r="A38" s="47" t="s">
        <v>78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</sheetData>
  <conditionalFormatting sqref="C14:D15 C18:D24 D16 C26:D27 C29:D33">
    <cfRule type="cellIs" dxfId="7" priority="12" stopIfTrue="1" operator="lessThan">
      <formula>0</formula>
    </cfRule>
  </conditionalFormatting>
  <conditionalFormatting sqref="B15">
    <cfRule type="cellIs" dxfId="6" priority="9" stopIfTrue="1" operator="lessThan">
      <formula>0</formula>
    </cfRule>
  </conditionalFormatting>
  <conditionalFormatting sqref="C17:D17">
    <cfRule type="cellIs" dxfId="5" priority="6" stopIfTrue="1" operator="lessThan">
      <formula>0</formula>
    </cfRule>
  </conditionalFormatting>
  <conditionalFormatting sqref="B17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2021-04-28T12:16:13Z</dcterms:modified>
</cp:coreProperties>
</file>