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Osnovno_poročilo" sheetId="1" r:id="rId1"/>
    <sheet name="Tedensko poročilo" sheetId="4" r:id="rId2"/>
    <sheet name="Jagnjeta manj kot 13 kg" sheetId="5" r:id="rId3"/>
    <sheet name="Jagnjeta 13 do 22 kg" sheetId="2" r:id="rId4"/>
    <sheet name="Cene" sheetId="3" r:id="rId5"/>
    <sheet name="EU cene lahka jagnjeta" sheetId="6" r:id="rId6"/>
    <sheet name="EU cene težka jagnjeta" sheetId="7" r:id="rId7"/>
  </sheets>
  <definedNames>
    <definedName name="_ftn1" localSheetId="5">'EU cene lahka jagnjeta'!$A$26</definedName>
    <definedName name="_ftnref1" localSheetId="5">'EU cene lahka jagnjeta'!$A$10</definedName>
    <definedName name="_Toc381800347" localSheetId="1">'Tedensko poročilo'!$B$1</definedName>
    <definedName name="_Toc381800348" localSheetId="1">'Tedensko poročilo'!$B$10</definedName>
    <definedName name="_Toc53987546" localSheetId="3">'Jagnjeta 13 do 22 kg'!$G$4</definedName>
    <definedName name="OLE_LINK9" localSheetId="5">'EU cene lahka jagnjeta'!$A$10</definedName>
  </definedNames>
  <calcPr calcId="152511"/>
</workbook>
</file>

<file path=xl/sharedStrings.xml><?xml version="1.0" encoding="utf-8"?>
<sst xmlns="http://schemas.openxmlformats.org/spreadsheetml/2006/main" count="117" uniqueCount="88">
  <si>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</si>
  <si>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</si>
  <si>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</si>
  <si>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</si>
  <si>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</si>
  <si>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</si>
  <si>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</si>
  <si>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</si>
  <si>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</si>
  <si>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</si>
  <si>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</si>
  <si>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</t>
  </si>
  <si>
    <t>Jagnjeta do 12 mesecev, z maso trupov manj kot 13 kg</t>
  </si>
  <si>
    <t>Jagnjeta do 12 mesecev, z maso trupov od 13 do manj kot 22 kg</t>
  </si>
  <si>
    <t>Jagnjeta do 12 mesecev, z maso trupov 22 kg in več</t>
  </si>
  <si>
    <t>Ovce nad 12 mesecev</t>
  </si>
  <si>
    <t>CENE</t>
  </si>
  <si>
    <t>Cena v €/100 kg klavne mase</t>
  </si>
  <si>
    <t>Masa vseh trupov skupaj (kg)</t>
  </si>
  <si>
    <t>Število klavnih trupov</t>
  </si>
  <si>
    <t>Jagnjeta do 12 mesecev, z maso trupov od 13 kg do manj kot 22 kg</t>
  </si>
  <si>
    <t>N.Z. – ni zakola</t>
  </si>
  <si>
    <t>Povprečna cena (€/100 kg)</t>
  </si>
  <si>
    <t>Sprememba od prej. obdobja</t>
  </si>
  <si>
    <t>Sprememba od prej. obdobja (%)</t>
  </si>
  <si>
    <t xml:space="preserve">Tabela 1: Skupno tedensko poročilo o cenah in količinah klavnih </t>
  </si>
  <si>
    <t>Tabela 1</t>
  </si>
  <si>
    <t>Tabela 2</t>
  </si>
  <si>
    <t>cena</t>
  </si>
  <si>
    <t xml:space="preserve">količina </t>
  </si>
  <si>
    <t>Tabela 6</t>
  </si>
  <si>
    <t>teden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</si>
  <si>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</si>
  <si>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</si>
  <si>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</si>
  <si>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</si>
  <si>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</si>
  <si>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</si>
  <si>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</si>
  <si>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</si>
  <si>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</si>
  <si>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</si>
  <si>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</si>
  <si>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</si>
  <si>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</si>
  <si>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</si>
  <si>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</si>
  <si>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</si>
  <si>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</si>
  <si>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</si>
  <si>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Tabela 8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</si>
  <si>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</si>
  <si>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</si>
  <si>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</si>
  <si>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</si>
  <si>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</si>
  <si>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</si>
  <si>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</si>
  <si>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</si>
  <si>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</si>
  <si>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</si>
  <si>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</si>
  <si>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</si>
  <si>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</si>
  <si>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</si>
  <si>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</si>
  <si>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 xml:space="preserve">Primerjava slovenskih in EU cen klavnih polovic težkih jagnjet po posameznih tednih </t>
  </si>
  <si>
    <t>Primerjava slovenskih in EU cen klavnih polovic lahkih jagnjet po posameznih tednih</t>
  </si>
  <si>
    <t>N.P. = NI PODATKA</t>
  </si>
  <si>
    <t>Grafikon: Primerjava slovenskih in EU cen klavnih polovic lahkih jagnjet po posameznih tednih (v €/100 kg)</t>
  </si>
  <si>
    <t>Grafikon  Primerjava slovenskih in EU cen klavnih polovic težkih jagnjet po posameznih tednih (v €/100 kg)</t>
  </si>
  <si>
    <t>Tabela 3:Tabela 3: Količine in cene klavnih trupov – jagnjeta do 12 mesecev z manj kot 13 kg -  po posameznih tednih v letu 2020</t>
  </si>
  <si>
    <t>Grafikon 2: Gibanje količine in cene klavnih trupov – jagnjeta do 12 mesecev z manj kot 13 kg -  po posameznih tednih v letu 2020</t>
  </si>
  <si>
    <t>Grafikon 3: Gibanje cene jagnjet do 12 mesecev z maso trupov od 13 do manj kot 22 kg v letih 2018 do 2020 (€/100 kg</t>
  </si>
  <si>
    <t>Grafikon Gibanje skupne tržne cene ovc po posameznih tednih v letih 2019 in 2020 (€/100 kg)</t>
  </si>
  <si>
    <t>Za reprezentativni trg ovčjega mesa se štejejo klavnice, ki zakoljejo več kot 400 živali vrste ovc na leto.[1]</t>
  </si>
  <si>
    <t>[1] Pravilnik o tržno informacijskem sistemu trga  ovčjega mesa, Ur.l. RS, št. 21/27.3.2015</t>
  </si>
  <si>
    <t>Tabela 5: Tržne cene ovc po posameznih tednih v letih 2019 in 2020</t>
  </si>
  <si>
    <t>N.P. - ni podatka</t>
  </si>
  <si>
    <t xml:space="preserve">trupov oziroma polovic ovc za </t>
  </si>
  <si>
    <t>N.P.</t>
  </si>
  <si>
    <t>Tabela 4: Primerjava cen med leti 2017 in 2020 za jagnjeta 13-22 kg</t>
  </si>
  <si>
    <t>N.Z.</t>
  </si>
  <si>
    <t>Teden: 52. teden 21.12.2020-27.12.2020</t>
  </si>
  <si>
    <t>Številka: 3305-7/2020/728</t>
  </si>
  <si>
    <t>Tabela 2: Tržna cena klavne mase ovčjega mesa za 52. teden 21.12.2020-27.12.2020</t>
  </si>
  <si>
    <t>Tabela 7: Slovenske in EU[1] cene klavnih polovic lahkih jagnjet za 51. teden 2020</t>
  </si>
  <si>
    <t>Tabela 9: Slovenske in EU[1] cene klavnih polovic težkih jagnjet za 51. teden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</si>
</sst>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164" formatCode="#,##0.00&quot; &quot;[$€-424];[Red]&quot;-&quot;#,##0.00&quot; &quot;[$€-424]"/>
    <numFmt numFmtId="165" formatCode="#,##0.00&quot; &quot;[$€]"/>
    <numFmt numFmtId="166" formatCode="#,##0.00&quot; &quot;[$€-424]"/>
    <numFmt numFmtId="167" formatCode="#,##0_ ;[Red]\-#,##0\ "/>
    <numFmt numFmtId="168" formatCode="#,##0.000\ [$€-1]"/>
    <numFmt numFmtId="169" formatCode="#,##0.00\ [$€-424]"/>
    <numFmt numFmtId="170" formatCode="#,##0.00\ _S_I_T"/>
    <numFmt numFmtId="171" formatCode="#,##0.00_ ;[Red]\-#,##0.00\ "/>
    <numFmt numFmtId="172" formatCode="#,##0.00\ [$€-1];[Red]\-#,##0.00\ [$€-1]"/>
    <numFmt numFmtId="173" formatCode="#,##0.00\ &quot;€&quot;"/>
  </numFmts>
  <fonts count="3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indexed="8"/>
      <name val="Arial"/>
      <family val="2"/>
    </font>
    <font>
      <sz val="9"/>
      <name val="Arial CE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9"/>
      <name val="Arial CE"/>
      <charset val="238"/>
    </font>
    <font>
      <b/>
      <sz val="11"/>
      <color rgb="FF000000"/>
      <name val="Calibri"/>
      <family val="2"/>
      <charset val="238"/>
    </font>
    <font>
      <b/>
      <sz val="9"/>
      <name val="Arial CE"/>
      <charset val="238"/>
    </font>
    <font>
      <i/>
      <sz val="9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 CE"/>
      <charset val="238"/>
    </font>
    <font>
      <b/>
      <sz val="11"/>
      <color theme="1"/>
      <name val="Calibri"/>
      <family val="2"/>
      <charset val="238"/>
    </font>
    <font>
      <u/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10">
    <xf numFmtId="0" fontId="0" fillId="0" borderId="0" xfId="0"/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0" borderId="0" xfId="0" applyFont="1"/>
    <xf numFmtId="0" fontId="16" fillId="8" borderId="4" xfId="0" applyFont="1" applyFill="1" applyBorder="1"/>
    <xf numFmtId="2" fontId="0" fillId="0" borderId="4" xfId="0" applyNumberFormat="1" applyBorder="1"/>
    <xf numFmtId="2" fontId="1" fillId="0" borderId="4" xfId="4" applyNumberFormat="1" applyBorder="1"/>
    <xf numFmtId="0" fontId="0" fillId="8" borderId="0" xfId="0" applyFill="1"/>
    <xf numFmtId="0" fontId="16" fillId="9" borderId="4" xfId="0" applyFont="1" applyFill="1" applyBorder="1"/>
    <xf numFmtId="0" fontId="9" fillId="10" borderId="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2" fontId="18" fillId="12" borderId="4" xfId="0" applyNumberFormat="1" applyFont="1" applyFill="1" applyBorder="1" applyAlignment="1">
      <alignment horizontal="center"/>
    </xf>
    <xf numFmtId="167" fontId="18" fillId="0" borderId="4" xfId="1" applyNumberFormat="1" applyFont="1" applyBorder="1" applyAlignment="1" applyProtection="1">
      <alignment horizontal="center" wrapText="1"/>
    </xf>
    <xf numFmtId="0" fontId="17" fillId="11" borderId="16" xfId="0" applyFont="1" applyFill="1" applyBorder="1" applyAlignment="1">
      <alignment horizontal="center"/>
    </xf>
    <xf numFmtId="0" fontId="17" fillId="13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21" fillId="0" borderId="3" xfId="5" applyFont="1" applyBorder="1"/>
    <xf numFmtId="0" fontId="22" fillId="4" borderId="1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/>
    </xf>
    <xf numFmtId="0" fontId="21" fillId="0" borderId="18" xfId="5" applyFont="1" applyBorder="1"/>
    <xf numFmtId="168" fontId="22" fillId="0" borderId="4" xfId="0" applyNumberFormat="1" applyFont="1" applyBorder="1"/>
    <xf numFmtId="0" fontId="21" fillId="0" borderId="19" xfId="5" applyFont="1" applyBorder="1"/>
    <xf numFmtId="0" fontId="21" fillId="0" borderId="20" xfId="5" applyFont="1" applyBorder="1"/>
    <xf numFmtId="0" fontId="21" fillId="0" borderId="21" xfId="5" applyFont="1" applyBorder="1"/>
    <xf numFmtId="0" fontId="0" fillId="14" borderId="3" xfId="0" applyFill="1" applyBorder="1"/>
    <xf numFmtId="0" fontId="22" fillId="13" borderId="22" xfId="0" applyFont="1" applyFill="1" applyBorder="1" applyAlignment="1">
      <alignment horizontal="center"/>
    </xf>
    <xf numFmtId="0" fontId="24" fillId="13" borderId="22" xfId="0" applyFont="1" applyFill="1" applyBorder="1" applyAlignment="1">
      <alignment horizontal="center"/>
    </xf>
    <xf numFmtId="44" fontId="22" fillId="0" borderId="4" xfId="0" applyNumberFormat="1" applyFont="1" applyBorder="1"/>
    <xf numFmtId="0" fontId="12" fillId="0" borderId="4" xfId="0" applyFont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8" fillId="0" borderId="3" xfId="0" applyFont="1" applyBorder="1"/>
    <xf numFmtId="0" fontId="12" fillId="9" borderId="5" xfId="0" applyFont="1" applyFill="1" applyBorder="1" applyAlignment="1">
      <alignment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vertical="center" wrapText="1"/>
    </xf>
    <xf numFmtId="0" fontId="13" fillId="9" borderId="7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/>
    </xf>
    <xf numFmtId="0" fontId="12" fillId="9" borderId="10" xfId="0" applyFont="1" applyFill="1" applyBorder="1" applyAlignment="1">
      <alignment vertical="center"/>
    </xf>
    <xf numFmtId="0" fontId="29" fillId="0" borderId="0" xfId="7" applyFont="1" applyAlignment="1">
      <alignment vertical="center"/>
    </xf>
    <xf numFmtId="0" fontId="30" fillId="0" borderId="0" xfId="0" applyFont="1" applyAlignment="1">
      <alignment vertical="center"/>
    </xf>
    <xf numFmtId="170" fontId="22" fillId="0" borderId="5" xfId="0" applyNumberFormat="1" applyFont="1" applyBorder="1" applyAlignment="1">
      <alignment horizontal="center"/>
    </xf>
    <xf numFmtId="40" fontId="18" fillId="0" borderId="23" xfId="0" applyNumberFormat="1" applyFont="1" applyBorder="1" applyAlignment="1">
      <alignment horizontal="center" wrapText="1"/>
    </xf>
    <xf numFmtId="10" fontId="18" fillId="0" borderId="24" xfId="6" applyNumberFormat="1" applyFont="1" applyBorder="1" applyAlignment="1">
      <alignment horizontal="center" wrapText="1"/>
    </xf>
    <xf numFmtId="170" fontId="22" fillId="0" borderId="25" xfId="0" applyNumberFormat="1" applyFont="1" applyBorder="1" applyAlignment="1">
      <alignment horizontal="center"/>
    </xf>
    <xf numFmtId="3" fontId="0" fillId="15" borderId="1" xfId="0" applyNumberFormat="1" applyFill="1" applyBorder="1" applyAlignment="1">
      <alignment horizontal="center" vertical="center" wrapText="1"/>
    </xf>
    <xf numFmtId="10" fontId="18" fillId="0" borderId="7" xfId="6" applyNumberFormat="1" applyFont="1" applyBorder="1" applyAlignment="1">
      <alignment horizontal="center" wrapText="1"/>
    </xf>
    <xf numFmtId="10" fontId="18" fillId="0" borderId="9" xfId="6" applyNumberFormat="1" applyFont="1" applyBorder="1" applyAlignment="1">
      <alignment horizontal="center" wrapText="1"/>
    </xf>
    <xf numFmtId="10" fontId="18" fillId="0" borderId="12" xfId="6" applyNumberFormat="1" applyFont="1" applyBorder="1" applyAlignment="1">
      <alignment horizontal="center" wrapText="1"/>
    </xf>
    <xf numFmtId="0" fontId="17" fillId="13" borderId="15" xfId="0" applyFont="1" applyFill="1" applyBorder="1" applyAlignment="1" applyProtection="1">
      <alignment horizontal="center"/>
    </xf>
    <xf numFmtId="2" fontId="18" fillId="12" borderId="4" xfId="0" applyNumberFormat="1" applyFont="1" applyFill="1" applyBorder="1" applyAlignment="1" applyProtection="1">
      <alignment horizontal="center"/>
    </xf>
    <xf numFmtId="167" fontId="18" fillId="0" borderId="4" xfId="6" applyNumberFormat="1" applyFont="1" applyBorder="1" applyAlignment="1" applyProtection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 wrapText="1"/>
    </xf>
    <xf numFmtId="169" fontId="27" fillId="0" borderId="4" xfId="1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72" fontId="31" fillId="0" borderId="4" xfId="6" applyNumberFormat="1" applyFont="1" applyBorder="1" applyAlignment="1" applyProtection="1">
      <alignment horizontal="center"/>
    </xf>
    <xf numFmtId="164" fontId="6" fillId="0" borderId="4" xfId="1" applyNumberFormat="1" applyFont="1" applyBorder="1" applyAlignment="1">
      <alignment horizontal="center"/>
    </xf>
    <xf numFmtId="0" fontId="32" fillId="0" borderId="0" xfId="7" applyFont="1" applyAlignment="1">
      <alignment vertical="center"/>
    </xf>
    <xf numFmtId="0" fontId="32" fillId="0" borderId="0" xfId="0" applyFont="1"/>
    <xf numFmtId="0" fontId="0" fillId="0" borderId="4" xfId="0" applyBorder="1"/>
    <xf numFmtId="173" fontId="22" fillId="0" borderId="4" xfId="0" applyNumberFormat="1" applyFont="1" applyBorder="1"/>
    <xf numFmtId="0" fontId="13" fillId="7" borderId="2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vertical="center" wrapText="1"/>
    </xf>
    <xf numFmtId="0" fontId="13" fillId="7" borderId="27" xfId="0" applyFont="1" applyFill="1" applyBorder="1" applyAlignment="1">
      <alignment vertical="center" wrapText="1"/>
    </xf>
    <xf numFmtId="40" fontId="18" fillId="0" borderId="4" xfId="0" applyNumberFormat="1" applyFont="1" applyBorder="1" applyAlignment="1">
      <alignment horizontal="center" wrapText="1"/>
    </xf>
    <xf numFmtId="0" fontId="12" fillId="6" borderId="15" xfId="0" applyFont="1" applyFill="1" applyBorder="1" applyAlignment="1">
      <alignment vertical="center"/>
    </xf>
    <xf numFmtId="0" fontId="25" fillId="6" borderId="15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40" fontId="18" fillId="0" borderId="6" xfId="0" applyNumberFormat="1" applyFont="1" applyBorder="1" applyAlignment="1">
      <alignment horizontal="center" wrapText="1"/>
    </xf>
    <xf numFmtId="170" fontId="22" fillId="0" borderId="8" xfId="0" applyNumberFormat="1" applyFont="1" applyBorder="1" applyAlignment="1">
      <alignment horizontal="center"/>
    </xf>
    <xf numFmtId="170" fontId="22" fillId="0" borderId="10" xfId="0" applyNumberFormat="1" applyFont="1" applyBorder="1" applyAlignment="1">
      <alignment horizontal="center"/>
    </xf>
    <xf numFmtId="40" fontId="18" fillId="0" borderId="11" xfId="0" applyNumberFormat="1" applyFont="1" applyBorder="1" applyAlignment="1">
      <alignment horizontal="center" wrapText="1"/>
    </xf>
    <xf numFmtId="1" fontId="0" fillId="15" borderId="29" xfId="0" applyNumberFormat="1" applyFill="1" applyBorder="1" applyAlignment="1">
      <alignment horizontal="center" vertical="center" wrapText="1"/>
    </xf>
    <xf numFmtId="3" fontId="0" fillId="15" borderId="28" xfId="0" applyNumberFormat="1" applyFill="1" applyBorder="1" applyAlignment="1">
      <alignment horizontal="center" vertical="center" wrapText="1"/>
    </xf>
    <xf numFmtId="1" fontId="0" fillId="15" borderId="30" xfId="0" applyNumberForma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2" fontId="0" fillId="15" borderId="32" xfId="0" applyNumberFormat="1" applyFill="1" applyBorder="1" applyAlignment="1">
      <alignment horizontal="center" vertical="center" wrapText="1"/>
    </xf>
    <xf numFmtId="2" fontId="0" fillId="15" borderId="33" xfId="0" applyNumberForma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vertical="center" wrapText="1"/>
    </xf>
    <xf numFmtId="0" fontId="13" fillId="6" borderId="21" xfId="0" applyFont="1" applyFill="1" applyBorder="1" applyAlignment="1">
      <alignment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2" fontId="22" fillId="0" borderId="4" xfId="0" applyNumberFormat="1" applyFont="1" applyBorder="1"/>
    <xf numFmtId="171" fontId="18" fillId="0" borderId="38" xfId="0" applyNumberFormat="1" applyFont="1" applyBorder="1" applyAlignment="1">
      <alignment horizontal="center" vertical="center" wrapText="1"/>
    </xf>
    <xf numFmtId="4" fontId="18" fillId="0" borderId="35" xfId="0" applyNumberFormat="1" applyFont="1" applyBorder="1" applyAlignment="1">
      <alignment horizontal="center" vertical="center" wrapText="1"/>
    </xf>
    <xf numFmtId="10" fontId="18" fillId="0" borderId="36" xfId="6" applyNumberFormat="1" applyFont="1" applyBorder="1" applyAlignment="1">
      <alignment horizontal="center" vertical="center" wrapText="1"/>
    </xf>
    <xf numFmtId="171" fontId="18" fillId="0" borderId="39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0" fontId="18" fillId="0" borderId="9" xfId="6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10" fontId="18" fillId="0" borderId="12" xfId="6" applyNumberFormat="1" applyFont="1" applyBorder="1" applyAlignment="1">
      <alignment horizontal="center" vertical="center" wrapText="1"/>
    </xf>
    <xf numFmtId="172" fontId="31" fillId="0" borderId="40" xfId="6" applyNumberFormat="1" applyFont="1" applyBorder="1" applyAlignment="1" applyProtection="1">
      <alignment horizontal="center"/>
    </xf>
  </cellXfs>
  <cellStyles count="8">
    <cellStyle name="cf1" xfId="2"/>
    <cellStyle name="cf2" xfId="3"/>
    <cellStyle name="Hiperpovezava" xfId="7" builtinId="8"/>
    <cellStyle name="Navadno" xfId="0" builtinId="0" customBuiltin="1"/>
    <cellStyle name="Navadno 3" xfId="4"/>
    <cellStyle name="Navadno_pork-r2001-6" xfId="5"/>
    <cellStyle name="Odstotek" xfId="1" builtinId="5" customBuiltin="1"/>
    <cellStyle name="Odstotek 2" xfId="6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kg'!$A$6:$A$58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manj kot 13 kg'!$C$6:$C$58</c:f>
              <c:numCache>
                <c:formatCode>#,##0_ ;[Red]\-#,##0\ </c:formatCode>
                <c:ptCount val="53"/>
                <c:pt idx="0">
                  <c:v>771</c:v>
                </c:pt>
                <c:pt idx="1">
                  <c:v>383</c:v>
                </c:pt>
                <c:pt idx="2">
                  <c:v>313</c:v>
                </c:pt>
                <c:pt idx="3">
                  <c:v>744</c:v>
                </c:pt>
                <c:pt idx="4">
                  <c:v>414</c:v>
                </c:pt>
                <c:pt idx="5">
                  <c:v>338</c:v>
                </c:pt>
                <c:pt idx="6">
                  <c:v>388</c:v>
                </c:pt>
                <c:pt idx="7">
                  <c:v>1142</c:v>
                </c:pt>
                <c:pt idx="8">
                  <c:v>505</c:v>
                </c:pt>
                <c:pt idx="9">
                  <c:v>336</c:v>
                </c:pt>
                <c:pt idx="10">
                  <c:v>289</c:v>
                </c:pt>
                <c:pt idx="11">
                  <c:v>951</c:v>
                </c:pt>
                <c:pt idx="12">
                  <c:v>283</c:v>
                </c:pt>
                <c:pt idx="13">
                  <c:v>587</c:v>
                </c:pt>
                <c:pt idx="14">
                  <c:v>593</c:v>
                </c:pt>
                <c:pt idx="15">
                  <c:v>1516</c:v>
                </c:pt>
                <c:pt idx="16">
                  <c:v>444</c:v>
                </c:pt>
                <c:pt idx="17">
                  <c:v>1230</c:v>
                </c:pt>
                <c:pt idx="18">
                  <c:v>750</c:v>
                </c:pt>
                <c:pt idx="19">
                  <c:v>375</c:v>
                </c:pt>
                <c:pt idx="20">
                  <c:v>1421</c:v>
                </c:pt>
                <c:pt idx="21">
                  <c:v>641</c:v>
                </c:pt>
                <c:pt idx="22">
                  <c:v>737</c:v>
                </c:pt>
                <c:pt idx="23">
                  <c:v>1520</c:v>
                </c:pt>
                <c:pt idx="24">
                  <c:v>1515</c:v>
                </c:pt>
                <c:pt idx="25">
                  <c:v>1836</c:v>
                </c:pt>
                <c:pt idx="26">
                  <c:v>739</c:v>
                </c:pt>
                <c:pt idx="27">
                  <c:v>965</c:v>
                </c:pt>
                <c:pt idx="28">
                  <c:v>588</c:v>
                </c:pt>
                <c:pt idx="29">
                  <c:v>929</c:v>
                </c:pt>
                <c:pt idx="30">
                  <c:v>1301</c:v>
                </c:pt>
                <c:pt idx="31">
                  <c:v>522</c:v>
                </c:pt>
                <c:pt idx="32">
                  <c:v>433</c:v>
                </c:pt>
                <c:pt idx="33">
                  <c:v>881</c:v>
                </c:pt>
                <c:pt idx="34">
                  <c:v>715</c:v>
                </c:pt>
                <c:pt idx="35">
                  <c:v>682</c:v>
                </c:pt>
                <c:pt idx="36">
                  <c:v>586</c:v>
                </c:pt>
                <c:pt idx="37">
                  <c:v>986</c:v>
                </c:pt>
                <c:pt idx="38">
                  <c:v>1081</c:v>
                </c:pt>
                <c:pt idx="39">
                  <c:v>731</c:v>
                </c:pt>
                <c:pt idx="40">
                  <c:v>701</c:v>
                </c:pt>
                <c:pt idx="41">
                  <c:v>803</c:v>
                </c:pt>
                <c:pt idx="42">
                  <c:v>702</c:v>
                </c:pt>
                <c:pt idx="43">
                  <c:v>545</c:v>
                </c:pt>
                <c:pt idx="44">
                  <c:v>389</c:v>
                </c:pt>
                <c:pt idx="45">
                  <c:v>287</c:v>
                </c:pt>
                <c:pt idx="46">
                  <c:v>203</c:v>
                </c:pt>
                <c:pt idx="47">
                  <c:v>440</c:v>
                </c:pt>
                <c:pt idx="48">
                  <c:v>362</c:v>
                </c:pt>
                <c:pt idx="49">
                  <c:v>463</c:v>
                </c:pt>
                <c:pt idx="50">
                  <c:v>357</c:v>
                </c:pt>
                <c:pt idx="51">
                  <c:v>520</c:v>
                </c:pt>
                <c:pt idx="52">
                  <c:v>1679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247680"/>
        <c:axId val="88253952"/>
      </c:barChart>
      <c:lineChart>
        <c:grouping val="standard"/>
        <c:varyColors val="0"/>
        <c:ser>
          <c:idx val="1"/>
          <c:order val="0"/>
          <c:tx>
            <c:strRef>
              <c:f>'Jagnjeta manj kot 13 kg'!$B$2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manj kot 13 kg'!$A$6:$A$58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'Jagnjeta manj kot 13 kg'!$B$6:$B$58</c:f>
              <c:numCache>
                <c:formatCode>0.00</c:formatCode>
                <c:ptCount val="53"/>
                <c:pt idx="0">
                  <c:v>556.07000000000005</c:v>
                </c:pt>
                <c:pt idx="1">
                  <c:v>524.78</c:v>
                </c:pt>
                <c:pt idx="2">
                  <c:v>583.44000000000005</c:v>
                </c:pt>
                <c:pt idx="3">
                  <c:v>544.87</c:v>
                </c:pt>
                <c:pt idx="4">
                  <c:v>555.97</c:v>
                </c:pt>
                <c:pt idx="5">
                  <c:v>570.83000000000004</c:v>
                </c:pt>
                <c:pt idx="6">
                  <c:v>528.6</c:v>
                </c:pt>
                <c:pt idx="7">
                  <c:v>558.94000000000005</c:v>
                </c:pt>
                <c:pt idx="8">
                  <c:v>552.71</c:v>
                </c:pt>
                <c:pt idx="9">
                  <c:v>529.4</c:v>
                </c:pt>
                <c:pt idx="10">
                  <c:v>525.24</c:v>
                </c:pt>
                <c:pt idx="11">
                  <c:v>550.11</c:v>
                </c:pt>
                <c:pt idx="12">
                  <c:v>542.44000000000005</c:v>
                </c:pt>
                <c:pt idx="13">
                  <c:v>584.55999999999995</c:v>
                </c:pt>
                <c:pt idx="14">
                  <c:v>534.04999999999995</c:v>
                </c:pt>
                <c:pt idx="15">
                  <c:v>538.79</c:v>
                </c:pt>
                <c:pt idx="16">
                  <c:v>543.16</c:v>
                </c:pt>
                <c:pt idx="17">
                  <c:v>588.52</c:v>
                </c:pt>
                <c:pt idx="18">
                  <c:v>548.57000000000005</c:v>
                </c:pt>
                <c:pt idx="19">
                  <c:v>572.79999999999995</c:v>
                </c:pt>
                <c:pt idx="20">
                  <c:v>581.70000000000005</c:v>
                </c:pt>
                <c:pt idx="21">
                  <c:v>539.78</c:v>
                </c:pt>
                <c:pt idx="22">
                  <c:v>533.04999999999995</c:v>
                </c:pt>
                <c:pt idx="23">
                  <c:v>559.02</c:v>
                </c:pt>
                <c:pt idx="24">
                  <c:v>577.29</c:v>
                </c:pt>
                <c:pt idx="25">
                  <c:v>587.07000000000005</c:v>
                </c:pt>
                <c:pt idx="26">
                  <c:v>544.44000000000005</c:v>
                </c:pt>
                <c:pt idx="27">
                  <c:v>534.73</c:v>
                </c:pt>
                <c:pt idx="28">
                  <c:v>569</c:v>
                </c:pt>
                <c:pt idx="29">
                  <c:v>561.70000000000005</c:v>
                </c:pt>
                <c:pt idx="30">
                  <c:v>572.16</c:v>
                </c:pt>
                <c:pt idx="31">
                  <c:v>562.85</c:v>
                </c:pt>
                <c:pt idx="32">
                  <c:v>581.51</c:v>
                </c:pt>
                <c:pt idx="33">
                  <c:v>548.47</c:v>
                </c:pt>
                <c:pt idx="34">
                  <c:v>565.55999999999995</c:v>
                </c:pt>
                <c:pt idx="35">
                  <c:v>568.34</c:v>
                </c:pt>
                <c:pt idx="36">
                  <c:v>567.61</c:v>
                </c:pt>
                <c:pt idx="37">
                  <c:v>561.28</c:v>
                </c:pt>
                <c:pt idx="38">
                  <c:v>562.26</c:v>
                </c:pt>
                <c:pt idx="39">
                  <c:v>579.45000000000005</c:v>
                </c:pt>
                <c:pt idx="40">
                  <c:v>569.92999999999995</c:v>
                </c:pt>
                <c:pt idx="41">
                  <c:v>567.92999999999995</c:v>
                </c:pt>
                <c:pt idx="42">
                  <c:v>585.36</c:v>
                </c:pt>
                <c:pt idx="43">
                  <c:v>575.1</c:v>
                </c:pt>
                <c:pt idx="44">
                  <c:v>567.58000000000004</c:v>
                </c:pt>
                <c:pt idx="45">
                  <c:v>512.72</c:v>
                </c:pt>
                <c:pt idx="46">
                  <c:v>576.9</c:v>
                </c:pt>
                <c:pt idx="47">
                  <c:v>565.11</c:v>
                </c:pt>
                <c:pt idx="48">
                  <c:v>549.16999999999996</c:v>
                </c:pt>
                <c:pt idx="49">
                  <c:v>565.23</c:v>
                </c:pt>
                <c:pt idx="50">
                  <c:v>600.14</c:v>
                </c:pt>
                <c:pt idx="51">
                  <c:v>577</c:v>
                </c:pt>
                <c:pt idx="52">
                  <c:v>596.05122096486002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2144"/>
        <c:axId val="88255872"/>
      </c:lineChart>
      <c:catAx>
        <c:axId val="8824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253952"/>
        <c:crosses val="autoZero"/>
        <c:auto val="0"/>
        <c:lblAlgn val="ctr"/>
        <c:lblOffset val="100"/>
        <c:noMultiLvlLbl val="0"/>
      </c:catAx>
      <c:valAx>
        <c:axId val="8825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zaklanih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247680"/>
        <c:crosses val="autoZero"/>
        <c:crossBetween val="between"/>
      </c:valAx>
      <c:valAx>
        <c:axId val="882558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262144"/>
        <c:crosses val="max"/>
        <c:crossBetween val="between"/>
      </c:valAx>
      <c:catAx>
        <c:axId val="8826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255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1400" b="0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sl-SI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Gibanje cen 2018-2020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'Jagnjeta 13 do 22 kg'!$B$4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kg'!$B$5:$B$56</c:f>
              <c:numCache>
                <c:formatCode>#,##0.00" "[$€-424]</c:formatCode>
                <c:ptCount val="52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520.89</c:v>
                </c:pt>
                <c:pt idx="5">
                  <c:v>567.25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556.95000000000005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514.36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525.85</c:v>
                </c:pt>
                <c:pt idx="31">
                  <c:v>555.89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519.96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572.66999999999996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548.91</c:v>
                </c:pt>
                <c:pt idx="45">
                  <c:v>538.74</c:v>
                </c:pt>
                <c:pt idx="46">
                  <c:v>557.46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do 22 kg'!$C$4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kg'!$C$5:$C$56</c:f>
              <c:numCache>
                <c:formatCode>#,##0.00" "[$€-424]</c:formatCode>
                <c:ptCount val="52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570.30999999999995</c:v>
                </c:pt>
                <c:pt idx="12">
                  <c:v>519.86</c:v>
                </c:pt>
                <c:pt idx="13">
                  <c:v>535.24</c:v>
                </c:pt>
                <c:pt idx="14">
                  <c:v>548.73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530.34</c:v>
                </c:pt>
                <c:pt idx="21">
                  <c:v>542.39</c:v>
                </c:pt>
                <c:pt idx="22">
                  <c:v>518.58000000000004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537.55999999999995</c:v>
                </c:pt>
                <c:pt idx="26">
                  <c:v>524.21</c:v>
                </c:pt>
                <c:pt idx="27">
                  <c:v>543.78</c:v>
                </c:pt>
                <c:pt idx="28">
                  <c:v>517.25</c:v>
                </c:pt>
                <c:pt idx="29">
                  <c:v>524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578.72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do 22 kg'!$D$4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kg'!$D$5:$D$56</c:f>
              <c:numCache>
                <c:formatCode>#,##0.00" "[$€]</c:formatCode>
                <c:ptCount val="52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587.07000000000005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570.38</c:v>
                </c:pt>
                <c:pt idx="12">
                  <c:v>554.91999999999996</c:v>
                </c:pt>
                <c:pt idx="13">
                  <c:v>558.35</c:v>
                </c:pt>
                <c:pt idx="14">
                  <c:v>576.91999999999996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543.03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535.89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560.48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512.07000000000005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do 22 kg'!$E$4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'Jagnjeta 13 do 22 kg'!$A$5:$A$56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do 22 kg'!$E$5:$E$56</c:f>
              <c:numCache>
                <c:formatCode>#,##0.00\ [$€-424]</c:formatCode>
                <c:ptCount val="52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543.30999999999995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592.28</c:v>
                </c:pt>
                <c:pt idx="13">
                  <c:v>559.03</c:v>
                </c:pt>
                <c:pt idx="14">
                  <c:v>588.19000000000005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543.09</c:v>
                </c:pt>
                <c:pt idx="24">
                  <c:v>566.87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550.16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 formatCode="#,##0.00\ [$€-1];[Red]\-#,##0.00\ [$€-1]">
                  <c:v>578.04</c:v>
                </c:pt>
                <c:pt idx="40" formatCode="#,##0.00\ [$€-1];[Red]\-#,##0.00\ [$€-1]">
                  <c:v>591.35</c:v>
                </c:pt>
                <c:pt idx="41" formatCode="#,##0.00&quot; &quot;[$€-424];[Red]&quot;-&quot;#,##0.00&quot; &quot;[$€-424]">
                  <c:v>550.61</c:v>
                </c:pt>
                <c:pt idx="42" formatCode="#,##0.00&quot; &quot;[$€-424];[Red]&quot;-&quot;#,##0.00&quot; &quot;[$€-424]">
                  <c:v>589.11</c:v>
                </c:pt>
                <c:pt idx="43" formatCode="#,##0.00&quot; &quot;[$€-424];[Red]&quot;-&quot;#,##0.00&quot; &quot;[$€-424]">
                  <c:v>589.45000000000005</c:v>
                </c:pt>
                <c:pt idx="44" formatCode="#,##0.00&quot; &quot;[$€-424];[Red]&quot;-&quot;#,##0.00&quot; &quot;[$€-424]">
                  <c:v>630</c:v>
                </c:pt>
                <c:pt idx="45" formatCode="#,##0.00&quot; &quot;[$€-424];[Red]&quot;-&quot;#,##0.00&quot; &quot;[$€-424]">
                  <c:v>574.99</c:v>
                </c:pt>
                <c:pt idx="46" formatCode="#,##0.00&quot; &quot;[$€-424];[Red]&quot;-&quot;#,##0.00&quot; &quot;[$€-424]">
                  <c:v>589.57000000000005</c:v>
                </c:pt>
                <c:pt idx="47" formatCode="#,##0.00&quot; &quot;[$€-424];[Red]&quot;-&quot;#,##0.00&quot; &quot;[$€-424]">
                  <c:v>574.13</c:v>
                </c:pt>
                <c:pt idx="48" formatCode="#,##0.00&quot; &quot;[$€-424];[Red]&quot;-&quot;#,##0.00&quot; &quot;[$€-424]">
                  <c:v>611.1</c:v>
                </c:pt>
                <c:pt idx="49" formatCode="#,##0.00&quot; &quot;[$€-424];[Red]&quot;-&quot;#,##0.00&quot; &quot;[$€-424]">
                  <c:v>570.63</c:v>
                </c:pt>
                <c:pt idx="50" formatCode="#,##0.00&quot; &quot;[$€-424];[Red]&quot;-&quot;#,##0.00&quot; &quot;[$€-424]">
                  <c:v>615.86</c:v>
                </c:pt>
                <c:pt idx="51" formatCode="#,##0.00\ [$€-1];[Red]\-#,##0.00\ [$€-1]">
                  <c:v>602.76422764227641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9072"/>
        <c:axId val="88164608"/>
      </c:lineChart>
      <c:valAx>
        <c:axId val="88164608"/>
        <c:scaling>
          <c:orientation val="minMax"/>
          <c:min val="47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lIns="0" tIns="0" rIns="0" bIns="0" anchor="ctr" anchorCtr="1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sl-SI" sz="1000" b="0" i="0" u="none" strike="noStrike" kern="1200" baseline="0">
                    <a:solidFill>
                      <a:srgbClr val="595959"/>
                    </a:solidFill>
                    <a:latin typeface="Calibri"/>
                    <a:ea typeface="+mn-ea"/>
                    <a:cs typeface="+mn-cs"/>
                  </a:defRPr>
                </a:pPr>
                <a:r>
                  <a:rPr lang="sl-SI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&quot; &quot;[$€-424]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sl-SI"/>
          </a:p>
        </c:txPr>
        <c:crossAx val="88179072"/>
        <c:crosses val="autoZero"/>
        <c:crossBetween val="between"/>
      </c:valAx>
      <c:catAx>
        <c:axId val="8817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lIns="0" tIns="0" rIns="0" bIns="0" anchor="ctr" anchorCtr="1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sl-SI" sz="1000" b="0" i="0" u="none" strike="noStrike" kern="1200" baseline="0">
                    <a:solidFill>
                      <a:srgbClr val="595959"/>
                    </a:solidFill>
                    <a:latin typeface="Calibri"/>
                    <a:ea typeface="+mn-ea"/>
                    <a:cs typeface="+mn-cs"/>
                  </a:defRPr>
                </a:pPr>
                <a:r>
                  <a:rPr lang="sl-SI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sl-SI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sl-SI"/>
          </a:p>
        </c:txPr>
        <c:crossAx val="8816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sl-SI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l-SI" sz="1000" b="0" i="0" u="none" strike="noStrike" kern="1200" baseline="0">
          <a:solidFill>
            <a:srgbClr val="000000"/>
          </a:solidFill>
          <a:latin typeface="Calibri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Gibanje</a:t>
            </a:r>
            <a:r>
              <a:rPr lang="sl-SI" baseline="0"/>
              <a:t> cene po tednih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Cene!$A$3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Cene!$E$2:$BE$2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Cene!$E$3:$BE$3</c:f>
              <c:numCache>
                <c:formatCode>0.00</c:formatCode>
                <c:ptCount val="53"/>
                <c:pt idx="0">
                  <c:v>556.07000000000005</c:v>
                </c:pt>
                <c:pt idx="1">
                  <c:v>524.78</c:v>
                </c:pt>
                <c:pt idx="2">
                  <c:v>583.44000000000005</c:v>
                </c:pt>
                <c:pt idx="3">
                  <c:v>544.87</c:v>
                </c:pt>
                <c:pt idx="4">
                  <c:v>555.97</c:v>
                </c:pt>
                <c:pt idx="5">
                  <c:v>570.83000000000004</c:v>
                </c:pt>
                <c:pt idx="6">
                  <c:v>528.6</c:v>
                </c:pt>
                <c:pt idx="7">
                  <c:v>558.94000000000005</c:v>
                </c:pt>
                <c:pt idx="8">
                  <c:v>552.71</c:v>
                </c:pt>
                <c:pt idx="9">
                  <c:v>529.4</c:v>
                </c:pt>
                <c:pt idx="10">
                  <c:v>525.24</c:v>
                </c:pt>
                <c:pt idx="11">
                  <c:v>550.11</c:v>
                </c:pt>
                <c:pt idx="12">
                  <c:v>542.44000000000005</c:v>
                </c:pt>
                <c:pt idx="13">
                  <c:v>584.55999999999995</c:v>
                </c:pt>
                <c:pt idx="14">
                  <c:v>534.04999999999995</c:v>
                </c:pt>
                <c:pt idx="15">
                  <c:v>538.79</c:v>
                </c:pt>
                <c:pt idx="16">
                  <c:v>543.16</c:v>
                </c:pt>
                <c:pt idx="17">
                  <c:v>588.52</c:v>
                </c:pt>
                <c:pt idx="18">
                  <c:v>548.57000000000005</c:v>
                </c:pt>
                <c:pt idx="19">
                  <c:v>572.79999999999995</c:v>
                </c:pt>
                <c:pt idx="20">
                  <c:v>581.70000000000005</c:v>
                </c:pt>
                <c:pt idx="21">
                  <c:v>539.78</c:v>
                </c:pt>
                <c:pt idx="22">
                  <c:v>533.04999999999995</c:v>
                </c:pt>
                <c:pt idx="23">
                  <c:v>559.02</c:v>
                </c:pt>
                <c:pt idx="24">
                  <c:v>577.29</c:v>
                </c:pt>
                <c:pt idx="25">
                  <c:v>587.07000000000005</c:v>
                </c:pt>
                <c:pt idx="26">
                  <c:v>544.44000000000005</c:v>
                </c:pt>
                <c:pt idx="27">
                  <c:v>534.73</c:v>
                </c:pt>
                <c:pt idx="28">
                  <c:v>569</c:v>
                </c:pt>
                <c:pt idx="29">
                  <c:v>561.70000000000005</c:v>
                </c:pt>
                <c:pt idx="30">
                  <c:v>572.16</c:v>
                </c:pt>
                <c:pt idx="31">
                  <c:v>562.85</c:v>
                </c:pt>
                <c:pt idx="32">
                  <c:v>581.51</c:v>
                </c:pt>
                <c:pt idx="33">
                  <c:v>548.47</c:v>
                </c:pt>
                <c:pt idx="34">
                  <c:v>565.55999999999995</c:v>
                </c:pt>
                <c:pt idx="35">
                  <c:v>568.34</c:v>
                </c:pt>
                <c:pt idx="36">
                  <c:v>567.61</c:v>
                </c:pt>
                <c:pt idx="37">
                  <c:v>561.28</c:v>
                </c:pt>
                <c:pt idx="38">
                  <c:v>562.26</c:v>
                </c:pt>
                <c:pt idx="39">
                  <c:v>579.45000000000005</c:v>
                </c:pt>
                <c:pt idx="40">
                  <c:v>569.92999999999995</c:v>
                </c:pt>
                <c:pt idx="41">
                  <c:v>567.92999999999995</c:v>
                </c:pt>
                <c:pt idx="42" formatCode="General">
                  <c:v>585.36</c:v>
                </c:pt>
                <c:pt idx="43" formatCode="General">
                  <c:v>575.1</c:v>
                </c:pt>
                <c:pt idx="44" formatCode="General">
                  <c:v>567.58000000000004</c:v>
                </c:pt>
                <c:pt idx="45" formatCode="General">
                  <c:v>512.72</c:v>
                </c:pt>
                <c:pt idx="46">
                  <c:v>576.9</c:v>
                </c:pt>
                <c:pt idx="47">
                  <c:v>565.11</c:v>
                </c:pt>
                <c:pt idx="48">
                  <c:v>549.16999999999996</c:v>
                </c:pt>
                <c:pt idx="49">
                  <c:v>565.23</c:v>
                </c:pt>
                <c:pt idx="50">
                  <c:v>600.14</c:v>
                </c:pt>
                <c:pt idx="51">
                  <c:v>577</c:v>
                </c:pt>
                <c:pt idx="52">
                  <c:v>596.05122096486002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17-4EF8-B119-BA52A4B9E0F9}"/>
            </c:ext>
          </c:extLst>
        </c:ser>
        <c:ser>
          <c:idx val="4"/>
          <c:order val="1"/>
          <c:tx>
            <c:strRef>
              <c:f>Cene!$A$4</c:f>
              <c:strCache>
                <c:ptCount val="1"/>
                <c:pt idx="0">
                  <c:v>Jagnjeta do 12 mesecev, z maso trupov od 13 do manj kot 22 kg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Cene!$E$2:$BE$2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Cene!$E$4:$BE$4</c:f>
              <c:numCache>
                <c:formatCode>0.00</c:formatCode>
                <c:ptCount val="53"/>
                <c:pt idx="0">
                  <c:v>511.36</c:v>
                </c:pt>
                <c:pt idx="1">
                  <c:v>563.15</c:v>
                </c:pt>
                <c:pt idx="2">
                  <c:v>533.59</c:v>
                </c:pt>
                <c:pt idx="3">
                  <c:v>547.51</c:v>
                </c:pt>
                <c:pt idx="4">
                  <c:v>542.86</c:v>
                </c:pt>
                <c:pt idx="5">
                  <c:v>545.29</c:v>
                </c:pt>
                <c:pt idx="6">
                  <c:v>562</c:v>
                </c:pt>
                <c:pt idx="7">
                  <c:v>543.30999999999995</c:v>
                </c:pt>
                <c:pt idx="8">
                  <c:v>557.5</c:v>
                </c:pt>
                <c:pt idx="9">
                  <c:v>553.64</c:v>
                </c:pt>
                <c:pt idx="10">
                  <c:v>555.96</c:v>
                </c:pt>
                <c:pt idx="11">
                  <c:v>580.5</c:v>
                </c:pt>
                <c:pt idx="12">
                  <c:v>579.08000000000004</c:v>
                </c:pt>
                <c:pt idx="13">
                  <c:v>592.28</c:v>
                </c:pt>
                <c:pt idx="14">
                  <c:v>559.03</c:v>
                </c:pt>
                <c:pt idx="15">
                  <c:v>588.19000000000005</c:v>
                </c:pt>
                <c:pt idx="16">
                  <c:v>597.61</c:v>
                </c:pt>
                <c:pt idx="17">
                  <c:v>597.79</c:v>
                </c:pt>
                <c:pt idx="18">
                  <c:v>555.02</c:v>
                </c:pt>
                <c:pt idx="19">
                  <c:v>514.32000000000005</c:v>
                </c:pt>
                <c:pt idx="20">
                  <c:v>574.86</c:v>
                </c:pt>
                <c:pt idx="21">
                  <c:v>583.67999999999995</c:v>
                </c:pt>
                <c:pt idx="22">
                  <c:v>564.09</c:v>
                </c:pt>
                <c:pt idx="23">
                  <c:v>577.9</c:v>
                </c:pt>
                <c:pt idx="24">
                  <c:v>543.09</c:v>
                </c:pt>
                <c:pt idx="25">
                  <c:v>566.87</c:v>
                </c:pt>
                <c:pt idx="26">
                  <c:v>563.5</c:v>
                </c:pt>
                <c:pt idx="27">
                  <c:v>521.1</c:v>
                </c:pt>
                <c:pt idx="28">
                  <c:v>549.02</c:v>
                </c:pt>
                <c:pt idx="29">
                  <c:v>567.01</c:v>
                </c:pt>
                <c:pt idx="30">
                  <c:v>551.39</c:v>
                </c:pt>
                <c:pt idx="31">
                  <c:v>563.04</c:v>
                </c:pt>
                <c:pt idx="32">
                  <c:v>560.48</c:v>
                </c:pt>
                <c:pt idx="33">
                  <c:v>582.21</c:v>
                </c:pt>
                <c:pt idx="34">
                  <c:v>557.36</c:v>
                </c:pt>
                <c:pt idx="35">
                  <c:v>550.16</c:v>
                </c:pt>
                <c:pt idx="36">
                  <c:v>592.59</c:v>
                </c:pt>
                <c:pt idx="37">
                  <c:v>573.95000000000005</c:v>
                </c:pt>
                <c:pt idx="38">
                  <c:v>570.58000000000004</c:v>
                </c:pt>
                <c:pt idx="39">
                  <c:v>550.4</c:v>
                </c:pt>
                <c:pt idx="40">
                  <c:v>578.04</c:v>
                </c:pt>
                <c:pt idx="41">
                  <c:v>591.35</c:v>
                </c:pt>
                <c:pt idx="42" formatCode="General">
                  <c:v>550.61</c:v>
                </c:pt>
                <c:pt idx="43" formatCode="General">
                  <c:v>589.11</c:v>
                </c:pt>
                <c:pt idx="44" formatCode="General">
                  <c:v>589.45000000000005</c:v>
                </c:pt>
                <c:pt idx="45" formatCode="General">
                  <c:v>630</c:v>
                </c:pt>
                <c:pt idx="46">
                  <c:v>574.99</c:v>
                </c:pt>
                <c:pt idx="47">
                  <c:v>589.57000000000005</c:v>
                </c:pt>
                <c:pt idx="48">
                  <c:v>574.13</c:v>
                </c:pt>
                <c:pt idx="49">
                  <c:v>611.1</c:v>
                </c:pt>
                <c:pt idx="50">
                  <c:v>570.63</c:v>
                </c:pt>
                <c:pt idx="51">
                  <c:v>615.86</c:v>
                </c:pt>
                <c:pt idx="52">
                  <c:v>602.76422764227641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17-4EF8-B119-BA52A4B9E0F9}"/>
            </c:ext>
          </c:extLst>
        </c:ser>
        <c:ser>
          <c:idx val="0"/>
          <c:order val="2"/>
          <c:tx>
            <c:strRef>
              <c:f>Cene!$A$5</c:f>
              <c:strCache>
                <c:ptCount val="1"/>
                <c:pt idx="0">
                  <c:v>Jagnjeta do 12 mesecev, z maso trupov 22 kg in več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Cene!$E$2:$BE$2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Cene!$E$5:$BE$5</c:f>
              <c:numCache>
                <c:formatCode>0.00</c:formatCode>
                <c:ptCount val="53"/>
                <c:pt idx="7">
                  <c:v>570</c:v>
                </c:pt>
                <c:pt idx="13">
                  <c:v>605</c:v>
                </c:pt>
                <c:pt idx="15">
                  <c:v>500</c:v>
                </c:pt>
                <c:pt idx="35">
                  <c:v>605</c:v>
                </c:pt>
                <c:pt idx="36">
                  <c:v>605</c:v>
                </c:pt>
                <c:pt idx="42" formatCode="General">
                  <c:v>550</c:v>
                </c:pt>
                <c:pt idx="46">
                  <c:v>630</c:v>
                </c:pt>
                <c:pt idx="47">
                  <c:v>550</c:v>
                </c:pt>
                <c:pt idx="51">
                  <c:v>630</c:v>
                </c:pt>
                <c:pt idx="52">
                  <c:v>566.38297872340422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617-4EF8-B119-BA52A4B9E0F9}"/>
            </c:ext>
          </c:extLst>
        </c:ser>
        <c:ser>
          <c:idx val="1"/>
          <c:order val="3"/>
          <c:tx>
            <c:strRef>
              <c:f>Cene!$A$6</c:f>
              <c:strCache>
                <c:ptCount val="1"/>
                <c:pt idx="0">
                  <c:v>Ovce nad 12 mesecev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Cene!$E$2:$BE$2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Cene!$E$6:$BE$6</c:f>
              <c:numCache>
                <c:formatCode>0.00</c:formatCode>
                <c:ptCount val="53"/>
                <c:pt idx="1">
                  <c:v>95</c:v>
                </c:pt>
                <c:pt idx="2">
                  <c:v>234.65</c:v>
                </c:pt>
                <c:pt idx="10">
                  <c:v>221.74</c:v>
                </c:pt>
                <c:pt idx="17">
                  <c:v>100</c:v>
                </c:pt>
                <c:pt idx="18">
                  <c:v>100</c:v>
                </c:pt>
                <c:pt idx="19">
                  <c:v>50</c:v>
                </c:pt>
                <c:pt idx="22">
                  <c:v>100</c:v>
                </c:pt>
                <c:pt idx="24">
                  <c:v>150</c:v>
                </c:pt>
                <c:pt idx="26">
                  <c:v>150</c:v>
                </c:pt>
                <c:pt idx="27">
                  <c:v>605</c:v>
                </c:pt>
                <c:pt idx="28">
                  <c:v>150</c:v>
                </c:pt>
                <c:pt idx="30">
                  <c:v>150</c:v>
                </c:pt>
                <c:pt idx="32">
                  <c:v>150</c:v>
                </c:pt>
                <c:pt idx="34">
                  <c:v>165.07</c:v>
                </c:pt>
                <c:pt idx="36">
                  <c:v>150</c:v>
                </c:pt>
                <c:pt idx="37">
                  <c:v>150</c:v>
                </c:pt>
                <c:pt idx="38">
                  <c:v>605</c:v>
                </c:pt>
                <c:pt idx="40">
                  <c:v>150</c:v>
                </c:pt>
                <c:pt idx="45" formatCode="General">
                  <c:v>570</c:v>
                </c:pt>
                <c:pt idx="46">
                  <c:v>310</c:v>
                </c:pt>
                <c:pt idx="51">
                  <c:v>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44576"/>
        <c:axId val="189946880"/>
        <c:extLst xmlns:c16r2="http://schemas.microsoft.com/office/drawing/2015/06/chart"/>
      </c:lineChart>
      <c:catAx>
        <c:axId val="18994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9946880"/>
        <c:crosses val="autoZero"/>
        <c:auto val="1"/>
        <c:lblAlgn val="ctr"/>
        <c:lblOffset val="100"/>
        <c:tickLblSkip val="2"/>
        <c:noMultiLvlLbl val="0"/>
      </c:catAx>
      <c:valAx>
        <c:axId val="18994688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Cene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994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jagnjeta'!$E$3:$BE$3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lahka jagnjeta'!$E$4:$BE$4</c:f>
              <c:numCache>
                <c:formatCode>_("€"* #,##0.00_);_("€"* \(#,##0.00\);_("€"* "-"??_);_(@_)</c:formatCode>
                <c:ptCount val="53"/>
                <c:pt idx="0">
                  <c:v>632.24</c:v>
                </c:pt>
                <c:pt idx="1">
                  <c:v>632.51</c:v>
                </c:pt>
                <c:pt idx="2">
                  <c:v>622.60795744745337</c:v>
                </c:pt>
                <c:pt idx="3">
                  <c:v>616.12270224333054</c:v>
                </c:pt>
                <c:pt idx="4">
                  <c:v>613.37404907033135</c:v>
                </c:pt>
                <c:pt idx="5">
                  <c:v>570.30978537793044</c:v>
                </c:pt>
                <c:pt idx="6">
                  <c:v>567.16282321139852</c:v>
                </c:pt>
                <c:pt idx="7">
                  <c:v>556.75751670371869</c:v>
                </c:pt>
                <c:pt idx="8">
                  <c:v>554.72290472918348</c:v>
                </c:pt>
                <c:pt idx="9">
                  <c:v>560.04</c:v>
                </c:pt>
                <c:pt idx="10">
                  <c:v>564.02860706345984</c:v>
                </c:pt>
                <c:pt idx="11">
                  <c:v>569.4338362267581</c:v>
                </c:pt>
                <c:pt idx="12">
                  <c:v>569.11445649757457</c:v>
                </c:pt>
                <c:pt idx="13">
                  <c:v>569.32508696442994</c:v>
                </c:pt>
                <c:pt idx="14">
                  <c:v>563.05609993936935</c:v>
                </c:pt>
                <c:pt idx="15">
                  <c:v>570.08358316491501</c:v>
                </c:pt>
                <c:pt idx="16">
                  <c:v>572.60312435327398</c:v>
                </c:pt>
                <c:pt idx="17">
                  <c:v>540.82197649555371</c:v>
                </c:pt>
                <c:pt idx="18">
                  <c:v>533.48038623686318</c:v>
                </c:pt>
                <c:pt idx="19">
                  <c:v>534.64662523241691</c:v>
                </c:pt>
                <c:pt idx="20">
                  <c:v>521.120670664915</c:v>
                </c:pt>
                <c:pt idx="21">
                  <c:v>526.204969775667</c:v>
                </c:pt>
                <c:pt idx="22">
                  <c:v>527.06554332053349</c:v>
                </c:pt>
                <c:pt idx="23">
                  <c:v>535.06103544847622</c:v>
                </c:pt>
                <c:pt idx="24">
                  <c:v>537.90867712264981</c:v>
                </c:pt>
                <c:pt idx="25">
                  <c:v>546.40736684766966</c:v>
                </c:pt>
                <c:pt idx="26">
                  <c:v>557.03902240157174</c:v>
                </c:pt>
                <c:pt idx="27">
                  <c:v>562.69000000000005</c:v>
                </c:pt>
                <c:pt idx="28">
                  <c:v>568.66739094688796</c:v>
                </c:pt>
                <c:pt idx="29">
                  <c:v>571.85321352895369</c:v>
                </c:pt>
                <c:pt idx="30">
                  <c:v>573.67887628608628</c:v>
                </c:pt>
                <c:pt idx="31">
                  <c:v>575.95030930206326</c:v>
                </c:pt>
                <c:pt idx="32">
                  <c:v>579.87462982351565</c:v>
                </c:pt>
                <c:pt idx="33">
                  <c:v>580.811881063589</c:v>
                </c:pt>
                <c:pt idx="34">
                  <c:v>580.5779</c:v>
                </c:pt>
                <c:pt idx="35">
                  <c:v>587.21343373145862</c:v>
                </c:pt>
                <c:pt idx="36">
                  <c:v>587.38990258956198</c:v>
                </c:pt>
                <c:pt idx="37">
                  <c:v>590.18184619702095</c:v>
                </c:pt>
                <c:pt idx="38">
                  <c:v>589.88667483064683</c:v>
                </c:pt>
                <c:pt idx="39">
                  <c:v>586.96071419099053</c:v>
                </c:pt>
                <c:pt idx="40">
                  <c:v>607.07148395153763</c:v>
                </c:pt>
                <c:pt idx="41">
                  <c:v>610.99331309286811</c:v>
                </c:pt>
                <c:pt idx="42">
                  <c:v>617.78181270240123</c:v>
                </c:pt>
                <c:pt idx="43">
                  <c:v>619.26973524216135</c:v>
                </c:pt>
                <c:pt idx="44" formatCode="#,##0.00\ &quot;€&quot;">
                  <c:v>621.45262321804103</c:v>
                </c:pt>
                <c:pt idx="45" formatCode="#,##0.00\ &quot;€&quot;">
                  <c:v>621.16215561126637</c:v>
                </c:pt>
                <c:pt idx="46" formatCode="#,##0.00\ &quot;€&quot;">
                  <c:v>619.85956014756255</c:v>
                </c:pt>
                <c:pt idx="47" formatCode="#,##0.00\ &quot;€&quot;">
                  <c:v>607.79620639495261</c:v>
                </c:pt>
                <c:pt idx="48" formatCode="0.00">
                  <c:v>603.06946723238013</c:v>
                </c:pt>
                <c:pt idx="49" formatCode="0.00">
                  <c:v>589.1833885707963</c:v>
                </c:pt>
                <c:pt idx="50" formatCode="0.00">
                  <c:v>592.68081087571011</c:v>
                </c:pt>
                <c:pt idx="51" formatCode="0.00">
                  <c:v>601.18848372019761</c:v>
                </c:pt>
                <c:pt idx="52" formatCode="0.00">
                  <c:v>605.62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jagnjeta'!$E$3:$BE$3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lahka jagnjeta'!$E$5:$BE$5</c:f>
              <c:numCache>
                <c:formatCode>_("€"* #,##0.00_);_("€"* \(#,##0.00\);_("€"* "-"??_);_(@_)</c:formatCode>
                <c:ptCount val="53"/>
                <c:pt idx="0">
                  <c:v>767.8</c:v>
                </c:pt>
                <c:pt idx="1">
                  <c:v>807.63</c:v>
                </c:pt>
                <c:pt idx="2">
                  <c:v>739.30000000000007</c:v>
                </c:pt>
                <c:pt idx="3">
                  <c:v>813.09590000000003</c:v>
                </c:pt>
                <c:pt idx="4">
                  <c:v>846.63319999999999</c:v>
                </c:pt>
                <c:pt idx="5">
                  <c:v>800.2441</c:v>
                </c:pt>
                <c:pt idx="6">
                  <c:v>740.31799999999998</c:v>
                </c:pt>
                <c:pt idx="7">
                  <c:v>828.45600000000002</c:v>
                </c:pt>
                <c:pt idx="8">
                  <c:v>718.60559999999998</c:v>
                </c:pt>
                <c:pt idx="9">
                  <c:v>915.6477000000001</c:v>
                </c:pt>
                <c:pt idx="10">
                  <c:v>773.16590000000008</c:v>
                </c:pt>
                <c:pt idx="11">
                  <c:v>840.9171</c:v>
                </c:pt>
                <c:pt idx="12">
                  <c:v>704.02160000000003</c:v>
                </c:pt>
                <c:pt idx="13">
                  <c:v>675.30000000000007</c:v>
                </c:pt>
                <c:pt idx="14">
                  <c:v>678.93770000000006</c:v>
                </c:pt>
                <c:pt idx="15">
                  <c:v>680.95310000000006</c:v>
                </c:pt>
                <c:pt idx="16">
                  <c:v>652.39800000000002</c:v>
                </c:pt>
                <c:pt idx="17">
                  <c:v>654.1671</c:v>
                </c:pt>
                <c:pt idx="18">
                  <c:v>656.42770000000007</c:v>
                </c:pt>
                <c:pt idx="19">
                  <c:v>654.49430000000007</c:v>
                </c:pt>
                <c:pt idx="20">
                  <c:v>652.37750000000005</c:v>
                </c:pt>
                <c:pt idx="21">
                  <c:v>650.08690000000001</c:v>
                </c:pt>
                <c:pt idx="22">
                  <c:v>649.34040000000005</c:v>
                </c:pt>
                <c:pt idx="23">
                  <c:v>652.16790000000003</c:v>
                </c:pt>
                <c:pt idx="24">
                  <c:v>653.50240000000008</c:v>
                </c:pt>
                <c:pt idx="25">
                  <c:v>652.30600000000004</c:v>
                </c:pt>
                <c:pt idx="26">
                  <c:v>650.88970000000006</c:v>
                </c:pt>
                <c:pt idx="27">
                  <c:v>651.19000000000005</c:v>
                </c:pt>
                <c:pt idx="28">
                  <c:v>651.18110000000001</c:v>
                </c:pt>
                <c:pt idx="29">
                  <c:v>652.20370000000003</c:v>
                </c:pt>
                <c:pt idx="30">
                  <c:v>631.08000000000004</c:v>
                </c:pt>
                <c:pt idx="31">
                  <c:v>649.0643</c:v>
                </c:pt>
                <c:pt idx="32">
                  <c:v>654.03980000000001</c:v>
                </c:pt>
                <c:pt idx="33">
                  <c:v>665.4461</c:v>
                </c:pt>
                <c:pt idx="34">
                  <c:v>696.7962</c:v>
                </c:pt>
                <c:pt idx="35">
                  <c:v>660.6</c:v>
                </c:pt>
                <c:pt idx="36">
                  <c:v>678.50250000000005</c:v>
                </c:pt>
                <c:pt idx="37">
                  <c:v>684.42540000000008</c:v>
                </c:pt>
                <c:pt idx="38">
                  <c:v>685.05280000000005</c:v>
                </c:pt>
                <c:pt idx="39">
                  <c:v>678.98919999999998</c:v>
                </c:pt>
                <c:pt idx="40">
                  <c:v>694.01440000000002</c:v>
                </c:pt>
                <c:pt idx="41">
                  <c:v>700</c:v>
                </c:pt>
                <c:pt idx="42">
                  <c:v>705</c:v>
                </c:pt>
                <c:pt idx="43">
                  <c:v>755.08100000000002</c:v>
                </c:pt>
                <c:pt idx="44" formatCode="#,##0.00\ &quot;€&quot;">
                  <c:v>716</c:v>
                </c:pt>
                <c:pt idx="45" formatCode="#,##0.00\ &quot;€&quot;">
                  <c:v>726.83140000000003</c:v>
                </c:pt>
                <c:pt idx="46" formatCode="#,##0.00\ &quot;€&quot;">
                  <c:v>721.93910000000005</c:v>
                </c:pt>
                <c:pt idx="47" formatCode="#,##0.00\ &quot;€&quot;">
                  <c:v>738.2826</c:v>
                </c:pt>
                <c:pt idx="48" formatCode="0.00">
                  <c:v>726.12549999999999</c:v>
                </c:pt>
                <c:pt idx="49" formatCode="0.00">
                  <c:v>718.62</c:v>
                </c:pt>
                <c:pt idx="50" formatCode="0.00">
                  <c:v>755.6</c:v>
                </c:pt>
                <c:pt idx="51" formatCode="0.00">
                  <c:v>769.6</c:v>
                </c:pt>
                <c:pt idx="52" formatCode="0.00">
                  <c:v>811.726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jagnjeta'!$E$3:$BE$3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lahka jagnjeta'!$E$6:$BE$6</c:f>
              <c:numCache>
                <c:formatCode>_("€"* #,##0.00_);_("€"* \(#,##0.00\);_("€"* "-"??_);_(@_)</c:formatCode>
                <c:ptCount val="53"/>
                <c:pt idx="0">
                  <c:v>508.23</c:v>
                </c:pt>
                <c:pt idx="1">
                  <c:v>551.94000000000005</c:v>
                </c:pt>
                <c:pt idx="2">
                  <c:v>524.78</c:v>
                </c:pt>
                <c:pt idx="3">
                  <c:v>540.69000000000005</c:v>
                </c:pt>
                <c:pt idx="4">
                  <c:v>544.87</c:v>
                </c:pt>
                <c:pt idx="5">
                  <c:v>440.23</c:v>
                </c:pt>
                <c:pt idx="6">
                  <c:v>437.31</c:v>
                </c:pt>
                <c:pt idx="7">
                  <c:v>437.42</c:v>
                </c:pt>
                <c:pt idx="8">
                  <c:v>440.92</c:v>
                </c:pt>
                <c:pt idx="9">
                  <c:v>444.21000000000004</c:v>
                </c:pt>
                <c:pt idx="10">
                  <c:v>529.4</c:v>
                </c:pt>
                <c:pt idx="11">
                  <c:v>525.24</c:v>
                </c:pt>
                <c:pt idx="12">
                  <c:v>431.57</c:v>
                </c:pt>
                <c:pt idx="13">
                  <c:v>439.37</c:v>
                </c:pt>
                <c:pt idx="14">
                  <c:v>407.66</c:v>
                </c:pt>
                <c:pt idx="15">
                  <c:v>434.41</c:v>
                </c:pt>
                <c:pt idx="16">
                  <c:v>437.55</c:v>
                </c:pt>
                <c:pt idx="17">
                  <c:v>427.05</c:v>
                </c:pt>
                <c:pt idx="18">
                  <c:v>438.26</c:v>
                </c:pt>
                <c:pt idx="19">
                  <c:v>444.92</c:v>
                </c:pt>
                <c:pt idx="20">
                  <c:v>442.07</c:v>
                </c:pt>
                <c:pt idx="21">
                  <c:v>462.03000000000003</c:v>
                </c:pt>
                <c:pt idx="22">
                  <c:v>462.3</c:v>
                </c:pt>
                <c:pt idx="23">
                  <c:v>430.42</c:v>
                </c:pt>
                <c:pt idx="24">
                  <c:v>425.23</c:v>
                </c:pt>
                <c:pt idx="25">
                  <c:v>462.74</c:v>
                </c:pt>
                <c:pt idx="26">
                  <c:v>464.3</c:v>
                </c:pt>
                <c:pt idx="27">
                  <c:v>465</c:v>
                </c:pt>
                <c:pt idx="28">
                  <c:v>466.61</c:v>
                </c:pt>
                <c:pt idx="29">
                  <c:v>450.11</c:v>
                </c:pt>
                <c:pt idx="30">
                  <c:v>561.70000000000005</c:v>
                </c:pt>
                <c:pt idx="31">
                  <c:v>480.86</c:v>
                </c:pt>
                <c:pt idx="32">
                  <c:v>491.68</c:v>
                </c:pt>
                <c:pt idx="33">
                  <c:v>421.49</c:v>
                </c:pt>
                <c:pt idx="34">
                  <c:v>548.47</c:v>
                </c:pt>
                <c:pt idx="35">
                  <c:v>565.56000000000006</c:v>
                </c:pt>
                <c:pt idx="36">
                  <c:v>568.34</c:v>
                </c:pt>
                <c:pt idx="37">
                  <c:v>496.86</c:v>
                </c:pt>
                <c:pt idx="38">
                  <c:v>561.28</c:v>
                </c:pt>
                <c:pt idx="39">
                  <c:v>562.26</c:v>
                </c:pt>
                <c:pt idx="40">
                  <c:v>579.45000000000005</c:v>
                </c:pt>
                <c:pt idx="41">
                  <c:v>569.92999999999995</c:v>
                </c:pt>
                <c:pt idx="42">
                  <c:v>566.59</c:v>
                </c:pt>
                <c:pt idx="43">
                  <c:v>585.36</c:v>
                </c:pt>
                <c:pt idx="44" formatCode="#,##0.00\ &quot;€&quot;">
                  <c:v>575.1</c:v>
                </c:pt>
                <c:pt idx="45" formatCode="#,##0.00\ &quot;€&quot;">
                  <c:v>566.59</c:v>
                </c:pt>
                <c:pt idx="46" formatCode="#,##0.00\ &quot;€&quot;">
                  <c:v>512.72</c:v>
                </c:pt>
                <c:pt idx="47" formatCode="#,##0.00\ &quot;€&quot;">
                  <c:v>521.61</c:v>
                </c:pt>
                <c:pt idx="48" formatCode="0.00">
                  <c:v>565.11</c:v>
                </c:pt>
                <c:pt idx="49" formatCode="0.00">
                  <c:v>489.57</c:v>
                </c:pt>
                <c:pt idx="50" formatCode="0.00">
                  <c:v>480.95</c:v>
                </c:pt>
                <c:pt idx="51" formatCode="0.00">
                  <c:v>497.53000000000003</c:v>
                </c:pt>
                <c:pt idx="52" formatCode="0.00">
                  <c:v>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jagnjeta'!$E$3:$BE$3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lahka jagnjeta'!$E$7:$BE$7</c:f>
              <c:numCache>
                <c:formatCode>_("€"* #,##0.00_);_("€"* \(#,##0.00\);_("€"* "-"??_);_(@_)</c:formatCode>
                <c:ptCount val="53"/>
                <c:pt idx="0">
                  <c:v>520.45000000000005</c:v>
                </c:pt>
                <c:pt idx="1">
                  <c:v>556.07000000000005</c:v>
                </c:pt>
                <c:pt idx="2">
                  <c:v>524.78</c:v>
                </c:pt>
                <c:pt idx="3">
                  <c:v>583.44000000000005</c:v>
                </c:pt>
                <c:pt idx="4">
                  <c:v>544.87</c:v>
                </c:pt>
                <c:pt idx="5">
                  <c:v>555.97</c:v>
                </c:pt>
                <c:pt idx="6">
                  <c:v>570.83000000000004</c:v>
                </c:pt>
                <c:pt idx="7">
                  <c:v>528.6</c:v>
                </c:pt>
                <c:pt idx="8">
                  <c:v>558.94000000000005</c:v>
                </c:pt>
                <c:pt idx="9">
                  <c:v>552.71</c:v>
                </c:pt>
                <c:pt idx="10">
                  <c:v>529.4</c:v>
                </c:pt>
                <c:pt idx="11">
                  <c:v>525.24</c:v>
                </c:pt>
                <c:pt idx="12">
                  <c:v>550.11</c:v>
                </c:pt>
                <c:pt idx="13">
                  <c:v>542.44000000000005</c:v>
                </c:pt>
                <c:pt idx="14">
                  <c:v>584.56000000000006</c:v>
                </c:pt>
                <c:pt idx="15">
                  <c:v>534.04999999999995</c:v>
                </c:pt>
                <c:pt idx="16">
                  <c:v>538.79</c:v>
                </c:pt>
                <c:pt idx="17">
                  <c:v>543.16</c:v>
                </c:pt>
                <c:pt idx="18">
                  <c:v>588.52</c:v>
                </c:pt>
                <c:pt idx="19">
                  <c:v>548.57000000000005</c:v>
                </c:pt>
                <c:pt idx="20">
                  <c:v>572.80000000000007</c:v>
                </c:pt>
                <c:pt idx="21">
                  <c:v>581.70000000000005</c:v>
                </c:pt>
                <c:pt idx="22">
                  <c:v>539.78</c:v>
                </c:pt>
                <c:pt idx="23">
                  <c:v>533.04999999999995</c:v>
                </c:pt>
                <c:pt idx="24">
                  <c:v>559.02</c:v>
                </c:pt>
                <c:pt idx="25">
                  <c:v>578.58000000000004</c:v>
                </c:pt>
                <c:pt idx="26">
                  <c:v>588.18000000000006</c:v>
                </c:pt>
                <c:pt idx="27">
                  <c:v>544.44000000000005</c:v>
                </c:pt>
                <c:pt idx="28">
                  <c:v>534.73</c:v>
                </c:pt>
                <c:pt idx="29">
                  <c:v>569</c:v>
                </c:pt>
                <c:pt idx="30">
                  <c:v>561.70000000000005</c:v>
                </c:pt>
                <c:pt idx="31">
                  <c:v>572.16</c:v>
                </c:pt>
                <c:pt idx="32">
                  <c:v>562.85</c:v>
                </c:pt>
                <c:pt idx="33">
                  <c:v>581.51</c:v>
                </c:pt>
                <c:pt idx="34">
                  <c:v>548.47</c:v>
                </c:pt>
                <c:pt idx="35">
                  <c:v>565.56000000000006</c:v>
                </c:pt>
                <c:pt idx="36">
                  <c:v>568.34</c:v>
                </c:pt>
                <c:pt idx="37">
                  <c:v>567.61</c:v>
                </c:pt>
                <c:pt idx="38">
                  <c:v>561.28</c:v>
                </c:pt>
                <c:pt idx="39">
                  <c:v>562.26</c:v>
                </c:pt>
                <c:pt idx="40">
                  <c:v>579.45000000000005</c:v>
                </c:pt>
                <c:pt idx="41">
                  <c:v>569.92999999999995</c:v>
                </c:pt>
                <c:pt idx="42">
                  <c:v>567.93000000000006</c:v>
                </c:pt>
                <c:pt idx="43">
                  <c:v>585.36</c:v>
                </c:pt>
                <c:pt idx="44" formatCode="#,##0.00\ &quot;€&quot;">
                  <c:v>575.1</c:v>
                </c:pt>
                <c:pt idx="45" formatCode="#,##0.00\ &quot;€&quot;">
                  <c:v>567.58000000000004</c:v>
                </c:pt>
                <c:pt idx="46" formatCode="#,##0.00\ &quot;€&quot;">
                  <c:v>512.72</c:v>
                </c:pt>
                <c:pt idx="47" formatCode="#,##0.00\ &quot;€&quot;">
                  <c:v>576.9</c:v>
                </c:pt>
                <c:pt idx="48" formatCode="0.00">
                  <c:v>565.11</c:v>
                </c:pt>
                <c:pt idx="49" formatCode="0.00">
                  <c:v>549.16999999999996</c:v>
                </c:pt>
                <c:pt idx="50" formatCode="0.00">
                  <c:v>565.23</c:v>
                </c:pt>
                <c:pt idx="51" formatCode="0.00">
                  <c:v>600.14</c:v>
                </c:pt>
                <c:pt idx="52" formatCode="0.00">
                  <c:v>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4224"/>
        <c:axId val="190086144"/>
      </c:lineChart>
      <c:catAx>
        <c:axId val="19008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8565267725372713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086144"/>
        <c:crossesAt val="180"/>
        <c:auto val="1"/>
        <c:lblAlgn val="ctr"/>
        <c:lblOffset val="100"/>
        <c:noMultiLvlLbl val="0"/>
      </c:catAx>
      <c:valAx>
        <c:axId val="19008614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0842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jagnjeta'!$B$4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jagnjeta'!$F$3:$BF$3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težka jagnjeta'!$F$4:$BF$4</c:f>
              <c:numCache>
                <c:formatCode>#,##0.000\ [$€-1]</c:formatCode>
                <c:ptCount val="53"/>
                <c:pt idx="0">
                  <c:v>531.65700000000004</c:v>
                </c:pt>
                <c:pt idx="1">
                  <c:v>534.35900000000004</c:v>
                </c:pt>
                <c:pt idx="2">
                  <c:v>544.42409856155598</c:v>
                </c:pt>
                <c:pt idx="3">
                  <c:v>544.6261470556085</c:v>
                </c:pt>
                <c:pt idx="4">
                  <c:v>545.82860956568675</c:v>
                </c:pt>
                <c:pt idx="5">
                  <c:v>564.15552782135057</c:v>
                </c:pt>
                <c:pt idx="6">
                  <c:v>560.21744816993453</c:v>
                </c:pt>
                <c:pt idx="7">
                  <c:v>564.37437416122009</c:v>
                </c:pt>
                <c:pt idx="8">
                  <c:v>567.57651180827895</c:v>
                </c:pt>
                <c:pt idx="9">
                  <c:v>574.07762538126349</c:v>
                </c:pt>
                <c:pt idx="10">
                  <c:v>580.15962071895422</c:v>
                </c:pt>
                <c:pt idx="11">
                  <c:v>585.54462716775595</c:v>
                </c:pt>
                <c:pt idx="12">
                  <c:v>585.26728052287558</c:v>
                </c:pt>
                <c:pt idx="13">
                  <c:v>586.18300718954254</c:v>
                </c:pt>
                <c:pt idx="14">
                  <c:v>585.70295272331157</c:v>
                </c:pt>
                <c:pt idx="15">
                  <c:v>560.96580897603462</c:v>
                </c:pt>
                <c:pt idx="16">
                  <c:v>566.55834666666647</c:v>
                </c:pt>
                <c:pt idx="17">
                  <c:v>561.29530315904128</c:v>
                </c:pt>
                <c:pt idx="18">
                  <c:v>567.21557259259248</c:v>
                </c:pt>
                <c:pt idx="19">
                  <c:v>579.50418723311532</c:v>
                </c:pt>
                <c:pt idx="20">
                  <c:v>565.58242161220051</c:v>
                </c:pt>
                <c:pt idx="21">
                  <c:v>568.5693261437907</c:v>
                </c:pt>
                <c:pt idx="22">
                  <c:v>576.40192250544646</c:v>
                </c:pt>
                <c:pt idx="23">
                  <c:v>572.12585250270683</c:v>
                </c:pt>
                <c:pt idx="24">
                  <c:v>572.62503884507214</c:v>
                </c:pt>
                <c:pt idx="25">
                  <c:v>574.74348139146434</c:v>
                </c:pt>
                <c:pt idx="26">
                  <c:v>571.56596794319296</c:v>
                </c:pt>
                <c:pt idx="27">
                  <c:v>571.64</c:v>
                </c:pt>
                <c:pt idx="28">
                  <c:v>582.01423197891108</c:v>
                </c:pt>
                <c:pt idx="29">
                  <c:v>583.74030969351645</c:v>
                </c:pt>
                <c:pt idx="30">
                  <c:v>586.32403251995765</c:v>
                </c:pt>
                <c:pt idx="31">
                  <c:v>592.6595400683841</c:v>
                </c:pt>
                <c:pt idx="32">
                  <c:v>588.4194704759874</c:v>
                </c:pt>
                <c:pt idx="33">
                  <c:v>582.6019437696865</c:v>
                </c:pt>
                <c:pt idx="34">
                  <c:v>583.28909999999996</c:v>
                </c:pt>
                <c:pt idx="35">
                  <c:v>584.72679982996942</c:v>
                </c:pt>
                <c:pt idx="36">
                  <c:v>589.52</c:v>
                </c:pt>
                <c:pt idx="37">
                  <c:v>594.50369282734516</c:v>
                </c:pt>
                <c:pt idx="38">
                  <c:v>591.93713998784278</c:v>
                </c:pt>
                <c:pt idx="39">
                  <c:v>590.6594080574838</c:v>
                </c:pt>
                <c:pt idx="40">
                  <c:v>587.63600209642289</c:v>
                </c:pt>
                <c:pt idx="41">
                  <c:v>589.60871333093223</c:v>
                </c:pt>
                <c:pt idx="42">
                  <c:v>589.03671031916099</c:v>
                </c:pt>
                <c:pt idx="43">
                  <c:v>589.11945221726273</c:v>
                </c:pt>
                <c:pt idx="44">
                  <c:v>591.18589105940043</c:v>
                </c:pt>
                <c:pt idx="45">
                  <c:v>589.97</c:v>
                </c:pt>
                <c:pt idx="46">
                  <c:v>590.8551053326845</c:v>
                </c:pt>
                <c:pt idx="47">
                  <c:v>594.95695896051939</c:v>
                </c:pt>
                <c:pt idx="48">
                  <c:v>600.55753881515295</c:v>
                </c:pt>
                <c:pt idx="49">
                  <c:v>604.46919562790345</c:v>
                </c:pt>
                <c:pt idx="50">
                  <c:v>607.41202935972819</c:v>
                </c:pt>
                <c:pt idx="51">
                  <c:v>612.22913753296041</c:v>
                </c:pt>
                <c:pt idx="52">
                  <c:v>610.76620101073138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jagnjeta'!$B$5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jagnjeta'!$F$3:$BF$3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težka jagnjeta'!$F$5:$BF$5</c:f>
              <c:numCache>
                <c:formatCode>#,##0.000\ [$€-1]</c:formatCode>
                <c:ptCount val="53"/>
                <c:pt idx="0">
                  <c:v>677</c:v>
                </c:pt>
                <c:pt idx="1">
                  <c:v>678</c:v>
                </c:pt>
                <c:pt idx="2">
                  <c:v>678</c:v>
                </c:pt>
                <c:pt idx="3">
                  <c:v>762.80960000000005</c:v>
                </c:pt>
                <c:pt idx="4">
                  <c:v>791.42810000000009</c:v>
                </c:pt>
                <c:pt idx="5">
                  <c:v>761.99200000000008</c:v>
                </c:pt>
                <c:pt idx="6">
                  <c:v>694.76100000000008</c:v>
                </c:pt>
                <c:pt idx="7">
                  <c:v>747.54169999999999</c:v>
                </c:pt>
                <c:pt idx="8">
                  <c:v>669.0838</c:v>
                </c:pt>
                <c:pt idx="9">
                  <c:v>643.16999999999996</c:v>
                </c:pt>
                <c:pt idx="10">
                  <c:v>722.36590000000001</c:v>
                </c:pt>
                <c:pt idx="11">
                  <c:v>692.38980000000004</c:v>
                </c:pt>
                <c:pt idx="12">
                  <c:v>686.85260000000005</c:v>
                </c:pt>
                <c:pt idx="13">
                  <c:v>667.50580000000002</c:v>
                </c:pt>
                <c:pt idx="14">
                  <c:v>656.12670000000003</c:v>
                </c:pt>
                <c:pt idx="15">
                  <c:v>633.49840000000006</c:v>
                </c:pt>
                <c:pt idx="16">
                  <c:v>624.28</c:v>
                </c:pt>
                <c:pt idx="17">
                  <c:v>630</c:v>
                </c:pt>
                <c:pt idx="18">
                  <c:v>637</c:v>
                </c:pt>
                <c:pt idx="19">
                  <c:v>650</c:v>
                </c:pt>
                <c:pt idx="20">
                  <c:v>647</c:v>
                </c:pt>
                <c:pt idx="21">
                  <c:v>646</c:v>
                </c:pt>
                <c:pt idx="22">
                  <c:v>647</c:v>
                </c:pt>
                <c:pt idx="23">
                  <c:v>649</c:v>
                </c:pt>
                <c:pt idx="24">
                  <c:v>656</c:v>
                </c:pt>
                <c:pt idx="25">
                  <c:v>658</c:v>
                </c:pt>
                <c:pt idx="26">
                  <c:v>661</c:v>
                </c:pt>
                <c:pt idx="27">
                  <c:v>660</c:v>
                </c:pt>
                <c:pt idx="28">
                  <c:v>655</c:v>
                </c:pt>
                <c:pt idx="29">
                  <c:v>658</c:v>
                </c:pt>
                <c:pt idx="30">
                  <c:v>664</c:v>
                </c:pt>
                <c:pt idx="31">
                  <c:v>671</c:v>
                </c:pt>
                <c:pt idx="32">
                  <c:v>677</c:v>
                </c:pt>
                <c:pt idx="33">
                  <c:v>680</c:v>
                </c:pt>
                <c:pt idx="34">
                  <c:v>683</c:v>
                </c:pt>
                <c:pt idx="35">
                  <c:v>683</c:v>
                </c:pt>
                <c:pt idx="36">
                  <c:v>691</c:v>
                </c:pt>
                <c:pt idx="37">
                  <c:v>699</c:v>
                </c:pt>
                <c:pt idx="38">
                  <c:v>698</c:v>
                </c:pt>
                <c:pt idx="39">
                  <c:v>692</c:v>
                </c:pt>
                <c:pt idx="40">
                  <c:v>700</c:v>
                </c:pt>
                <c:pt idx="41">
                  <c:v>700</c:v>
                </c:pt>
                <c:pt idx="42">
                  <c:v>702</c:v>
                </c:pt>
                <c:pt idx="43">
                  <c:v>703</c:v>
                </c:pt>
                <c:pt idx="44">
                  <c:v>702</c:v>
                </c:pt>
                <c:pt idx="45">
                  <c:v>701</c:v>
                </c:pt>
                <c:pt idx="46">
                  <c:v>700</c:v>
                </c:pt>
                <c:pt idx="47">
                  <c:v>707</c:v>
                </c:pt>
                <c:pt idx="48">
                  <c:v>711</c:v>
                </c:pt>
                <c:pt idx="49">
                  <c:v>720</c:v>
                </c:pt>
                <c:pt idx="50">
                  <c:v>728.93520000000001</c:v>
                </c:pt>
                <c:pt idx="51">
                  <c:v>723.40480000000002</c:v>
                </c:pt>
                <c:pt idx="52">
                  <c:v>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jagnjeta'!$B$6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jagnjeta'!$F$3:$BF$3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težka jagnjeta'!$F$6:$BF$6</c:f>
              <c:numCache>
                <c:formatCode>#,##0.000\ [$€-1]</c:formatCode>
                <c:ptCount val="53"/>
                <c:pt idx="0">
                  <c:v>178.227</c:v>
                </c:pt>
                <c:pt idx="1">
                  <c:v>178.11699999999999</c:v>
                </c:pt>
                <c:pt idx="2">
                  <c:v>177.9829</c:v>
                </c:pt>
                <c:pt idx="3">
                  <c:v>261.6189</c:v>
                </c:pt>
                <c:pt idx="4">
                  <c:v>246.8811</c:v>
                </c:pt>
                <c:pt idx="5">
                  <c:v>211.1182</c:v>
                </c:pt>
                <c:pt idx="6">
                  <c:v>209.05270000000002</c:v>
                </c:pt>
                <c:pt idx="7">
                  <c:v>252.5789</c:v>
                </c:pt>
                <c:pt idx="8">
                  <c:v>242.74300000000002</c:v>
                </c:pt>
                <c:pt idx="9">
                  <c:v>247.31</c:v>
                </c:pt>
                <c:pt idx="10">
                  <c:v>273.04509999999999</c:v>
                </c:pt>
                <c:pt idx="11">
                  <c:v>353.22</c:v>
                </c:pt>
                <c:pt idx="12">
                  <c:v>254.83600000000001</c:v>
                </c:pt>
                <c:pt idx="13">
                  <c:v>245.81050000000002</c:v>
                </c:pt>
                <c:pt idx="14">
                  <c:v>348.28500000000003</c:v>
                </c:pt>
                <c:pt idx="15">
                  <c:v>201.38380000000001</c:v>
                </c:pt>
                <c:pt idx="16">
                  <c:v>372.26</c:v>
                </c:pt>
                <c:pt idx="17">
                  <c:v>372.26</c:v>
                </c:pt>
                <c:pt idx="18">
                  <c:v>352.3143</c:v>
                </c:pt>
                <c:pt idx="19">
                  <c:v>369.31</c:v>
                </c:pt>
                <c:pt idx="20">
                  <c:v>281.9984</c:v>
                </c:pt>
                <c:pt idx="21">
                  <c:v>252.18550000000002</c:v>
                </c:pt>
                <c:pt idx="22">
                  <c:v>317.44110000000001</c:v>
                </c:pt>
                <c:pt idx="23">
                  <c:v>230.96040000000002</c:v>
                </c:pt>
                <c:pt idx="24">
                  <c:v>247.87320000000003</c:v>
                </c:pt>
                <c:pt idx="25">
                  <c:v>282.90680000000003</c:v>
                </c:pt>
                <c:pt idx="26">
                  <c:v>249.29050000000001</c:v>
                </c:pt>
                <c:pt idx="27">
                  <c:v>249.86</c:v>
                </c:pt>
                <c:pt idx="28">
                  <c:v>303.37380000000002</c:v>
                </c:pt>
                <c:pt idx="29">
                  <c:v>284.28910000000002</c:v>
                </c:pt>
                <c:pt idx="30">
                  <c:v>236.82830000000001</c:v>
                </c:pt>
                <c:pt idx="31">
                  <c:v>383.31</c:v>
                </c:pt>
                <c:pt idx="32">
                  <c:v>262.8032</c:v>
                </c:pt>
                <c:pt idx="33">
                  <c:v>281.87700000000001</c:v>
                </c:pt>
                <c:pt idx="34">
                  <c:v>267.99560000000002</c:v>
                </c:pt>
                <c:pt idx="35">
                  <c:v>250.51530000000002</c:v>
                </c:pt>
                <c:pt idx="36">
                  <c:v>235.30840000000001</c:v>
                </c:pt>
                <c:pt idx="37">
                  <c:v>297.839</c:v>
                </c:pt>
                <c:pt idx="38">
                  <c:v>246.02</c:v>
                </c:pt>
                <c:pt idx="39">
                  <c:v>273.33780000000002</c:v>
                </c:pt>
                <c:pt idx="40">
                  <c:v>227.2114</c:v>
                </c:pt>
                <c:pt idx="41">
                  <c:v>313.35750000000002</c:v>
                </c:pt>
                <c:pt idx="42">
                  <c:v>294.03399999999999</c:v>
                </c:pt>
                <c:pt idx="43">
                  <c:v>268.33050000000003</c:v>
                </c:pt>
                <c:pt idx="44">
                  <c:v>271.16360000000003</c:v>
                </c:pt>
                <c:pt idx="45">
                  <c:v>261.76510000000002</c:v>
                </c:pt>
                <c:pt idx="46">
                  <c:v>243.44290000000001</c:v>
                </c:pt>
                <c:pt idx="47">
                  <c:v>254.53200000000001</c:v>
                </c:pt>
                <c:pt idx="48">
                  <c:v>249.15120000000002</c:v>
                </c:pt>
                <c:pt idx="49">
                  <c:v>240.06820000000002</c:v>
                </c:pt>
                <c:pt idx="50">
                  <c:v>277.88850000000002</c:v>
                </c:pt>
                <c:pt idx="51">
                  <c:v>393.77</c:v>
                </c:pt>
                <c:pt idx="52">
                  <c:v>261.0224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jagnjeta'!$B$7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jagnjeta'!$F$3:$BF$3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težka jagnjeta'!$F$7:$BF$7</c:f>
              <c:numCache>
                <c:formatCode>#,##0.000\ [$€-1]</c:formatCode>
                <c:ptCount val="53"/>
                <c:pt idx="0">
                  <c:v>526.88</c:v>
                </c:pt>
                <c:pt idx="1">
                  <c:v>511.36</c:v>
                </c:pt>
                <c:pt idx="2">
                  <c:v>563.15</c:v>
                </c:pt>
                <c:pt idx="3">
                  <c:v>533.59</c:v>
                </c:pt>
                <c:pt idx="4">
                  <c:v>547.51</c:v>
                </c:pt>
                <c:pt idx="5">
                  <c:v>542.86</c:v>
                </c:pt>
                <c:pt idx="6">
                  <c:v>545.29</c:v>
                </c:pt>
                <c:pt idx="7">
                  <c:v>562</c:v>
                </c:pt>
                <c:pt idx="8">
                  <c:v>551.41999999999996</c:v>
                </c:pt>
                <c:pt idx="9">
                  <c:v>557.5</c:v>
                </c:pt>
                <c:pt idx="10">
                  <c:v>553.64</c:v>
                </c:pt>
                <c:pt idx="11">
                  <c:v>555.96</c:v>
                </c:pt>
                <c:pt idx="12">
                  <c:v>580.5</c:v>
                </c:pt>
                <c:pt idx="13">
                  <c:v>579.08000000000004</c:v>
                </c:pt>
                <c:pt idx="14">
                  <c:v>592.44000000000005</c:v>
                </c:pt>
                <c:pt idx="15">
                  <c:v>559.03</c:v>
                </c:pt>
                <c:pt idx="16">
                  <c:v>582.66999999999996</c:v>
                </c:pt>
                <c:pt idx="17">
                  <c:v>597.61</c:v>
                </c:pt>
                <c:pt idx="18">
                  <c:v>597.79</c:v>
                </c:pt>
                <c:pt idx="19">
                  <c:v>555.02</c:v>
                </c:pt>
                <c:pt idx="20">
                  <c:v>514.32000000000005</c:v>
                </c:pt>
                <c:pt idx="21">
                  <c:v>574.86</c:v>
                </c:pt>
                <c:pt idx="22">
                  <c:v>583.68000000000006</c:v>
                </c:pt>
                <c:pt idx="23">
                  <c:v>564.09</c:v>
                </c:pt>
                <c:pt idx="24">
                  <c:v>577.9</c:v>
                </c:pt>
                <c:pt idx="25">
                  <c:v>561.28</c:v>
                </c:pt>
                <c:pt idx="26">
                  <c:v>569.21</c:v>
                </c:pt>
                <c:pt idx="27">
                  <c:v>563.5</c:v>
                </c:pt>
                <c:pt idx="28">
                  <c:v>521.1</c:v>
                </c:pt>
                <c:pt idx="29">
                  <c:v>549.02</c:v>
                </c:pt>
                <c:pt idx="30">
                  <c:v>567.01</c:v>
                </c:pt>
                <c:pt idx="31">
                  <c:v>551.39</c:v>
                </c:pt>
                <c:pt idx="32">
                  <c:v>563.04</c:v>
                </c:pt>
                <c:pt idx="33">
                  <c:v>560.48</c:v>
                </c:pt>
                <c:pt idx="34">
                  <c:v>582.21</c:v>
                </c:pt>
                <c:pt idx="35">
                  <c:v>557.36</c:v>
                </c:pt>
                <c:pt idx="36">
                  <c:v>559.15</c:v>
                </c:pt>
                <c:pt idx="37">
                  <c:v>592.59</c:v>
                </c:pt>
                <c:pt idx="38">
                  <c:v>573.95000000000005</c:v>
                </c:pt>
                <c:pt idx="39">
                  <c:v>570.58000000000004</c:v>
                </c:pt>
                <c:pt idx="40">
                  <c:v>550.4</c:v>
                </c:pt>
                <c:pt idx="41">
                  <c:v>578.04</c:v>
                </c:pt>
                <c:pt idx="42">
                  <c:v>591.35</c:v>
                </c:pt>
                <c:pt idx="43">
                  <c:v>550.55000000000007</c:v>
                </c:pt>
                <c:pt idx="44">
                  <c:v>589.11</c:v>
                </c:pt>
                <c:pt idx="45">
                  <c:v>589.45000000000005</c:v>
                </c:pt>
                <c:pt idx="46">
                  <c:v>630</c:v>
                </c:pt>
                <c:pt idx="47">
                  <c:v>578.75</c:v>
                </c:pt>
                <c:pt idx="48">
                  <c:v>584.84</c:v>
                </c:pt>
                <c:pt idx="49">
                  <c:v>574.13</c:v>
                </c:pt>
                <c:pt idx="50">
                  <c:v>611.1</c:v>
                </c:pt>
                <c:pt idx="51">
                  <c:v>570.63</c:v>
                </c:pt>
                <c:pt idx="52">
                  <c:v>616.19000000000005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9088"/>
        <c:axId val="190171392"/>
      </c:lineChart>
      <c:catAx>
        <c:axId val="19016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565253196561436"/>
              <c:y val="0.841346912474264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171392"/>
        <c:crossesAt val="150"/>
        <c:auto val="1"/>
        <c:lblAlgn val="ctr"/>
        <c:lblOffset val="100"/>
        <c:noMultiLvlLbl val="0"/>
      </c:catAx>
      <c:valAx>
        <c:axId val="19017139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016908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12</xdr:row>
      <xdr:rowOff>4761</xdr:rowOff>
    </xdr:from>
    <xdr:to>
      <xdr:col>15</xdr:col>
      <xdr:colOff>123824</xdr:colOff>
      <xdr:row>31</xdr:row>
      <xdr:rowOff>76199</xdr:rowOff>
    </xdr:to>
    <xdr:graphicFrame macro="">
      <xdr:nvGraphicFramePr>
        <xdr:cNvPr id="2" name="Grafikon 1" descr="Grafični prikaz gibanja cen in količin iz tabele 3.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209546</xdr:colOff>
      <xdr:row>5</xdr:row>
      <xdr:rowOff>52385</xdr:rowOff>
    </xdr:from>
    <xdr:ext cx="5981704" cy="3405190"/>
    <xdr:graphicFrame macro="">
      <xdr:nvGraphicFramePr>
        <xdr:cNvPr id="2" name="Grafikon 2" descr="Graf prikazuje primerjavo cen med leti 2018 in 2020 za jagnjeta 13-22 kg iz tabele 4.">
          <a:extLst>
            <a:ext uri="{FF2B5EF4-FFF2-40B4-BE49-F238E27FC236}">
              <a16:creationId xmlns:a16="http://schemas.microsoft.com/office/drawing/2014/main" xmlns="" id="{579604EC-C835-49A7-BDCB-208E21EAF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9</xdr:row>
      <xdr:rowOff>90486</xdr:rowOff>
    </xdr:from>
    <xdr:to>
      <xdr:col>13</xdr:col>
      <xdr:colOff>428624</xdr:colOff>
      <xdr:row>33</xdr:row>
      <xdr:rowOff>95249</xdr:rowOff>
    </xdr:to>
    <xdr:graphicFrame macro="">
      <xdr:nvGraphicFramePr>
        <xdr:cNvPr id="2" name="Grafikon 1" descr="Graf prikazuje grafični gibanje cen po tednih iz tabele 5.">
          <a:extLst>
            <a:ext uri="{FF2B5EF4-FFF2-40B4-BE49-F238E27FC236}">
              <a16:creationId xmlns:a16="http://schemas.microsoft.com/office/drawing/2014/main" xmlns="" id="{A0DAC44E-4D5A-4A3E-A216-0FE5D8E8A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11</xdr:row>
      <xdr:rowOff>95250</xdr:rowOff>
    </xdr:from>
    <xdr:to>
      <xdr:col>15</xdr:col>
      <xdr:colOff>151986</xdr:colOff>
      <xdr:row>30</xdr:row>
      <xdr:rowOff>176006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9</xdr:row>
      <xdr:rowOff>0</xdr:rowOff>
    </xdr:from>
    <xdr:to>
      <xdr:col>22</xdr:col>
      <xdr:colOff>476250</xdr:colOff>
      <xdr:row>25</xdr:row>
      <xdr:rowOff>133350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40" t="s">
        <v>2</v>
      </c>
    </row>
    <row r="3" spans="1:10" x14ac:dyDescent="0.25">
      <c r="A3" t="s">
        <v>3</v>
      </c>
    </row>
    <row r="4" spans="1:10" x14ac:dyDescent="0.25">
      <c r="A4" t="s">
        <v>4</v>
      </c>
    </row>
    <row r="5" spans="1:10" x14ac:dyDescent="0.25">
      <c r="A5" t="s">
        <v>5</v>
      </c>
    </row>
    <row r="6" spans="1:10" x14ac:dyDescent="0.25">
      <c r="A6" t="s">
        <v>6</v>
      </c>
      <c r="B6" s="71" t="s">
        <v>75</v>
      </c>
      <c r="C6" s="72"/>
      <c r="D6" s="72"/>
      <c r="E6" s="72"/>
      <c r="F6" s="72"/>
      <c r="G6" s="72"/>
      <c r="H6" s="72"/>
      <c r="I6" s="72"/>
      <c r="J6" s="72"/>
    </row>
    <row r="7" spans="1:10" x14ac:dyDescent="0.25"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t="s">
        <v>7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t="s">
        <v>8</v>
      </c>
      <c r="B9" s="71" t="s">
        <v>76</v>
      </c>
      <c r="C9" s="72"/>
      <c r="D9" s="72"/>
      <c r="E9" s="72"/>
      <c r="F9" s="72"/>
      <c r="G9" s="72"/>
      <c r="H9" s="72"/>
      <c r="I9" s="72"/>
      <c r="J9" s="72"/>
    </row>
    <row r="10" spans="1:10" x14ac:dyDescent="0.25">
      <c r="A10" t="s">
        <v>9</v>
      </c>
    </row>
    <row r="11" spans="1:10" x14ac:dyDescent="0.25">
      <c r="A11" t="s">
        <v>10</v>
      </c>
    </row>
    <row r="14" spans="1:10" x14ac:dyDescent="0.25">
      <c r="A14" t="s">
        <v>83</v>
      </c>
    </row>
    <row r="15" spans="1:10" x14ac:dyDescent="0.25">
      <c r="A15" t="s">
        <v>84</v>
      </c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I8" sqref="I8:K8"/>
    </sheetView>
  </sheetViews>
  <sheetFormatPr defaultRowHeight="15" x14ac:dyDescent="0.25"/>
  <cols>
    <col min="2" max="3" width="15.42578125" customWidth="1"/>
    <col min="4" max="4" width="15.85546875" customWidth="1"/>
    <col min="5" max="5" width="15.28515625" customWidth="1"/>
    <col min="8" max="8" width="15.42578125" customWidth="1"/>
    <col min="9" max="9" width="15" customWidth="1"/>
    <col min="10" max="10" width="18.5703125" customWidth="1"/>
    <col min="11" max="11" width="18.28515625" customWidth="1"/>
  </cols>
  <sheetData>
    <row r="1" spans="2:11" x14ac:dyDescent="0.25">
      <c r="B1" s="10" t="s">
        <v>25</v>
      </c>
      <c r="C1" s="11"/>
      <c r="D1" s="11"/>
      <c r="H1" s="10" t="s">
        <v>85</v>
      </c>
      <c r="I1" s="11"/>
      <c r="J1" s="11"/>
    </row>
    <row r="2" spans="2:11" x14ac:dyDescent="0.25">
      <c r="B2" s="10" t="s">
        <v>79</v>
      </c>
      <c r="C2" s="11"/>
      <c r="D2" s="11"/>
      <c r="H2" s="10"/>
      <c r="I2" s="11"/>
      <c r="J2" s="11"/>
    </row>
    <row r="3" spans="2:11" ht="15.75" thickBot="1" x14ac:dyDescent="0.3"/>
    <row r="4" spans="2:11" ht="24.75" thickBot="1" x14ac:dyDescent="0.3">
      <c r="B4" s="92" t="s">
        <v>26</v>
      </c>
      <c r="C4" s="89" t="s">
        <v>17</v>
      </c>
      <c r="D4" s="8" t="s">
        <v>18</v>
      </c>
      <c r="E4" s="9" t="s">
        <v>19</v>
      </c>
      <c r="H4" s="98" t="s">
        <v>27</v>
      </c>
      <c r="I4" s="97" t="s">
        <v>22</v>
      </c>
      <c r="J4" s="95" t="s">
        <v>23</v>
      </c>
      <c r="K4" s="96" t="s">
        <v>24</v>
      </c>
    </row>
    <row r="5" spans="2:11" ht="48" x14ac:dyDescent="0.25">
      <c r="B5" s="93" t="s">
        <v>12</v>
      </c>
      <c r="C5" s="90">
        <v>596.05122096486002</v>
      </c>
      <c r="D5" s="55">
        <v>1679</v>
      </c>
      <c r="E5" s="86">
        <v>163</v>
      </c>
      <c r="H5" s="99" t="s">
        <v>12</v>
      </c>
      <c r="I5" s="101">
        <v>596.05122096486002</v>
      </c>
      <c r="J5" s="102">
        <v>19.051220964860022</v>
      </c>
      <c r="K5" s="103">
        <v>3.301771397722697E-2</v>
      </c>
    </row>
    <row r="6" spans="2:11" ht="48" x14ac:dyDescent="0.25">
      <c r="B6" s="93" t="s">
        <v>20</v>
      </c>
      <c r="C6" s="90">
        <v>602.76422764227641</v>
      </c>
      <c r="D6" s="55">
        <v>1353</v>
      </c>
      <c r="E6" s="86">
        <v>91</v>
      </c>
      <c r="H6" s="93" t="s">
        <v>20</v>
      </c>
      <c r="I6" s="104">
        <v>602.76422764227641</v>
      </c>
      <c r="J6" s="105">
        <v>-13.095772357723604</v>
      </c>
      <c r="K6" s="106">
        <v>-2.1264203484109401E-2</v>
      </c>
    </row>
    <row r="7" spans="2:11" ht="48" x14ac:dyDescent="0.25">
      <c r="B7" s="93" t="s">
        <v>14</v>
      </c>
      <c r="C7" s="90">
        <v>566.38297872340422</v>
      </c>
      <c r="D7" s="55">
        <v>47</v>
      </c>
      <c r="E7" s="86">
        <v>19</v>
      </c>
      <c r="H7" s="93" t="s">
        <v>14</v>
      </c>
      <c r="I7" s="90">
        <v>566.38297872340422</v>
      </c>
      <c r="J7" s="105">
        <v>-63.617021276595779</v>
      </c>
      <c r="K7" s="106">
        <v>-0.10097939885173934</v>
      </c>
    </row>
    <row r="8" spans="2:11" ht="24.75" thickBot="1" x14ac:dyDescent="0.3">
      <c r="B8" s="94" t="s">
        <v>15</v>
      </c>
      <c r="C8" s="91" t="s">
        <v>82</v>
      </c>
      <c r="D8" s="87"/>
      <c r="E8" s="88"/>
      <c r="H8" s="94" t="s">
        <v>15</v>
      </c>
      <c r="I8" s="91" t="s">
        <v>82</v>
      </c>
      <c r="J8" s="107"/>
      <c r="K8" s="108"/>
    </row>
    <row r="9" spans="2:11" x14ac:dyDescent="0.25">
      <c r="B9" s="6" t="s">
        <v>21</v>
      </c>
    </row>
    <row r="10" spans="2:11" ht="15.75" x14ac:dyDescent="0.25">
      <c r="B10" s="7"/>
    </row>
  </sheetData>
  <conditionalFormatting sqref="J5:K6">
    <cfRule type="cellIs" dxfId="12" priority="3" stopIfTrue="1" operator="lessThan">
      <formula>0</formula>
    </cfRule>
  </conditionalFormatting>
  <conditionalFormatting sqref="J8:K8">
    <cfRule type="cellIs" dxfId="11" priority="2" stopIfTrue="1" operator="lessThan">
      <formula>0</formula>
    </cfRule>
  </conditionalFormatting>
  <conditionalFormatting sqref="J7:K7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="118" zoomScaleNormal="118" workbookViewId="0">
      <selection activeCell="D4" sqref="C4:D6"/>
    </sheetView>
  </sheetViews>
  <sheetFormatPr defaultRowHeight="15" x14ac:dyDescent="0.25"/>
  <sheetData>
    <row r="1" spans="1:5" ht="15.75" thickBot="1" x14ac:dyDescent="0.3">
      <c r="A1" t="s">
        <v>71</v>
      </c>
    </row>
    <row r="2" spans="1:5" ht="15.75" thickBot="1" x14ac:dyDescent="0.3">
      <c r="A2" s="17"/>
      <c r="B2" s="18" t="s">
        <v>28</v>
      </c>
      <c r="C2" s="19" t="s">
        <v>29</v>
      </c>
    </row>
    <row r="3" spans="1:5" x14ac:dyDescent="0.25">
      <c r="A3" s="20">
        <v>49</v>
      </c>
      <c r="B3" s="21">
        <v>579.95000000000005</v>
      </c>
      <c r="C3" s="22">
        <v>1848</v>
      </c>
    </row>
    <row r="4" spans="1:5" x14ac:dyDescent="0.25">
      <c r="A4" s="20">
        <v>50</v>
      </c>
      <c r="B4" s="21">
        <v>565.29999999999995</v>
      </c>
      <c r="C4" s="22">
        <v>504</v>
      </c>
    </row>
    <row r="5" spans="1:5" x14ac:dyDescent="0.25">
      <c r="A5" s="20">
        <v>51</v>
      </c>
      <c r="B5" s="21">
        <v>520.45000000000005</v>
      </c>
      <c r="C5" s="22">
        <v>1373</v>
      </c>
    </row>
    <row r="6" spans="1:5" ht="15.75" thickBot="1" x14ac:dyDescent="0.3">
      <c r="A6" s="23">
        <v>52</v>
      </c>
      <c r="B6" s="21">
        <v>556.07000000000005</v>
      </c>
      <c r="C6" s="22">
        <v>771</v>
      </c>
    </row>
    <row r="7" spans="1:5" x14ac:dyDescent="0.25">
      <c r="A7" s="24">
        <v>1</v>
      </c>
      <c r="B7" s="21">
        <v>524.78</v>
      </c>
      <c r="C7" s="22">
        <v>383</v>
      </c>
    </row>
    <row r="8" spans="1:5" x14ac:dyDescent="0.25">
      <c r="A8" s="24">
        <v>2</v>
      </c>
      <c r="B8" s="21">
        <v>583.44000000000005</v>
      </c>
      <c r="C8" s="22">
        <v>313</v>
      </c>
    </row>
    <row r="9" spans="1:5" x14ac:dyDescent="0.25">
      <c r="A9" s="24">
        <v>3</v>
      </c>
      <c r="B9" s="21">
        <v>544.87</v>
      </c>
      <c r="C9" s="22">
        <v>744</v>
      </c>
    </row>
    <row r="10" spans="1:5" x14ac:dyDescent="0.25">
      <c r="A10" s="24">
        <v>4</v>
      </c>
      <c r="B10" s="21">
        <v>555.97</v>
      </c>
      <c r="C10" s="22">
        <v>414</v>
      </c>
    </row>
    <row r="11" spans="1:5" x14ac:dyDescent="0.25">
      <c r="A11" s="24">
        <v>5</v>
      </c>
      <c r="B11" s="21">
        <v>570.83000000000004</v>
      </c>
      <c r="C11" s="22">
        <v>338</v>
      </c>
      <c r="E11" t="s">
        <v>72</v>
      </c>
    </row>
    <row r="12" spans="1:5" x14ac:dyDescent="0.25">
      <c r="A12" s="24">
        <v>6</v>
      </c>
      <c r="B12" s="21">
        <v>528.6</v>
      </c>
      <c r="C12" s="22">
        <v>388</v>
      </c>
    </row>
    <row r="13" spans="1:5" x14ac:dyDescent="0.25">
      <c r="A13" s="24">
        <v>7</v>
      </c>
      <c r="B13" s="21">
        <v>558.94000000000005</v>
      </c>
      <c r="C13" s="22">
        <v>1142</v>
      </c>
    </row>
    <row r="14" spans="1:5" x14ac:dyDescent="0.25">
      <c r="A14" s="24">
        <v>8</v>
      </c>
      <c r="B14" s="21">
        <v>552.71</v>
      </c>
      <c r="C14" s="22">
        <v>505</v>
      </c>
    </row>
    <row r="15" spans="1:5" x14ac:dyDescent="0.25">
      <c r="A15" s="24">
        <v>9</v>
      </c>
      <c r="B15" s="21">
        <v>529.4</v>
      </c>
      <c r="C15" s="22">
        <v>336</v>
      </c>
    </row>
    <row r="16" spans="1:5" x14ac:dyDescent="0.25">
      <c r="A16" s="24">
        <v>10</v>
      </c>
      <c r="B16" s="21">
        <v>525.24</v>
      </c>
      <c r="C16" s="22">
        <v>289</v>
      </c>
    </row>
    <row r="17" spans="1:3" x14ac:dyDescent="0.25">
      <c r="A17" s="24">
        <v>11</v>
      </c>
      <c r="B17" s="21">
        <v>550.11</v>
      </c>
      <c r="C17" s="22">
        <v>951</v>
      </c>
    </row>
    <row r="18" spans="1:3" x14ac:dyDescent="0.25">
      <c r="A18" s="25">
        <v>12</v>
      </c>
      <c r="B18" s="21">
        <v>542.44000000000005</v>
      </c>
      <c r="C18" s="22">
        <v>283</v>
      </c>
    </row>
    <row r="19" spans="1:3" x14ac:dyDescent="0.25">
      <c r="A19" s="24">
        <v>13</v>
      </c>
      <c r="B19" s="21">
        <v>584.55999999999995</v>
      </c>
      <c r="C19" s="22">
        <v>587</v>
      </c>
    </row>
    <row r="20" spans="1:3" x14ac:dyDescent="0.25">
      <c r="A20" s="24">
        <v>14</v>
      </c>
      <c r="B20" s="21">
        <v>534.04999999999995</v>
      </c>
      <c r="C20" s="22">
        <v>593</v>
      </c>
    </row>
    <row r="21" spans="1:3" x14ac:dyDescent="0.25">
      <c r="A21" s="24">
        <v>15</v>
      </c>
      <c r="B21" s="21">
        <v>538.79</v>
      </c>
      <c r="C21" s="22">
        <v>1516</v>
      </c>
    </row>
    <row r="22" spans="1:3" x14ac:dyDescent="0.25">
      <c r="A22" s="24">
        <v>16</v>
      </c>
      <c r="B22" s="21">
        <v>543.16</v>
      </c>
      <c r="C22" s="22">
        <v>444</v>
      </c>
    </row>
    <row r="23" spans="1:3" x14ac:dyDescent="0.25">
      <c r="A23" s="24">
        <v>17</v>
      </c>
      <c r="B23" s="21">
        <v>588.52</v>
      </c>
      <c r="C23" s="22">
        <v>1230</v>
      </c>
    </row>
    <row r="24" spans="1:3" x14ac:dyDescent="0.25">
      <c r="A24" s="24">
        <v>18</v>
      </c>
      <c r="B24" s="21">
        <v>548.57000000000005</v>
      </c>
      <c r="C24" s="22">
        <v>750</v>
      </c>
    </row>
    <row r="25" spans="1:3" x14ac:dyDescent="0.25">
      <c r="A25" s="24">
        <v>19</v>
      </c>
      <c r="B25" s="21">
        <v>572.79999999999995</v>
      </c>
      <c r="C25" s="22">
        <v>375</v>
      </c>
    </row>
    <row r="26" spans="1:3" x14ac:dyDescent="0.25">
      <c r="A26" s="24">
        <v>20</v>
      </c>
      <c r="B26" s="21">
        <v>581.70000000000005</v>
      </c>
      <c r="C26" s="22">
        <v>1421</v>
      </c>
    </row>
    <row r="27" spans="1:3" x14ac:dyDescent="0.25">
      <c r="A27" s="24">
        <v>21</v>
      </c>
      <c r="B27" s="21">
        <v>539.78</v>
      </c>
      <c r="C27" s="22">
        <v>641</v>
      </c>
    </row>
    <row r="28" spans="1:3" x14ac:dyDescent="0.25">
      <c r="A28" s="24">
        <v>22</v>
      </c>
      <c r="B28" s="21">
        <v>533.04999999999995</v>
      </c>
      <c r="C28" s="22">
        <v>737</v>
      </c>
    </row>
    <row r="29" spans="1:3" x14ac:dyDescent="0.25">
      <c r="A29" s="24">
        <v>23</v>
      </c>
      <c r="B29" s="21">
        <v>559.02</v>
      </c>
      <c r="C29" s="22">
        <v>1520</v>
      </c>
    </row>
    <row r="30" spans="1:3" x14ac:dyDescent="0.25">
      <c r="A30" s="24">
        <v>24</v>
      </c>
      <c r="B30" s="21">
        <v>577.29</v>
      </c>
      <c r="C30" s="22">
        <v>1515</v>
      </c>
    </row>
    <row r="31" spans="1:3" x14ac:dyDescent="0.25">
      <c r="A31" s="24">
        <v>25</v>
      </c>
      <c r="B31" s="21">
        <v>587.07000000000005</v>
      </c>
      <c r="C31" s="22">
        <v>1836</v>
      </c>
    </row>
    <row r="32" spans="1:3" x14ac:dyDescent="0.25">
      <c r="A32" s="24">
        <v>26</v>
      </c>
      <c r="B32" s="21">
        <v>544.44000000000005</v>
      </c>
      <c r="C32" s="22">
        <v>739</v>
      </c>
    </row>
    <row r="33" spans="1:3" x14ac:dyDescent="0.25">
      <c r="A33" s="24">
        <v>27</v>
      </c>
      <c r="B33" s="21">
        <v>534.73</v>
      </c>
      <c r="C33" s="22">
        <v>965</v>
      </c>
    </row>
    <row r="34" spans="1:3" x14ac:dyDescent="0.25">
      <c r="A34" s="24">
        <v>28</v>
      </c>
      <c r="B34" s="21">
        <v>569</v>
      </c>
      <c r="C34" s="22">
        <v>588</v>
      </c>
    </row>
    <row r="35" spans="1:3" x14ac:dyDescent="0.25">
      <c r="A35" s="24">
        <v>29</v>
      </c>
      <c r="B35" s="21">
        <v>561.70000000000005</v>
      </c>
      <c r="C35" s="22">
        <v>929</v>
      </c>
    </row>
    <row r="36" spans="1:3" x14ac:dyDescent="0.25">
      <c r="A36" s="24">
        <v>30</v>
      </c>
      <c r="B36" s="21">
        <v>572.16</v>
      </c>
      <c r="C36" s="22">
        <v>1301</v>
      </c>
    </row>
    <row r="37" spans="1:3" x14ac:dyDescent="0.25">
      <c r="A37" s="24">
        <v>31</v>
      </c>
      <c r="B37" s="21">
        <v>562.85</v>
      </c>
      <c r="C37" s="22">
        <v>522</v>
      </c>
    </row>
    <row r="38" spans="1:3" x14ac:dyDescent="0.25">
      <c r="A38" s="24">
        <v>32</v>
      </c>
      <c r="B38" s="21">
        <v>581.51</v>
      </c>
      <c r="C38" s="22">
        <v>433</v>
      </c>
    </row>
    <row r="39" spans="1:3" x14ac:dyDescent="0.25">
      <c r="A39" s="24">
        <v>33</v>
      </c>
      <c r="B39" s="21">
        <v>548.47</v>
      </c>
      <c r="C39" s="22">
        <v>881</v>
      </c>
    </row>
    <row r="40" spans="1:3" x14ac:dyDescent="0.25">
      <c r="A40" s="24">
        <v>34</v>
      </c>
      <c r="B40" s="21">
        <v>565.55999999999995</v>
      </c>
      <c r="C40" s="22">
        <v>715</v>
      </c>
    </row>
    <row r="41" spans="1:3" x14ac:dyDescent="0.25">
      <c r="A41" s="24">
        <v>35</v>
      </c>
      <c r="B41" s="21">
        <v>568.34</v>
      </c>
      <c r="C41" s="22">
        <v>682</v>
      </c>
    </row>
    <row r="42" spans="1:3" x14ac:dyDescent="0.25">
      <c r="A42" s="24">
        <v>36</v>
      </c>
      <c r="B42" s="21">
        <v>567.61</v>
      </c>
      <c r="C42" s="22">
        <v>586</v>
      </c>
    </row>
    <row r="43" spans="1:3" x14ac:dyDescent="0.25">
      <c r="A43" s="24">
        <v>37</v>
      </c>
      <c r="B43" s="21">
        <v>561.28</v>
      </c>
      <c r="C43" s="22">
        <v>986</v>
      </c>
    </row>
    <row r="44" spans="1:3" x14ac:dyDescent="0.25">
      <c r="A44" s="24">
        <v>38</v>
      </c>
      <c r="B44" s="21">
        <v>562.26</v>
      </c>
      <c r="C44" s="22">
        <v>1081</v>
      </c>
    </row>
    <row r="45" spans="1:3" x14ac:dyDescent="0.25">
      <c r="A45" s="24">
        <v>39</v>
      </c>
      <c r="B45" s="21">
        <v>579.45000000000005</v>
      </c>
      <c r="C45" s="22">
        <v>731</v>
      </c>
    </row>
    <row r="46" spans="1:3" x14ac:dyDescent="0.25">
      <c r="A46" s="59">
        <v>40</v>
      </c>
      <c r="B46" s="60">
        <v>569.92999999999995</v>
      </c>
      <c r="C46" s="61">
        <v>701</v>
      </c>
    </row>
    <row r="47" spans="1:3" x14ac:dyDescent="0.25">
      <c r="A47" s="59">
        <v>41</v>
      </c>
      <c r="B47" s="60">
        <v>567.92999999999995</v>
      </c>
      <c r="C47" s="61">
        <v>803</v>
      </c>
    </row>
    <row r="48" spans="1:3" x14ac:dyDescent="0.25">
      <c r="A48" s="59">
        <v>42</v>
      </c>
      <c r="B48" s="60">
        <v>585.36</v>
      </c>
      <c r="C48" s="61">
        <v>702</v>
      </c>
    </row>
    <row r="49" spans="1:3" x14ac:dyDescent="0.25">
      <c r="A49" s="59">
        <v>43</v>
      </c>
      <c r="B49" s="60">
        <v>575.1</v>
      </c>
      <c r="C49" s="61">
        <v>545</v>
      </c>
    </row>
    <row r="50" spans="1:3" x14ac:dyDescent="0.25">
      <c r="A50" s="59">
        <v>44</v>
      </c>
      <c r="B50" s="60">
        <v>567.58000000000004</v>
      </c>
      <c r="C50" s="61">
        <v>389</v>
      </c>
    </row>
    <row r="51" spans="1:3" x14ac:dyDescent="0.25">
      <c r="A51" s="59">
        <v>45</v>
      </c>
      <c r="B51" s="60">
        <v>512.72</v>
      </c>
      <c r="C51" s="61">
        <v>287</v>
      </c>
    </row>
    <row r="52" spans="1:3" x14ac:dyDescent="0.25">
      <c r="A52" s="59">
        <v>46</v>
      </c>
      <c r="B52" s="60">
        <v>576.9</v>
      </c>
      <c r="C52" s="61">
        <v>203</v>
      </c>
    </row>
    <row r="53" spans="1:3" x14ac:dyDescent="0.25">
      <c r="A53" s="59">
        <v>47</v>
      </c>
      <c r="B53" s="60">
        <v>565.11</v>
      </c>
      <c r="C53" s="61">
        <v>440</v>
      </c>
    </row>
    <row r="54" spans="1:3" x14ac:dyDescent="0.25">
      <c r="A54" s="59">
        <v>48</v>
      </c>
      <c r="B54" s="60">
        <v>549.16999999999996</v>
      </c>
      <c r="C54" s="61">
        <v>362</v>
      </c>
    </row>
    <row r="55" spans="1:3" x14ac:dyDescent="0.25">
      <c r="A55" s="59">
        <v>49</v>
      </c>
      <c r="B55" s="60">
        <v>565.23</v>
      </c>
      <c r="C55" s="61">
        <v>463</v>
      </c>
    </row>
    <row r="56" spans="1:3" x14ac:dyDescent="0.25">
      <c r="A56" s="59">
        <v>50</v>
      </c>
      <c r="B56" s="60">
        <v>600.14</v>
      </c>
      <c r="C56" s="61">
        <v>357</v>
      </c>
    </row>
    <row r="57" spans="1:3" x14ac:dyDescent="0.25">
      <c r="A57" s="59">
        <v>51</v>
      </c>
      <c r="B57" s="60">
        <v>577</v>
      </c>
      <c r="C57" s="61">
        <v>520</v>
      </c>
    </row>
    <row r="58" spans="1:3" x14ac:dyDescent="0.25">
      <c r="A58" s="59">
        <v>52</v>
      </c>
      <c r="B58" s="60">
        <v>596.05122096486002</v>
      </c>
      <c r="C58" s="61">
        <v>1679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topLeftCell="A40" workbookViewId="0"/>
  </sheetViews>
  <sheetFormatPr defaultRowHeight="15" x14ac:dyDescent="0.25"/>
  <cols>
    <col min="1" max="1" width="9.140625" customWidth="1"/>
  </cols>
  <sheetData>
    <row r="2" spans="1:7" x14ac:dyDescent="0.25">
      <c r="A2" t="s">
        <v>81</v>
      </c>
    </row>
    <row r="4" spans="1:7" x14ac:dyDescent="0.25">
      <c r="A4" s="62" t="s">
        <v>11</v>
      </c>
      <c r="B4" s="62">
        <v>2017</v>
      </c>
      <c r="C4" s="62">
        <v>2018</v>
      </c>
      <c r="D4" s="63">
        <v>2019</v>
      </c>
      <c r="E4" s="62">
        <v>2020</v>
      </c>
      <c r="G4" s="50" t="s">
        <v>73</v>
      </c>
    </row>
    <row r="5" spans="1:7" x14ac:dyDescent="0.25">
      <c r="A5" s="64">
        <v>1</v>
      </c>
      <c r="B5" s="65">
        <v>535.71</v>
      </c>
      <c r="C5" s="65">
        <v>569.61</v>
      </c>
      <c r="D5" s="66">
        <v>538.77</v>
      </c>
      <c r="E5" s="67">
        <v>563.15</v>
      </c>
    </row>
    <row r="6" spans="1:7" x14ac:dyDescent="0.25">
      <c r="A6" s="64">
        <v>2</v>
      </c>
      <c r="B6" s="65">
        <v>540.53</v>
      </c>
      <c r="C6" s="65">
        <v>521.89</v>
      </c>
      <c r="D6" s="66">
        <v>524.84</v>
      </c>
      <c r="E6" s="67">
        <v>533.59</v>
      </c>
    </row>
    <row r="7" spans="1:7" x14ac:dyDescent="0.25">
      <c r="A7" s="64">
        <v>3</v>
      </c>
      <c r="B7" s="65">
        <v>556.35</v>
      </c>
      <c r="C7" s="65">
        <v>515.65</v>
      </c>
      <c r="D7" s="66">
        <v>573.19000000000005</v>
      </c>
      <c r="E7" s="67">
        <v>547.51</v>
      </c>
    </row>
    <row r="8" spans="1:7" x14ac:dyDescent="0.25">
      <c r="A8" s="64">
        <v>4</v>
      </c>
      <c r="B8" s="65">
        <v>560.28</v>
      </c>
      <c r="C8" s="65">
        <v>528.79</v>
      </c>
      <c r="D8" s="66">
        <v>547.22</v>
      </c>
      <c r="E8" s="67">
        <v>542.86</v>
      </c>
    </row>
    <row r="9" spans="1:7" x14ac:dyDescent="0.25">
      <c r="A9" s="64">
        <v>5</v>
      </c>
      <c r="B9" s="65">
        <v>520.89</v>
      </c>
      <c r="C9" s="65">
        <v>557.16</v>
      </c>
      <c r="D9" s="66">
        <v>605</v>
      </c>
      <c r="E9" s="67">
        <v>545.29</v>
      </c>
    </row>
    <row r="10" spans="1:7" x14ac:dyDescent="0.25">
      <c r="A10" s="64">
        <v>6</v>
      </c>
      <c r="B10" s="65">
        <v>567.25</v>
      </c>
      <c r="C10" s="65">
        <v>520.91999999999996</v>
      </c>
      <c r="D10" s="66">
        <v>587.07000000000005</v>
      </c>
      <c r="E10" s="67">
        <v>562</v>
      </c>
    </row>
    <row r="11" spans="1:7" x14ac:dyDescent="0.25">
      <c r="A11" s="64">
        <v>7</v>
      </c>
      <c r="B11" s="65">
        <v>552.41</v>
      </c>
      <c r="C11" s="65">
        <v>552.4</v>
      </c>
      <c r="D11" s="66">
        <v>565.98</v>
      </c>
      <c r="E11" s="67">
        <v>543.30999999999995</v>
      </c>
    </row>
    <row r="12" spans="1:7" x14ac:dyDescent="0.25">
      <c r="A12" s="64">
        <v>8</v>
      </c>
      <c r="B12" s="65">
        <v>461.71</v>
      </c>
      <c r="C12" s="65">
        <v>550.14</v>
      </c>
      <c r="D12" s="66">
        <v>573.11</v>
      </c>
      <c r="E12" s="67">
        <v>557.5</v>
      </c>
    </row>
    <row r="13" spans="1:7" x14ac:dyDescent="0.25">
      <c r="A13" s="64">
        <v>9</v>
      </c>
      <c r="B13" s="65">
        <v>539.59</v>
      </c>
      <c r="C13" s="65">
        <v>548.13</v>
      </c>
      <c r="D13" s="66">
        <v>493.54</v>
      </c>
      <c r="E13" s="67">
        <v>553.64</v>
      </c>
    </row>
    <row r="14" spans="1:7" x14ac:dyDescent="0.25">
      <c r="A14" s="64">
        <v>10</v>
      </c>
      <c r="B14" s="65">
        <v>567.07000000000005</v>
      </c>
      <c r="C14" s="65">
        <v>550.83000000000004</v>
      </c>
      <c r="D14" s="66">
        <v>537.38</v>
      </c>
      <c r="E14" s="67">
        <v>555.96</v>
      </c>
    </row>
    <row r="15" spans="1:7" x14ac:dyDescent="0.25">
      <c r="A15" s="64">
        <v>11</v>
      </c>
      <c r="B15" s="65">
        <v>542.08000000000004</v>
      </c>
      <c r="C15" s="65">
        <v>535.72</v>
      </c>
      <c r="D15" s="66">
        <v>556.66999999999996</v>
      </c>
      <c r="E15" s="67">
        <v>580.5</v>
      </c>
    </row>
    <row r="16" spans="1:7" x14ac:dyDescent="0.25">
      <c r="A16" s="68">
        <v>12</v>
      </c>
      <c r="B16" s="65">
        <v>523.30999999999995</v>
      </c>
      <c r="C16" s="65">
        <v>570.30999999999995</v>
      </c>
      <c r="D16" s="66">
        <v>570.38</v>
      </c>
      <c r="E16" s="67">
        <v>579.08000000000004</v>
      </c>
    </row>
    <row r="17" spans="1:5" x14ac:dyDescent="0.25">
      <c r="A17" s="64">
        <v>13</v>
      </c>
      <c r="B17" s="65">
        <v>539.85</v>
      </c>
      <c r="C17" s="65">
        <v>519.86</v>
      </c>
      <c r="D17" s="66">
        <v>554.91999999999996</v>
      </c>
      <c r="E17" s="67">
        <v>592.28</v>
      </c>
    </row>
    <row r="18" spans="1:5" x14ac:dyDescent="0.25">
      <c r="A18" s="64">
        <v>14</v>
      </c>
      <c r="B18" s="65">
        <v>552.66</v>
      </c>
      <c r="C18" s="65">
        <v>535.24</v>
      </c>
      <c r="D18" s="66">
        <v>558.35</v>
      </c>
      <c r="E18" s="67">
        <v>559.03</v>
      </c>
    </row>
    <row r="19" spans="1:5" x14ac:dyDescent="0.25">
      <c r="A19" s="64">
        <v>15</v>
      </c>
      <c r="B19" s="65">
        <v>556.95000000000005</v>
      </c>
      <c r="C19" s="65">
        <v>548.73</v>
      </c>
      <c r="D19" s="66">
        <v>576.91999999999996</v>
      </c>
      <c r="E19" s="67">
        <v>588.19000000000005</v>
      </c>
    </row>
    <row r="20" spans="1:5" x14ac:dyDescent="0.25">
      <c r="A20" s="64">
        <v>16</v>
      </c>
      <c r="B20" s="65">
        <v>501.02</v>
      </c>
      <c r="C20" s="65">
        <v>534.23</v>
      </c>
      <c r="D20" s="66">
        <v>530.05999999999995</v>
      </c>
      <c r="E20" s="67">
        <v>597.61</v>
      </c>
    </row>
    <row r="21" spans="1:5" x14ac:dyDescent="0.25">
      <c r="A21" s="64">
        <v>17</v>
      </c>
      <c r="B21" s="65">
        <v>502.62</v>
      </c>
      <c r="C21" s="65">
        <v>528.09</v>
      </c>
      <c r="D21" s="66">
        <v>544.46</v>
      </c>
      <c r="E21" s="67">
        <v>597.79</v>
      </c>
    </row>
    <row r="22" spans="1:5" x14ac:dyDescent="0.25">
      <c r="A22" s="64">
        <v>18</v>
      </c>
      <c r="B22" s="65">
        <v>527.5</v>
      </c>
      <c r="C22" s="65">
        <v>537.51</v>
      </c>
      <c r="D22" s="66">
        <v>531.45000000000005</v>
      </c>
      <c r="E22" s="67">
        <v>555.02</v>
      </c>
    </row>
    <row r="23" spans="1:5" x14ac:dyDescent="0.25">
      <c r="A23" s="64">
        <v>19</v>
      </c>
      <c r="B23" s="65">
        <v>525.53</v>
      </c>
      <c r="C23" s="65">
        <v>536.78</v>
      </c>
      <c r="D23" s="66">
        <v>544.76</v>
      </c>
      <c r="E23" s="67">
        <v>514.32000000000005</v>
      </c>
    </row>
    <row r="24" spans="1:5" x14ac:dyDescent="0.25">
      <c r="A24" s="64">
        <v>20</v>
      </c>
      <c r="B24" s="65">
        <v>524.25</v>
      </c>
      <c r="C24" s="65">
        <v>524.97</v>
      </c>
      <c r="D24" s="66">
        <v>530.12</v>
      </c>
      <c r="E24" s="67">
        <v>574.86</v>
      </c>
    </row>
    <row r="25" spans="1:5" x14ac:dyDescent="0.25">
      <c r="A25" s="64">
        <v>21</v>
      </c>
      <c r="B25" s="65">
        <v>528.66</v>
      </c>
      <c r="C25" s="65">
        <v>530.34</v>
      </c>
      <c r="D25" s="66">
        <v>527.66999999999996</v>
      </c>
      <c r="E25" s="67">
        <v>583.67999999999995</v>
      </c>
    </row>
    <row r="26" spans="1:5" x14ac:dyDescent="0.25">
      <c r="A26" s="64">
        <v>22</v>
      </c>
      <c r="B26" s="65">
        <v>489.46</v>
      </c>
      <c r="C26" s="65">
        <v>542.39</v>
      </c>
      <c r="D26" s="66">
        <v>524.55999999999995</v>
      </c>
      <c r="E26" s="67">
        <v>564.09</v>
      </c>
    </row>
    <row r="27" spans="1:5" x14ac:dyDescent="0.25">
      <c r="A27" s="64">
        <v>23</v>
      </c>
      <c r="B27" s="65">
        <v>524.49</v>
      </c>
      <c r="C27" s="65">
        <v>518.58000000000004</v>
      </c>
      <c r="D27" s="66">
        <v>567.94000000000005</v>
      </c>
      <c r="E27" s="67">
        <v>577.9</v>
      </c>
    </row>
    <row r="28" spans="1:5" x14ac:dyDescent="0.25">
      <c r="A28" s="64">
        <v>24</v>
      </c>
      <c r="B28" s="65">
        <v>532.89</v>
      </c>
      <c r="C28" s="65">
        <v>559.69000000000005</v>
      </c>
      <c r="D28" s="66">
        <v>551.82000000000005</v>
      </c>
      <c r="E28" s="67">
        <v>543.09</v>
      </c>
    </row>
    <row r="29" spans="1:5" x14ac:dyDescent="0.25">
      <c r="A29" s="64">
        <v>25</v>
      </c>
      <c r="B29" s="65">
        <v>540.13</v>
      </c>
      <c r="C29" s="65">
        <v>548.91</v>
      </c>
      <c r="D29" s="66">
        <v>542.29999999999995</v>
      </c>
      <c r="E29" s="67">
        <v>566.87</v>
      </c>
    </row>
    <row r="30" spans="1:5" x14ac:dyDescent="0.25">
      <c r="A30" s="64">
        <v>26</v>
      </c>
      <c r="B30" s="65">
        <v>514.36</v>
      </c>
      <c r="C30" s="65">
        <v>537.55999999999995</v>
      </c>
      <c r="D30" s="66">
        <v>560.38</v>
      </c>
      <c r="E30" s="67">
        <v>563.5</v>
      </c>
    </row>
    <row r="31" spans="1:5" x14ac:dyDescent="0.25">
      <c r="A31" s="64">
        <v>27</v>
      </c>
      <c r="B31" s="65">
        <v>528.79</v>
      </c>
      <c r="C31" s="65">
        <v>524.21</v>
      </c>
      <c r="D31" s="66">
        <v>532.58000000000004</v>
      </c>
      <c r="E31" s="67">
        <v>521.1</v>
      </c>
    </row>
    <row r="32" spans="1:5" x14ac:dyDescent="0.25">
      <c r="A32" s="64">
        <v>28</v>
      </c>
      <c r="B32" s="65">
        <v>551.21</v>
      </c>
      <c r="C32" s="65">
        <v>543.78</v>
      </c>
      <c r="D32" s="66">
        <v>543.03</v>
      </c>
      <c r="E32" s="67">
        <v>549.02</v>
      </c>
    </row>
    <row r="33" spans="1:5" x14ac:dyDescent="0.25">
      <c r="A33" s="64">
        <v>29</v>
      </c>
      <c r="B33" s="65">
        <v>493.95</v>
      </c>
      <c r="C33" s="65">
        <v>517.25</v>
      </c>
      <c r="D33" s="66">
        <v>507.86</v>
      </c>
      <c r="E33" s="67">
        <v>567.01</v>
      </c>
    </row>
    <row r="34" spans="1:5" x14ac:dyDescent="0.25">
      <c r="A34" s="64">
        <v>30</v>
      </c>
      <c r="B34" s="65">
        <v>528.70000000000005</v>
      </c>
      <c r="C34" s="65">
        <v>524</v>
      </c>
      <c r="D34" s="66">
        <v>522.91999999999996</v>
      </c>
      <c r="E34" s="67">
        <v>551.39</v>
      </c>
    </row>
    <row r="35" spans="1:5" x14ac:dyDescent="0.25">
      <c r="A35" s="64">
        <v>31</v>
      </c>
      <c r="B35" s="65">
        <v>525.85</v>
      </c>
      <c r="C35" s="65">
        <v>523.77</v>
      </c>
      <c r="D35" s="66">
        <v>521.16999999999996</v>
      </c>
      <c r="E35" s="67">
        <v>563.04</v>
      </c>
    </row>
    <row r="36" spans="1:5" x14ac:dyDescent="0.25">
      <c r="A36" s="64">
        <v>32</v>
      </c>
      <c r="B36" s="65">
        <v>555.89</v>
      </c>
      <c r="C36" s="65">
        <v>529.33000000000004</v>
      </c>
      <c r="D36" s="66">
        <v>576.28</v>
      </c>
      <c r="E36" s="67">
        <v>560.48</v>
      </c>
    </row>
    <row r="37" spans="1:5" x14ac:dyDescent="0.25">
      <c r="A37" s="64">
        <v>33</v>
      </c>
      <c r="B37" s="65">
        <v>511.19</v>
      </c>
      <c r="C37" s="65">
        <v>524.98</v>
      </c>
      <c r="D37" s="66">
        <v>541.35</v>
      </c>
      <c r="E37" s="67">
        <v>582.21</v>
      </c>
    </row>
    <row r="38" spans="1:5" x14ac:dyDescent="0.25">
      <c r="A38" s="64">
        <v>34</v>
      </c>
      <c r="B38" s="65">
        <v>548.67999999999995</v>
      </c>
      <c r="C38" s="65">
        <v>532.14</v>
      </c>
      <c r="D38" s="66">
        <v>513.77</v>
      </c>
      <c r="E38" s="67">
        <v>557.36</v>
      </c>
    </row>
    <row r="39" spans="1:5" x14ac:dyDescent="0.25">
      <c r="A39" s="64">
        <v>35</v>
      </c>
      <c r="B39" s="65">
        <v>519.96</v>
      </c>
      <c r="C39" s="65">
        <v>545.41</v>
      </c>
      <c r="D39" s="66">
        <v>523.94000000000005</v>
      </c>
      <c r="E39" s="67">
        <v>550.16</v>
      </c>
    </row>
    <row r="40" spans="1:5" x14ac:dyDescent="0.25">
      <c r="A40" s="64">
        <v>36</v>
      </c>
      <c r="B40" s="65">
        <v>518.12</v>
      </c>
      <c r="C40" s="65">
        <v>552.91999999999996</v>
      </c>
      <c r="D40" s="66">
        <v>507.11</v>
      </c>
      <c r="E40" s="67">
        <v>592.59</v>
      </c>
    </row>
    <row r="41" spans="1:5" x14ac:dyDescent="0.25">
      <c r="A41" s="64">
        <v>37</v>
      </c>
      <c r="B41" s="65">
        <v>574.89</v>
      </c>
      <c r="C41" s="65">
        <v>553.64</v>
      </c>
      <c r="D41" s="66">
        <v>535.89</v>
      </c>
      <c r="E41" s="67">
        <v>573.95000000000005</v>
      </c>
    </row>
    <row r="42" spans="1:5" x14ac:dyDescent="0.25">
      <c r="A42" s="64">
        <v>38</v>
      </c>
      <c r="B42" s="65">
        <v>527.33000000000004</v>
      </c>
      <c r="C42" s="65">
        <v>546.26</v>
      </c>
      <c r="D42" s="66">
        <v>530.5</v>
      </c>
      <c r="E42" s="67">
        <v>570.58000000000004</v>
      </c>
    </row>
    <row r="43" spans="1:5" x14ac:dyDescent="0.25">
      <c r="A43" s="64">
        <v>39</v>
      </c>
      <c r="B43" s="65">
        <v>538.57000000000005</v>
      </c>
      <c r="C43" s="65">
        <v>516.49</v>
      </c>
      <c r="D43" s="66">
        <v>536.83000000000004</v>
      </c>
      <c r="E43" s="67">
        <v>550.4</v>
      </c>
    </row>
    <row r="44" spans="1:5" x14ac:dyDescent="0.25">
      <c r="A44" s="64">
        <v>40</v>
      </c>
      <c r="B44" s="65">
        <v>572.66999999999996</v>
      </c>
      <c r="C44" s="65">
        <v>538.08000000000004</v>
      </c>
      <c r="D44" s="66">
        <v>504.26</v>
      </c>
      <c r="E44" s="69">
        <v>578.04</v>
      </c>
    </row>
    <row r="45" spans="1:5" x14ac:dyDescent="0.25">
      <c r="A45" s="64">
        <v>41</v>
      </c>
      <c r="B45" s="65">
        <v>519.59</v>
      </c>
      <c r="C45" s="65">
        <v>560.95000000000005</v>
      </c>
      <c r="D45" s="66">
        <v>582.27</v>
      </c>
      <c r="E45" s="69">
        <v>591.35</v>
      </c>
    </row>
    <row r="46" spans="1:5" x14ac:dyDescent="0.25">
      <c r="A46" s="64">
        <v>42</v>
      </c>
      <c r="B46" s="65">
        <v>541.07000000000005</v>
      </c>
      <c r="C46" s="65">
        <v>549.73</v>
      </c>
      <c r="D46" s="66">
        <v>560.48</v>
      </c>
      <c r="E46" s="70">
        <v>550.61</v>
      </c>
    </row>
    <row r="47" spans="1:5" x14ac:dyDescent="0.25">
      <c r="A47" s="64">
        <v>43</v>
      </c>
      <c r="B47" s="65">
        <v>544.45000000000005</v>
      </c>
      <c r="C47" s="65">
        <v>564.67999999999995</v>
      </c>
      <c r="D47" s="66">
        <v>501.77</v>
      </c>
      <c r="E47" s="70">
        <v>589.11</v>
      </c>
    </row>
    <row r="48" spans="1:5" x14ac:dyDescent="0.25">
      <c r="A48" s="64">
        <v>44</v>
      </c>
      <c r="B48" s="65">
        <v>513.83000000000004</v>
      </c>
      <c r="C48" s="65">
        <v>553.19000000000005</v>
      </c>
      <c r="D48" s="66">
        <v>572.52</v>
      </c>
      <c r="E48" s="70">
        <v>589.45000000000005</v>
      </c>
    </row>
    <row r="49" spans="1:5" x14ac:dyDescent="0.25">
      <c r="A49" s="64">
        <v>45</v>
      </c>
      <c r="B49" s="65">
        <v>548.91</v>
      </c>
      <c r="C49" s="65">
        <v>547.87</v>
      </c>
      <c r="D49" s="66">
        <v>560.42999999999995</v>
      </c>
      <c r="E49" s="70">
        <v>630</v>
      </c>
    </row>
    <row r="50" spans="1:5" x14ac:dyDescent="0.25">
      <c r="A50" s="64">
        <v>46</v>
      </c>
      <c r="B50" s="65">
        <v>538.74</v>
      </c>
      <c r="C50" s="65">
        <v>571.09</v>
      </c>
      <c r="D50" s="66">
        <v>570.08000000000004</v>
      </c>
      <c r="E50" s="70">
        <v>574.99</v>
      </c>
    </row>
    <row r="51" spans="1:5" x14ac:dyDescent="0.25">
      <c r="A51" s="64">
        <v>47</v>
      </c>
      <c r="B51" s="65">
        <v>557.46</v>
      </c>
      <c r="C51" s="65">
        <v>575.59</v>
      </c>
      <c r="D51" s="66">
        <v>512.07000000000005</v>
      </c>
      <c r="E51" s="70">
        <v>589.57000000000005</v>
      </c>
    </row>
    <row r="52" spans="1:5" x14ac:dyDescent="0.25">
      <c r="A52" s="64">
        <v>48</v>
      </c>
      <c r="B52" s="65">
        <v>535.33000000000004</v>
      </c>
      <c r="C52" s="65">
        <v>553.94000000000005</v>
      </c>
      <c r="D52" s="66">
        <v>555.14</v>
      </c>
      <c r="E52" s="70">
        <v>574.13</v>
      </c>
    </row>
    <row r="53" spans="1:5" x14ac:dyDescent="0.25">
      <c r="A53" s="64">
        <v>49</v>
      </c>
      <c r="B53" s="65">
        <v>565.9</v>
      </c>
      <c r="C53" s="65">
        <v>568.78</v>
      </c>
      <c r="D53" s="66">
        <v>581.01</v>
      </c>
      <c r="E53" s="70">
        <v>611.1</v>
      </c>
    </row>
    <row r="54" spans="1:5" x14ac:dyDescent="0.25">
      <c r="A54" s="64">
        <v>50</v>
      </c>
      <c r="B54" s="65">
        <v>554.01</v>
      </c>
      <c r="C54" s="65">
        <v>590.79</v>
      </c>
      <c r="D54" s="66">
        <v>566.03</v>
      </c>
      <c r="E54" s="70">
        <v>570.63</v>
      </c>
    </row>
    <row r="55" spans="1:5" ht="15.75" thickBot="1" x14ac:dyDescent="0.3">
      <c r="A55" s="64">
        <v>51</v>
      </c>
      <c r="B55" s="65">
        <v>561.62</v>
      </c>
      <c r="C55" s="65">
        <v>578.72</v>
      </c>
      <c r="D55" s="66">
        <v>526.88</v>
      </c>
      <c r="E55" s="70">
        <v>615.86</v>
      </c>
    </row>
    <row r="56" spans="1:5" x14ac:dyDescent="0.25">
      <c r="A56" s="64">
        <v>52</v>
      </c>
      <c r="B56" s="65">
        <v>548.84</v>
      </c>
      <c r="C56" s="65">
        <v>562.32000000000005</v>
      </c>
      <c r="D56" s="66">
        <v>511.36</v>
      </c>
      <c r="E56" s="109">
        <v>602.76422764227641</v>
      </c>
    </row>
  </sheetData>
  <conditionalFormatting sqref="E6">
    <cfRule type="cellIs" dxfId="9" priority="6" stopIfTrue="1" operator="lessThan">
      <formula>0</formula>
    </cfRule>
  </conditionalFormatting>
  <conditionalFormatting sqref="E5:E43 E46:E55">
    <cfRule type="cellIs" dxfId="8" priority="5" stopIfTrue="1" operator="lessThan">
      <formula>0</formula>
    </cfRule>
  </conditionalFormatting>
  <conditionalFormatting sqref="E5">
    <cfRule type="cellIs" dxfId="7" priority="4" stopIfTrue="1" operator="lessThan">
      <formula>0</formula>
    </cfRule>
  </conditionalFormatting>
  <conditionalFormatting sqref="E44:E45">
    <cfRule type="cellIs" dxfId="6" priority="2" stopIfTrue="1" operator="lessThan">
      <formula>0</formula>
    </cfRule>
  </conditionalFormatting>
  <conditionalFormatting sqref="E56">
    <cfRule type="cellIs" dxfId="5" priority="1" stopIfTrue="1" operator="lessThan">
      <formula>0</formula>
    </cfRule>
  </conditionalFormatting>
  <pageMargins left="0.70000000000000007" right="0.70000000000000007" top="0.75" bottom="0.75" header="0.30000000000000004" footer="0.3000000000000000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opLeftCell="AG1" workbookViewId="0"/>
  </sheetViews>
  <sheetFormatPr defaultRowHeight="15" x14ac:dyDescent="0.25"/>
  <cols>
    <col min="1" max="1" width="16.140625" customWidth="1"/>
  </cols>
  <sheetData>
    <row r="1" spans="1:57" ht="15.75" thickBot="1" x14ac:dyDescent="0.3">
      <c r="A1" t="s">
        <v>77</v>
      </c>
      <c r="I1" s="15">
        <v>2019</v>
      </c>
    </row>
    <row r="2" spans="1:57" ht="29.25" customHeight="1" thickBot="1" x14ac:dyDescent="0.3">
      <c r="A2" s="4" t="s">
        <v>16</v>
      </c>
      <c r="B2" s="12">
        <v>49</v>
      </c>
      <c r="C2" s="12">
        <v>50</v>
      </c>
      <c r="D2" s="12">
        <v>51</v>
      </c>
      <c r="E2" s="12">
        <v>52</v>
      </c>
      <c r="F2" s="16">
        <v>1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  <c r="L2" s="16">
        <v>7</v>
      </c>
      <c r="M2" s="16">
        <v>8</v>
      </c>
      <c r="N2" s="16">
        <v>9</v>
      </c>
      <c r="O2" s="16">
        <v>10</v>
      </c>
      <c r="P2" s="16">
        <v>11</v>
      </c>
      <c r="Q2" s="16">
        <v>12</v>
      </c>
      <c r="R2" s="16">
        <v>13</v>
      </c>
      <c r="S2" s="16">
        <v>14</v>
      </c>
      <c r="T2" s="16">
        <v>15</v>
      </c>
      <c r="U2" s="16">
        <v>16</v>
      </c>
      <c r="V2" s="16">
        <v>17</v>
      </c>
      <c r="W2" s="16">
        <v>18</v>
      </c>
      <c r="X2" s="16">
        <v>19</v>
      </c>
      <c r="Y2" s="16">
        <v>20</v>
      </c>
      <c r="Z2" s="16">
        <v>21</v>
      </c>
      <c r="AA2" s="16">
        <v>22</v>
      </c>
      <c r="AB2" s="16">
        <v>23</v>
      </c>
      <c r="AC2" s="16">
        <v>24</v>
      </c>
      <c r="AD2" s="16">
        <v>25</v>
      </c>
      <c r="AE2" s="16">
        <v>26</v>
      </c>
      <c r="AF2" s="16">
        <v>27</v>
      </c>
      <c r="AG2" s="16">
        <v>28</v>
      </c>
      <c r="AH2" s="16">
        <v>29</v>
      </c>
      <c r="AI2" s="16">
        <v>30</v>
      </c>
      <c r="AJ2" s="16">
        <v>31</v>
      </c>
      <c r="AK2" s="16">
        <v>32</v>
      </c>
      <c r="AL2" s="16">
        <v>33</v>
      </c>
      <c r="AM2" s="16">
        <v>34</v>
      </c>
      <c r="AN2" s="16">
        <v>35</v>
      </c>
      <c r="AO2" s="16">
        <v>36</v>
      </c>
      <c r="AP2" s="16">
        <v>37</v>
      </c>
      <c r="AQ2" s="16">
        <v>38</v>
      </c>
      <c r="AR2" s="16">
        <v>39</v>
      </c>
      <c r="AS2" s="16">
        <v>40</v>
      </c>
      <c r="AT2" s="16">
        <v>41</v>
      </c>
      <c r="AU2" s="16">
        <v>42</v>
      </c>
      <c r="AV2" s="16">
        <v>43</v>
      </c>
      <c r="AW2" s="16">
        <v>44</v>
      </c>
      <c r="AX2" s="16">
        <v>45</v>
      </c>
      <c r="AY2" s="16">
        <v>46</v>
      </c>
      <c r="AZ2" s="16">
        <v>47</v>
      </c>
      <c r="BA2" s="16">
        <v>48</v>
      </c>
      <c r="BB2" s="16">
        <v>49</v>
      </c>
      <c r="BC2" s="16">
        <v>50</v>
      </c>
      <c r="BD2" s="16">
        <v>51</v>
      </c>
      <c r="BE2" s="16">
        <v>52</v>
      </c>
    </row>
    <row r="3" spans="1:57" ht="49.5" thickBot="1" x14ac:dyDescent="0.3">
      <c r="A3" s="1" t="s">
        <v>12</v>
      </c>
      <c r="B3" s="13">
        <v>579.95000000000005</v>
      </c>
      <c r="C3" s="13">
        <v>565.29999999999995</v>
      </c>
      <c r="D3" s="13">
        <v>520.45000000000005</v>
      </c>
      <c r="E3" s="13">
        <v>556.07000000000005</v>
      </c>
      <c r="F3" s="13">
        <v>524.78</v>
      </c>
      <c r="G3" s="13">
        <v>583.44000000000005</v>
      </c>
      <c r="H3" s="13">
        <v>544.87</v>
      </c>
      <c r="I3" s="13">
        <v>555.97</v>
      </c>
      <c r="J3" s="13">
        <v>570.83000000000004</v>
      </c>
      <c r="K3" s="13">
        <v>528.6</v>
      </c>
      <c r="L3" s="14">
        <v>558.94000000000005</v>
      </c>
      <c r="M3" s="13">
        <v>552.71</v>
      </c>
      <c r="N3" s="13">
        <v>529.4</v>
      </c>
      <c r="O3" s="13">
        <v>525.24</v>
      </c>
      <c r="P3" s="13">
        <v>550.11</v>
      </c>
      <c r="Q3" s="13">
        <v>542.44000000000005</v>
      </c>
      <c r="R3" s="13">
        <v>584.55999999999995</v>
      </c>
      <c r="S3" s="13">
        <v>534.04999999999995</v>
      </c>
      <c r="T3" s="13">
        <v>538.79</v>
      </c>
      <c r="U3" s="13">
        <v>543.16</v>
      </c>
      <c r="V3" s="13">
        <v>588.52</v>
      </c>
      <c r="W3" s="13">
        <v>548.57000000000005</v>
      </c>
      <c r="X3" s="13">
        <v>572.79999999999995</v>
      </c>
      <c r="Y3" s="13">
        <v>581.70000000000005</v>
      </c>
      <c r="Z3" s="13">
        <v>539.78</v>
      </c>
      <c r="AA3" s="13">
        <v>533.04999999999995</v>
      </c>
      <c r="AB3" s="13">
        <v>559.02</v>
      </c>
      <c r="AC3" s="13">
        <v>577.29</v>
      </c>
      <c r="AD3" s="13">
        <v>587.07000000000005</v>
      </c>
      <c r="AE3" s="13">
        <v>544.44000000000005</v>
      </c>
      <c r="AF3" s="13">
        <v>534.73</v>
      </c>
      <c r="AG3" s="13">
        <v>569</v>
      </c>
      <c r="AH3" s="13">
        <v>561.70000000000005</v>
      </c>
      <c r="AI3" s="13">
        <v>572.16</v>
      </c>
      <c r="AJ3" s="13">
        <v>562.85</v>
      </c>
      <c r="AK3" s="13">
        <v>581.51</v>
      </c>
      <c r="AL3" s="13">
        <v>548.47</v>
      </c>
      <c r="AM3" s="13">
        <v>565.55999999999995</v>
      </c>
      <c r="AN3" s="13">
        <v>568.34</v>
      </c>
      <c r="AO3" s="13">
        <v>567.61</v>
      </c>
      <c r="AP3" s="13">
        <v>561.28</v>
      </c>
      <c r="AQ3" s="13">
        <v>562.26</v>
      </c>
      <c r="AR3" s="13">
        <v>579.45000000000005</v>
      </c>
      <c r="AS3" s="13">
        <v>569.92999999999995</v>
      </c>
      <c r="AT3" s="13">
        <v>567.92999999999995</v>
      </c>
      <c r="AU3" s="73">
        <v>585.36</v>
      </c>
      <c r="AV3" s="73">
        <v>575.1</v>
      </c>
      <c r="AW3" s="73">
        <v>567.58000000000004</v>
      </c>
      <c r="AX3" s="73">
        <v>512.72</v>
      </c>
      <c r="AY3" s="13">
        <v>576.9</v>
      </c>
      <c r="AZ3" s="13">
        <v>565.11</v>
      </c>
      <c r="BA3" s="13">
        <v>549.16999999999996</v>
      </c>
      <c r="BB3" s="13">
        <v>565.23</v>
      </c>
      <c r="BC3" s="13">
        <v>600.14</v>
      </c>
      <c r="BD3" s="13">
        <v>577</v>
      </c>
      <c r="BE3" s="13">
        <v>596.05122096486002</v>
      </c>
    </row>
    <row r="4" spans="1:57" ht="49.5" thickBot="1" x14ac:dyDescent="0.3">
      <c r="A4" s="2" t="s">
        <v>13</v>
      </c>
      <c r="B4" s="13">
        <v>581.01</v>
      </c>
      <c r="C4" s="13">
        <v>566.03</v>
      </c>
      <c r="D4" s="13">
        <v>526.88</v>
      </c>
      <c r="E4" s="13">
        <v>511.36</v>
      </c>
      <c r="F4" s="13">
        <v>563.15</v>
      </c>
      <c r="G4" s="13">
        <v>533.59</v>
      </c>
      <c r="H4" s="13">
        <v>547.51</v>
      </c>
      <c r="I4" s="13">
        <v>542.86</v>
      </c>
      <c r="J4" s="13">
        <v>545.29</v>
      </c>
      <c r="K4" s="13">
        <v>562</v>
      </c>
      <c r="L4" s="14">
        <v>543.30999999999995</v>
      </c>
      <c r="M4" s="13">
        <v>557.5</v>
      </c>
      <c r="N4" s="13">
        <v>553.64</v>
      </c>
      <c r="O4" s="13">
        <v>555.96</v>
      </c>
      <c r="P4" s="13">
        <v>580.5</v>
      </c>
      <c r="Q4" s="13">
        <v>579.08000000000004</v>
      </c>
      <c r="R4" s="13">
        <v>592.28</v>
      </c>
      <c r="S4" s="13">
        <v>559.03</v>
      </c>
      <c r="T4" s="13">
        <v>588.19000000000005</v>
      </c>
      <c r="U4" s="13">
        <v>597.61</v>
      </c>
      <c r="V4" s="13">
        <v>597.79</v>
      </c>
      <c r="W4" s="13">
        <v>555.02</v>
      </c>
      <c r="X4" s="13">
        <v>514.32000000000005</v>
      </c>
      <c r="Y4" s="13">
        <v>574.86</v>
      </c>
      <c r="Z4" s="13">
        <v>583.67999999999995</v>
      </c>
      <c r="AA4" s="13">
        <v>564.09</v>
      </c>
      <c r="AB4" s="13">
        <v>577.9</v>
      </c>
      <c r="AC4" s="13">
        <v>543.09</v>
      </c>
      <c r="AD4" s="13">
        <v>566.87</v>
      </c>
      <c r="AE4" s="13">
        <v>563.5</v>
      </c>
      <c r="AF4" s="13">
        <v>521.1</v>
      </c>
      <c r="AG4" s="13">
        <v>549.02</v>
      </c>
      <c r="AH4" s="13">
        <v>567.01</v>
      </c>
      <c r="AI4" s="13">
        <v>551.39</v>
      </c>
      <c r="AJ4" s="13">
        <v>563.04</v>
      </c>
      <c r="AK4" s="13">
        <v>560.48</v>
      </c>
      <c r="AL4" s="13">
        <v>582.21</v>
      </c>
      <c r="AM4" s="13">
        <v>557.36</v>
      </c>
      <c r="AN4" s="13">
        <v>550.16</v>
      </c>
      <c r="AO4" s="13">
        <v>592.59</v>
      </c>
      <c r="AP4" s="13">
        <v>573.95000000000005</v>
      </c>
      <c r="AQ4" s="13">
        <v>570.58000000000004</v>
      </c>
      <c r="AR4" s="13">
        <v>550.4</v>
      </c>
      <c r="AS4" s="13">
        <v>578.04</v>
      </c>
      <c r="AT4" s="13">
        <v>591.35</v>
      </c>
      <c r="AU4" s="73">
        <v>550.61</v>
      </c>
      <c r="AV4" s="73">
        <v>589.11</v>
      </c>
      <c r="AW4" s="73">
        <v>589.45000000000005</v>
      </c>
      <c r="AX4" s="73">
        <v>630</v>
      </c>
      <c r="AY4" s="13">
        <v>574.99</v>
      </c>
      <c r="AZ4" s="13">
        <v>589.57000000000005</v>
      </c>
      <c r="BA4" s="13">
        <v>574.13</v>
      </c>
      <c r="BB4" s="13">
        <v>611.1</v>
      </c>
      <c r="BC4" s="13">
        <v>570.63</v>
      </c>
      <c r="BD4" s="13">
        <v>615.86</v>
      </c>
      <c r="BE4" s="13">
        <v>602.76422764227641</v>
      </c>
    </row>
    <row r="5" spans="1:57" ht="49.5" thickBot="1" x14ac:dyDescent="0.3">
      <c r="A5" s="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>
        <v>570</v>
      </c>
      <c r="M5" s="13"/>
      <c r="N5" s="13"/>
      <c r="O5" s="13"/>
      <c r="P5" s="13"/>
      <c r="Q5" s="13"/>
      <c r="R5" s="13">
        <v>605</v>
      </c>
      <c r="S5" s="13"/>
      <c r="T5" s="13">
        <v>500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>
        <v>605</v>
      </c>
      <c r="AO5" s="13">
        <v>605</v>
      </c>
      <c r="AP5" s="13"/>
      <c r="AQ5" s="13"/>
      <c r="AR5" s="13"/>
      <c r="AS5" s="13"/>
      <c r="AT5" s="13"/>
      <c r="AU5" s="73">
        <v>550</v>
      </c>
      <c r="AV5" s="73"/>
      <c r="AW5" s="73"/>
      <c r="AX5" s="73"/>
      <c r="AY5" s="13">
        <v>630</v>
      </c>
      <c r="AZ5" s="13">
        <v>550</v>
      </c>
      <c r="BA5" s="13"/>
      <c r="BB5" s="13"/>
      <c r="BC5" s="13"/>
      <c r="BD5" s="13">
        <v>630</v>
      </c>
      <c r="BE5" s="13">
        <v>566.38297872340422</v>
      </c>
    </row>
    <row r="6" spans="1:57" ht="25.5" thickBot="1" x14ac:dyDescent="0.3">
      <c r="A6" s="2" t="s">
        <v>15</v>
      </c>
      <c r="B6" s="13">
        <v>247.85</v>
      </c>
      <c r="C6" s="13"/>
      <c r="D6" s="13">
        <v>150</v>
      </c>
      <c r="E6" s="13"/>
      <c r="F6" s="13">
        <v>95</v>
      </c>
      <c r="G6" s="13">
        <v>234.65</v>
      </c>
      <c r="H6" s="13"/>
      <c r="I6" s="13"/>
      <c r="J6" s="13"/>
      <c r="K6" s="13"/>
      <c r="L6" s="14"/>
      <c r="M6" s="13"/>
      <c r="N6" s="13"/>
      <c r="O6" s="13">
        <v>221.74</v>
      </c>
      <c r="P6" s="13"/>
      <c r="Q6" s="13"/>
      <c r="R6" s="13"/>
      <c r="S6" s="13"/>
      <c r="T6" s="13"/>
      <c r="U6" s="13"/>
      <c r="V6" s="13">
        <v>100</v>
      </c>
      <c r="W6" s="13">
        <v>100</v>
      </c>
      <c r="X6" s="13">
        <v>50</v>
      </c>
      <c r="Y6" s="13"/>
      <c r="Z6" s="13"/>
      <c r="AA6" s="13">
        <v>100</v>
      </c>
      <c r="AB6" s="13"/>
      <c r="AC6" s="13">
        <v>150</v>
      </c>
      <c r="AD6" s="13"/>
      <c r="AE6" s="13">
        <v>150</v>
      </c>
      <c r="AF6" s="13">
        <v>605</v>
      </c>
      <c r="AG6" s="13">
        <v>150</v>
      </c>
      <c r="AH6" s="13"/>
      <c r="AI6" s="13">
        <v>150</v>
      </c>
      <c r="AJ6" s="13"/>
      <c r="AK6" s="13">
        <v>150</v>
      </c>
      <c r="AL6" s="13"/>
      <c r="AM6" s="13">
        <v>165.07</v>
      </c>
      <c r="AN6" s="13"/>
      <c r="AO6" s="13">
        <v>150</v>
      </c>
      <c r="AP6" s="13">
        <v>150</v>
      </c>
      <c r="AQ6" s="13">
        <v>605</v>
      </c>
      <c r="AR6" s="13"/>
      <c r="AS6" s="13">
        <v>150</v>
      </c>
      <c r="AT6" s="13"/>
      <c r="AU6" s="73"/>
      <c r="AV6" s="73"/>
      <c r="AW6" s="73"/>
      <c r="AX6" s="73">
        <v>570</v>
      </c>
      <c r="AY6" s="13">
        <v>310</v>
      </c>
      <c r="AZ6" s="13"/>
      <c r="BA6" s="13"/>
      <c r="BB6" s="13"/>
      <c r="BC6" s="13"/>
      <c r="BD6" s="13">
        <v>315</v>
      </c>
      <c r="BE6" s="13"/>
    </row>
    <row r="7" spans="1:57" x14ac:dyDescent="0.25">
      <c r="A7" s="3"/>
    </row>
    <row r="8" spans="1:57" x14ac:dyDescent="0.25">
      <c r="C8" s="50" t="s">
        <v>74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workbookViewId="0"/>
  </sheetViews>
  <sheetFormatPr defaultRowHeight="15" x14ac:dyDescent="0.25"/>
  <cols>
    <col min="1" max="1" width="23.28515625" customWidth="1"/>
    <col min="2" max="2" width="15.28515625" customWidth="1"/>
    <col min="3" max="3" width="17.28515625" customWidth="1"/>
    <col min="4" max="4" width="13.85546875" customWidth="1"/>
  </cols>
  <sheetData>
    <row r="1" spans="1:57" ht="15.75" thickBot="1" x14ac:dyDescent="0.3">
      <c r="A1" s="40" t="s">
        <v>67</v>
      </c>
    </row>
    <row r="2" spans="1:57" ht="15.75" thickBot="1" x14ac:dyDescent="0.3">
      <c r="A2" s="40" t="s">
        <v>30</v>
      </c>
      <c r="B2" s="34">
        <v>2019</v>
      </c>
      <c r="Q2" s="36">
        <v>2020</v>
      </c>
    </row>
    <row r="3" spans="1:57" ht="15.75" thickBot="1" x14ac:dyDescent="0.3">
      <c r="A3" s="26" t="s">
        <v>31</v>
      </c>
      <c r="B3" s="27">
        <v>48</v>
      </c>
      <c r="C3" s="27">
        <v>49</v>
      </c>
      <c r="D3" s="27">
        <v>50</v>
      </c>
      <c r="E3" s="27">
        <v>51</v>
      </c>
      <c r="F3" s="27">
        <v>52</v>
      </c>
      <c r="G3" s="35">
        <v>1</v>
      </c>
      <c r="H3" s="28">
        <v>2</v>
      </c>
      <c r="I3" s="28">
        <v>3</v>
      </c>
      <c r="J3" s="28">
        <v>4</v>
      </c>
      <c r="K3" s="28">
        <v>5</v>
      </c>
      <c r="L3" s="28">
        <v>6</v>
      </c>
      <c r="M3" s="28">
        <v>7</v>
      </c>
      <c r="N3" s="28">
        <v>8</v>
      </c>
      <c r="O3" s="28">
        <v>9</v>
      </c>
      <c r="P3" s="28">
        <v>10</v>
      </c>
      <c r="Q3" s="28">
        <v>11</v>
      </c>
      <c r="R3" s="28">
        <v>12</v>
      </c>
      <c r="S3" s="28">
        <v>13</v>
      </c>
      <c r="T3" s="28">
        <v>14</v>
      </c>
      <c r="U3" s="28">
        <v>15</v>
      </c>
      <c r="V3" s="28">
        <v>16</v>
      </c>
      <c r="W3" s="28">
        <v>17</v>
      </c>
      <c r="X3" s="28">
        <v>18</v>
      </c>
      <c r="Y3" s="28">
        <v>19</v>
      </c>
      <c r="Z3" s="28">
        <v>20</v>
      </c>
      <c r="AA3" s="28">
        <v>21</v>
      </c>
      <c r="AB3" s="28">
        <v>22</v>
      </c>
      <c r="AC3" s="28">
        <v>23</v>
      </c>
      <c r="AD3" s="28">
        <v>24</v>
      </c>
      <c r="AE3" s="28">
        <v>25</v>
      </c>
      <c r="AF3" s="28">
        <v>26</v>
      </c>
      <c r="AG3" s="28">
        <v>27</v>
      </c>
      <c r="AH3" s="28">
        <v>28</v>
      </c>
      <c r="AI3" s="28">
        <v>29</v>
      </c>
      <c r="AJ3" s="28">
        <v>30</v>
      </c>
      <c r="AK3" s="28">
        <v>31</v>
      </c>
      <c r="AL3" s="28">
        <v>32</v>
      </c>
      <c r="AM3" s="28">
        <v>33</v>
      </c>
      <c r="AN3" s="28">
        <v>34</v>
      </c>
      <c r="AO3" s="28">
        <v>35</v>
      </c>
      <c r="AP3" s="28">
        <v>36</v>
      </c>
      <c r="AQ3" s="28">
        <v>37</v>
      </c>
      <c r="AR3" s="28">
        <v>38</v>
      </c>
      <c r="AS3" s="28">
        <v>39</v>
      </c>
      <c r="AT3" s="28">
        <v>40</v>
      </c>
      <c r="AU3" s="28">
        <v>41</v>
      </c>
      <c r="AV3" s="28">
        <v>42</v>
      </c>
      <c r="AW3" s="28">
        <v>43</v>
      </c>
      <c r="AX3" s="28">
        <v>44</v>
      </c>
      <c r="AY3" s="28">
        <v>45</v>
      </c>
      <c r="AZ3" s="28">
        <v>46</v>
      </c>
      <c r="BA3" s="28">
        <v>47</v>
      </c>
      <c r="BB3" s="28">
        <v>48</v>
      </c>
      <c r="BC3" s="28">
        <v>49</v>
      </c>
      <c r="BD3" s="28">
        <v>50</v>
      </c>
      <c r="BE3" s="28">
        <v>51</v>
      </c>
    </row>
    <row r="4" spans="1:57" x14ac:dyDescent="0.25">
      <c r="A4" s="29" t="s">
        <v>32</v>
      </c>
      <c r="B4" s="37">
        <v>613.23</v>
      </c>
      <c r="C4" s="37">
        <v>623.02</v>
      </c>
      <c r="D4" s="37">
        <v>630.53</v>
      </c>
      <c r="E4" s="37">
        <v>632.24</v>
      </c>
      <c r="F4" s="37">
        <v>632.51</v>
      </c>
      <c r="G4" s="37">
        <v>622.60795744745337</v>
      </c>
      <c r="H4" s="37">
        <v>616.12270224333054</v>
      </c>
      <c r="I4" s="37">
        <v>613.37404907033135</v>
      </c>
      <c r="J4" s="37">
        <v>570.30978537793044</v>
      </c>
      <c r="K4" s="37">
        <v>567.16282321139852</v>
      </c>
      <c r="L4" s="37">
        <v>556.75751670371869</v>
      </c>
      <c r="M4" s="37">
        <v>554.72290472918348</v>
      </c>
      <c r="N4" s="37">
        <v>560.04</v>
      </c>
      <c r="O4" s="37">
        <v>564.02860706345984</v>
      </c>
      <c r="P4" s="37">
        <v>569.4338362267581</v>
      </c>
      <c r="Q4" s="37">
        <v>569.11445649757457</v>
      </c>
      <c r="R4" s="37">
        <v>569.32508696442994</v>
      </c>
      <c r="S4" s="37">
        <v>563.05609993936935</v>
      </c>
      <c r="T4" s="37">
        <v>570.08358316491501</v>
      </c>
      <c r="U4" s="37">
        <v>572.60312435327398</v>
      </c>
      <c r="V4" s="37">
        <v>540.82197649555371</v>
      </c>
      <c r="W4" s="37">
        <v>533.48038623686318</v>
      </c>
      <c r="X4" s="37">
        <v>534.64662523241691</v>
      </c>
      <c r="Y4" s="37">
        <v>521.120670664915</v>
      </c>
      <c r="Z4" s="37">
        <v>526.204969775667</v>
      </c>
      <c r="AA4" s="37">
        <v>527.06554332053349</v>
      </c>
      <c r="AB4" s="37">
        <v>535.06103544847622</v>
      </c>
      <c r="AC4" s="37">
        <v>537.90867712264981</v>
      </c>
      <c r="AD4" s="37">
        <v>546.40736684766966</v>
      </c>
      <c r="AE4" s="37">
        <v>557.03902240157174</v>
      </c>
      <c r="AF4" s="37">
        <v>562.69000000000005</v>
      </c>
      <c r="AG4" s="37">
        <v>568.66739094688796</v>
      </c>
      <c r="AH4" s="37">
        <v>571.85321352895369</v>
      </c>
      <c r="AI4" s="37">
        <v>573.67887628608628</v>
      </c>
      <c r="AJ4" s="37">
        <v>575.95030930206326</v>
      </c>
      <c r="AK4" s="37">
        <v>579.87462982351565</v>
      </c>
      <c r="AL4" s="37">
        <v>580.811881063589</v>
      </c>
      <c r="AM4" s="37">
        <v>580.5779</v>
      </c>
      <c r="AN4" s="37">
        <v>587.21343373145862</v>
      </c>
      <c r="AO4" s="37">
        <v>587.38990258956198</v>
      </c>
      <c r="AP4" s="37">
        <v>590.18184619702095</v>
      </c>
      <c r="AQ4" s="37">
        <v>589.88667483064683</v>
      </c>
      <c r="AR4" s="37">
        <v>586.96071419099053</v>
      </c>
      <c r="AS4" s="37">
        <v>607.07148395153763</v>
      </c>
      <c r="AT4" s="37">
        <v>610.99331309286811</v>
      </c>
      <c r="AU4" s="37">
        <v>617.78181270240123</v>
      </c>
      <c r="AV4" s="37">
        <v>619.26973524216135</v>
      </c>
      <c r="AW4" s="74">
        <v>621.45262321804103</v>
      </c>
      <c r="AX4" s="74">
        <v>621.16215561126637</v>
      </c>
      <c r="AY4" s="74">
        <v>619.85956014756255</v>
      </c>
      <c r="AZ4" s="74">
        <v>607.79620639495261</v>
      </c>
      <c r="BA4" s="100">
        <v>603.06946723238013</v>
      </c>
      <c r="BB4" s="13">
        <v>589.1833885707963</v>
      </c>
      <c r="BC4" s="13">
        <v>592.68081087571011</v>
      </c>
      <c r="BD4" s="13">
        <v>601.18848372019761</v>
      </c>
      <c r="BE4" s="13">
        <v>605.62</v>
      </c>
    </row>
    <row r="5" spans="1:57" x14ac:dyDescent="0.25">
      <c r="A5" s="31" t="s">
        <v>33</v>
      </c>
      <c r="B5" s="37">
        <v>701.4</v>
      </c>
      <c r="C5" s="37">
        <v>731.9</v>
      </c>
      <c r="D5" s="37">
        <v>752.53</v>
      </c>
      <c r="E5" s="37">
        <v>767.8</v>
      </c>
      <c r="F5" s="37">
        <v>807.63</v>
      </c>
      <c r="G5" s="37">
        <v>739.30000000000007</v>
      </c>
      <c r="H5" s="37">
        <v>813.09590000000003</v>
      </c>
      <c r="I5" s="37">
        <v>846.63319999999999</v>
      </c>
      <c r="J5" s="37">
        <v>800.2441</v>
      </c>
      <c r="K5" s="37">
        <v>740.31799999999998</v>
      </c>
      <c r="L5" s="37">
        <v>828.45600000000002</v>
      </c>
      <c r="M5" s="37">
        <v>718.60559999999998</v>
      </c>
      <c r="N5" s="37">
        <v>915.6477000000001</v>
      </c>
      <c r="O5" s="37">
        <v>773.16590000000008</v>
      </c>
      <c r="P5" s="37">
        <v>840.9171</v>
      </c>
      <c r="Q5" s="37">
        <v>704.02160000000003</v>
      </c>
      <c r="R5" s="37">
        <v>675.30000000000007</v>
      </c>
      <c r="S5" s="37">
        <v>678.93770000000006</v>
      </c>
      <c r="T5" s="37">
        <v>680.95310000000006</v>
      </c>
      <c r="U5" s="37">
        <v>652.39800000000002</v>
      </c>
      <c r="V5" s="37">
        <v>654.1671</v>
      </c>
      <c r="W5" s="37">
        <v>656.42770000000007</v>
      </c>
      <c r="X5" s="37">
        <v>654.49430000000007</v>
      </c>
      <c r="Y5" s="37">
        <v>652.37750000000005</v>
      </c>
      <c r="Z5" s="37">
        <v>650.08690000000001</v>
      </c>
      <c r="AA5" s="37">
        <v>649.34040000000005</v>
      </c>
      <c r="AB5" s="37">
        <v>652.16790000000003</v>
      </c>
      <c r="AC5" s="37">
        <v>653.50240000000008</v>
      </c>
      <c r="AD5" s="37">
        <v>652.30600000000004</v>
      </c>
      <c r="AE5" s="37">
        <v>650.88970000000006</v>
      </c>
      <c r="AF5" s="37">
        <v>651.19000000000005</v>
      </c>
      <c r="AG5" s="37">
        <v>651.18110000000001</v>
      </c>
      <c r="AH5" s="37">
        <v>652.20370000000003</v>
      </c>
      <c r="AI5" s="37">
        <v>631.08000000000004</v>
      </c>
      <c r="AJ5" s="37">
        <v>649.0643</v>
      </c>
      <c r="AK5" s="37">
        <v>654.03980000000001</v>
      </c>
      <c r="AL5" s="37">
        <v>665.4461</v>
      </c>
      <c r="AM5" s="37">
        <v>696.7962</v>
      </c>
      <c r="AN5" s="37">
        <v>660.6</v>
      </c>
      <c r="AO5" s="37">
        <v>678.50250000000005</v>
      </c>
      <c r="AP5" s="37">
        <v>684.42540000000008</v>
      </c>
      <c r="AQ5" s="37">
        <v>685.05280000000005</v>
      </c>
      <c r="AR5" s="37">
        <v>678.98919999999998</v>
      </c>
      <c r="AS5" s="37">
        <v>694.01440000000002</v>
      </c>
      <c r="AT5" s="37">
        <v>700</v>
      </c>
      <c r="AU5" s="37">
        <v>705</v>
      </c>
      <c r="AV5" s="37">
        <v>755.08100000000002</v>
      </c>
      <c r="AW5" s="74">
        <v>716</v>
      </c>
      <c r="AX5" s="74">
        <v>726.83140000000003</v>
      </c>
      <c r="AY5" s="74">
        <v>721.93910000000005</v>
      </c>
      <c r="AZ5" s="74">
        <v>738.2826</v>
      </c>
      <c r="BA5" s="100">
        <v>726.12549999999999</v>
      </c>
      <c r="BB5" s="13">
        <v>718.62</v>
      </c>
      <c r="BC5" s="13">
        <v>755.6</v>
      </c>
      <c r="BD5" s="13">
        <v>769.6</v>
      </c>
      <c r="BE5" s="13">
        <v>811.726</v>
      </c>
    </row>
    <row r="6" spans="1:57" x14ac:dyDescent="0.25">
      <c r="A6" s="32" t="s">
        <v>34</v>
      </c>
      <c r="B6" s="37">
        <v>524.75</v>
      </c>
      <c r="C6" s="37">
        <v>532.05999999999995</v>
      </c>
      <c r="D6" s="37">
        <v>535.62</v>
      </c>
      <c r="E6" s="37">
        <v>508.23</v>
      </c>
      <c r="F6" s="37">
        <v>551.94000000000005</v>
      </c>
      <c r="G6" s="37">
        <v>524.78</v>
      </c>
      <c r="H6" s="37">
        <v>540.69000000000005</v>
      </c>
      <c r="I6" s="37">
        <v>544.87</v>
      </c>
      <c r="J6" s="37">
        <v>440.23</v>
      </c>
      <c r="K6" s="37">
        <v>437.31</v>
      </c>
      <c r="L6" s="37">
        <v>437.42</v>
      </c>
      <c r="M6" s="37">
        <v>440.92</v>
      </c>
      <c r="N6" s="37">
        <v>444.21000000000004</v>
      </c>
      <c r="O6" s="37">
        <v>529.4</v>
      </c>
      <c r="P6" s="37">
        <v>525.24</v>
      </c>
      <c r="Q6" s="37">
        <v>431.57</v>
      </c>
      <c r="R6" s="37">
        <v>439.37</v>
      </c>
      <c r="S6" s="37">
        <v>407.66</v>
      </c>
      <c r="T6" s="37">
        <v>434.41</v>
      </c>
      <c r="U6" s="37">
        <v>437.55</v>
      </c>
      <c r="V6" s="37">
        <v>427.05</v>
      </c>
      <c r="W6" s="37">
        <v>438.26</v>
      </c>
      <c r="X6" s="37">
        <v>444.92</v>
      </c>
      <c r="Y6" s="37">
        <v>442.07</v>
      </c>
      <c r="Z6" s="37">
        <v>462.03000000000003</v>
      </c>
      <c r="AA6" s="37">
        <v>462.3</v>
      </c>
      <c r="AB6" s="37">
        <v>430.42</v>
      </c>
      <c r="AC6" s="37">
        <v>425.23</v>
      </c>
      <c r="AD6" s="37">
        <v>462.74</v>
      </c>
      <c r="AE6" s="37">
        <v>464.3</v>
      </c>
      <c r="AF6" s="37">
        <v>465</v>
      </c>
      <c r="AG6" s="37">
        <v>466.61</v>
      </c>
      <c r="AH6" s="37">
        <v>450.11</v>
      </c>
      <c r="AI6" s="37">
        <v>561.70000000000005</v>
      </c>
      <c r="AJ6" s="37">
        <v>480.86</v>
      </c>
      <c r="AK6" s="37">
        <v>491.68</v>
      </c>
      <c r="AL6" s="37">
        <v>421.49</v>
      </c>
      <c r="AM6" s="37">
        <v>548.47</v>
      </c>
      <c r="AN6" s="37">
        <v>565.56000000000006</v>
      </c>
      <c r="AO6" s="37">
        <v>568.34</v>
      </c>
      <c r="AP6" s="37">
        <v>496.86</v>
      </c>
      <c r="AQ6" s="37">
        <v>561.28</v>
      </c>
      <c r="AR6" s="37">
        <v>562.26</v>
      </c>
      <c r="AS6" s="37">
        <v>579.45000000000005</v>
      </c>
      <c r="AT6" s="37">
        <v>569.92999999999995</v>
      </c>
      <c r="AU6" s="37">
        <v>566.59</v>
      </c>
      <c r="AV6" s="37">
        <v>585.36</v>
      </c>
      <c r="AW6" s="74">
        <v>575.1</v>
      </c>
      <c r="AX6" s="74">
        <v>566.59</v>
      </c>
      <c r="AY6" s="74">
        <v>512.72</v>
      </c>
      <c r="AZ6" s="74">
        <v>521.61</v>
      </c>
      <c r="BA6" s="100">
        <v>565.11</v>
      </c>
      <c r="BB6" s="13">
        <v>489.57</v>
      </c>
      <c r="BC6" s="13">
        <v>480.95</v>
      </c>
      <c r="BD6" s="13">
        <v>497.53000000000003</v>
      </c>
      <c r="BE6" s="13">
        <v>577</v>
      </c>
    </row>
    <row r="7" spans="1:57" ht="15.75" thickBot="1" x14ac:dyDescent="0.3">
      <c r="A7" s="33" t="s">
        <v>35</v>
      </c>
      <c r="B7" s="37">
        <v>566.98</v>
      </c>
      <c r="C7" s="37">
        <v>579.95000000000005</v>
      </c>
      <c r="D7" s="37">
        <v>565.29999999999995</v>
      </c>
      <c r="E7" s="37">
        <v>520.45000000000005</v>
      </c>
      <c r="F7" s="37">
        <v>556.07000000000005</v>
      </c>
      <c r="G7" s="37">
        <v>524.78</v>
      </c>
      <c r="H7" s="37">
        <v>583.44000000000005</v>
      </c>
      <c r="I7" s="37">
        <v>544.87</v>
      </c>
      <c r="J7" s="37">
        <v>555.97</v>
      </c>
      <c r="K7" s="37">
        <v>570.83000000000004</v>
      </c>
      <c r="L7" s="37">
        <v>528.6</v>
      </c>
      <c r="M7" s="37">
        <v>558.94000000000005</v>
      </c>
      <c r="N7" s="37">
        <v>552.71</v>
      </c>
      <c r="O7" s="37">
        <v>529.4</v>
      </c>
      <c r="P7" s="37">
        <v>525.24</v>
      </c>
      <c r="Q7" s="37">
        <v>550.11</v>
      </c>
      <c r="R7" s="37">
        <v>542.44000000000005</v>
      </c>
      <c r="S7" s="37">
        <v>584.56000000000006</v>
      </c>
      <c r="T7" s="37">
        <v>534.04999999999995</v>
      </c>
      <c r="U7" s="37">
        <v>538.79</v>
      </c>
      <c r="V7" s="37">
        <v>543.16</v>
      </c>
      <c r="W7" s="37">
        <v>588.52</v>
      </c>
      <c r="X7" s="37">
        <v>548.57000000000005</v>
      </c>
      <c r="Y7" s="37">
        <v>572.80000000000007</v>
      </c>
      <c r="Z7" s="37">
        <v>581.70000000000005</v>
      </c>
      <c r="AA7" s="37">
        <v>539.78</v>
      </c>
      <c r="AB7" s="37">
        <v>533.04999999999995</v>
      </c>
      <c r="AC7" s="37">
        <v>559.02</v>
      </c>
      <c r="AD7" s="37">
        <v>578.58000000000004</v>
      </c>
      <c r="AE7" s="37">
        <v>588.18000000000006</v>
      </c>
      <c r="AF7" s="37">
        <v>544.44000000000005</v>
      </c>
      <c r="AG7" s="37">
        <v>534.73</v>
      </c>
      <c r="AH7" s="37">
        <v>569</v>
      </c>
      <c r="AI7" s="37">
        <v>561.70000000000005</v>
      </c>
      <c r="AJ7" s="37">
        <v>572.16</v>
      </c>
      <c r="AK7" s="37">
        <v>562.85</v>
      </c>
      <c r="AL7" s="37">
        <v>581.51</v>
      </c>
      <c r="AM7" s="37">
        <v>548.47</v>
      </c>
      <c r="AN7" s="37">
        <v>565.56000000000006</v>
      </c>
      <c r="AO7" s="37">
        <v>568.34</v>
      </c>
      <c r="AP7" s="37">
        <v>567.61</v>
      </c>
      <c r="AQ7" s="37">
        <v>561.28</v>
      </c>
      <c r="AR7" s="37">
        <v>562.26</v>
      </c>
      <c r="AS7" s="37">
        <v>579.45000000000005</v>
      </c>
      <c r="AT7" s="37">
        <v>569.92999999999995</v>
      </c>
      <c r="AU7" s="37">
        <v>567.93000000000006</v>
      </c>
      <c r="AV7" s="37">
        <v>585.36</v>
      </c>
      <c r="AW7" s="74">
        <v>575.1</v>
      </c>
      <c r="AX7" s="74">
        <v>567.58000000000004</v>
      </c>
      <c r="AY7" s="74">
        <v>512.72</v>
      </c>
      <c r="AZ7" s="74">
        <v>576.9</v>
      </c>
      <c r="BA7" s="100">
        <v>565.11</v>
      </c>
      <c r="BB7" s="13">
        <v>549.16999999999996</v>
      </c>
      <c r="BC7" s="13">
        <v>565.23</v>
      </c>
      <c r="BD7" s="13">
        <v>600.14</v>
      </c>
      <c r="BE7" s="13">
        <v>577</v>
      </c>
    </row>
    <row r="10" spans="1:57" x14ac:dyDescent="0.25">
      <c r="A10" t="s">
        <v>86</v>
      </c>
      <c r="G10" t="s">
        <v>69</v>
      </c>
    </row>
    <row r="11" spans="1:57" ht="16.5" thickBot="1" x14ac:dyDescent="0.3">
      <c r="A11" s="7"/>
    </row>
    <row r="12" spans="1:57" ht="24.75" thickBot="1" x14ac:dyDescent="0.3">
      <c r="A12" s="39"/>
      <c r="B12" s="75" t="s">
        <v>46</v>
      </c>
      <c r="C12" s="76" t="s">
        <v>47</v>
      </c>
      <c r="D12" s="77" t="s">
        <v>48</v>
      </c>
    </row>
    <row r="13" spans="1:57" x14ac:dyDescent="0.25">
      <c r="A13" s="79" t="s">
        <v>36</v>
      </c>
      <c r="B13" s="51" t="s">
        <v>80</v>
      </c>
      <c r="C13" s="82"/>
      <c r="D13" s="56"/>
    </row>
    <row r="14" spans="1:57" x14ac:dyDescent="0.25">
      <c r="A14" s="79" t="s">
        <v>37</v>
      </c>
      <c r="B14" s="83" t="s">
        <v>80</v>
      </c>
      <c r="C14" s="78"/>
      <c r="D14" s="57"/>
    </row>
    <row r="15" spans="1:57" x14ac:dyDescent="0.25">
      <c r="A15" s="79" t="s">
        <v>38</v>
      </c>
      <c r="B15" s="83">
        <v>635.91</v>
      </c>
      <c r="C15" s="78">
        <v>0.58999999999991815</v>
      </c>
      <c r="D15" s="57">
        <v>9.2866586916806604E-4</v>
      </c>
    </row>
    <row r="16" spans="1:57" x14ac:dyDescent="0.25">
      <c r="A16" s="79" t="s">
        <v>39</v>
      </c>
      <c r="B16" s="83">
        <v>671</v>
      </c>
      <c r="C16" s="78">
        <v>19</v>
      </c>
      <c r="D16" s="57">
        <v>2.914110429447847E-2</v>
      </c>
    </row>
    <row r="17" spans="1:4" x14ac:dyDescent="0.25">
      <c r="A17" s="79" t="s">
        <v>40</v>
      </c>
      <c r="B17" s="83">
        <v>811.726</v>
      </c>
      <c r="C17" s="78">
        <v>67.52189999999996</v>
      </c>
      <c r="D17" s="57">
        <v>9.0730352063365327E-2</v>
      </c>
    </row>
    <row r="18" spans="1:4" x14ac:dyDescent="0.25">
      <c r="A18" s="79" t="s">
        <v>41</v>
      </c>
      <c r="B18" s="83">
        <v>785.9117</v>
      </c>
      <c r="C18" s="78">
        <v>20.18119999999999</v>
      </c>
      <c r="D18" s="57">
        <v>2.6355486688854679E-2</v>
      </c>
    </row>
    <row r="19" spans="1:4" x14ac:dyDescent="0.25">
      <c r="A19" s="79" t="s">
        <v>42</v>
      </c>
      <c r="B19" s="83">
        <v>786</v>
      </c>
      <c r="C19" s="78">
        <v>16.399999999999977</v>
      </c>
      <c r="D19" s="57">
        <v>2.1309771309771186E-2</v>
      </c>
    </row>
    <row r="20" spans="1:4" x14ac:dyDescent="0.25">
      <c r="A20" s="80" t="s">
        <v>43</v>
      </c>
      <c r="B20" s="83">
        <v>577</v>
      </c>
      <c r="C20" s="78">
        <v>-23.139999999999986</v>
      </c>
      <c r="D20" s="57">
        <v>-3.8557669877028689E-2</v>
      </c>
    </row>
    <row r="21" spans="1:4" x14ac:dyDescent="0.25">
      <c r="A21" s="79" t="s">
        <v>44</v>
      </c>
      <c r="B21" s="83" t="s">
        <v>80</v>
      </c>
      <c r="C21" s="78"/>
      <c r="D21" s="57"/>
    </row>
    <row r="22" spans="1:4" ht="15.75" thickBot="1" x14ac:dyDescent="0.3">
      <c r="A22" s="81" t="s">
        <v>45</v>
      </c>
      <c r="B22" s="84">
        <v>605.62</v>
      </c>
      <c r="C22" s="85">
        <v>4.4315162798023948</v>
      </c>
      <c r="D22" s="58">
        <v>7.3712594299542022E-3</v>
      </c>
    </row>
    <row r="23" spans="1:4" x14ac:dyDescent="0.25">
      <c r="A23" s="38" t="s">
        <v>68</v>
      </c>
    </row>
    <row r="26" spans="1:4" x14ac:dyDescent="0.25">
      <c r="A26" t="s">
        <v>49</v>
      </c>
    </row>
  </sheetData>
  <conditionalFormatting sqref="C13:D13 C15:D20 C22:D22">
    <cfRule type="cellIs" dxfId="4" priority="3" stopIfTrue="1" operator="lessThan">
      <formula>0</formula>
    </cfRule>
  </conditionalFormatting>
  <conditionalFormatting sqref="C14:D14">
    <cfRule type="cellIs" dxfId="3" priority="2" stopIfTrue="1" operator="lessThan">
      <formula>0</formula>
    </cfRule>
  </conditionalFormatting>
  <conditionalFormatting sqref="C21:D2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4"/>
  <sheetViews>
    <sheetView zoomScaleNormal="100" workbookViewId="0"/>
  </sheetViews>
  <sheetFormatPr defaultRowHeight="15" x14ac:dyDescent="0.25"/>
  <cols>
    <col min="2" max="2" width="15" customWidth="1"/>
    <col min="3" max="3" width="12.42578125" customWidth="1"/>
    <col min="4" max="4" width="11.28515625" customWidth="1"/>
    <col min="5" max="5" width="12" customWidth="1"/>
  </cols>
  <sheetData>
    <row r="1" spans="2:58" ht="15.75" thickBot="1" x14ac:dyDescent="0.3">
      <c r="B1" s="5" t="s">
        <v>66</v>
      </c>
    </row>
    <row r="2" spans="2:58" ht="15.75" thickBot="1" x14ac:dyDescent="0.3">
      <c r="B2" s="42" t="s">
        <v>50</v>
      </c>
      <c r="C2" s="41">
        <v>2019</v>
      </c>
      <c r="R2" s="41">
        <v>2020</v>
      </c>
      <c r="BC2" s="41"/>
    </row>
    <row r="3" spans="2:58" ht="15.75" thickBot="1" x14ac:dyDescent="0.3">
      <c r="B3" s="26" t="s">
        <v>11</v>
      </c>
      <c r="C3" s="27">
        <v>48</v>
      </c>
      <c r="D3" s="27">
        <v>49</v>
      </c>
      <c r="E3" s="27">
        <v>50</v>
      </c>
      <c r="F3" s="27">
        <v>51</v>
      </c>
      <c r="G3" s="27">
        <v>52</v>
      </c>
      <c r="H3" s="28">
        <v>1</v>
      </c>
      <c r="I3" s="28">
        <v>2</v>
      </c>
      <c r="J3" s="28">
        <v>3</v>
      </c>
      <c r="K3" s="28">
        <v>4</v>
      </c>
      <c r="L3" s="28">
        <v>5</v>
      </c>
      <c r="M3" s="28">
        <v>6</v>
      </c>
      <c r="N3" s="28">
        <v>7</v>
      </c>
      <c r="O3" s="28">
        <v>8</v>
      </c>
      <c r="P3" s="28">
        <v>9</v>
      </c>
      <c r="Q3" s="28">
        <v>10</v>
      </c>
      <c r="R3" s="28">
        <v>11</v>
      </c>
      <c r="S3" s="28">
        <v>12</v>
      </c>
      <c r="T3" s="28">
        <v>13</v>
      </c>
      <c r="U3" s="28">
        <v>14</v>
      </c>
      <c r="V3" s="28">
        <v>15</v>
      </c>
      <c r="W3" s="28">
        <v>16</v>
      </c>
      <c r="X3" s="28">
        <v>17</v>
      </c>
      <c r="Y3" s="28">
        <v>18</v>
      </c>
      <c r="Z3" s="28">
        <v>19</v>
      </c>
      <c r="AA3" s="28">
        <v>20</v>
      </c>
      <c r="AB3" s="28">
        <v>21</v>
      </c>
      <c r="AC3" s="28">
        <v>22</v>
      </c>
      <c r="AD3" s="28">
        <v>23</v>
      </c>
      <c r="AE3" s="28">
        <v>24</v>
      </c>
      <c r="AF3" s="28">
        <v>25</v>
      </c>
      <c r="AG3" s="28">
        <v>26</v>
      </c>
      <c r="AH3" s="28">
        <v>27</v>
      </c>
      <c r="AI3" s="28">
        <v>28</v>
      </c>
      <c r="AJ3" s="28">
        <v>29</v>
      </c>
      <c r="AK3" s="28">
        <v>30</v>
      </c>
      <c r="AL3" s="28">
        <v>31</v>
      </c>
      <c r="AM3" s="28">
        <v>32</v>
      </c>
      <c r="AN3" s="28">
        <v>33</v>
      </c>
      <c r="AO3" s="28">
        <v>34</v>
      </c>
      <c r="AP3" s="28">
        <v>35</v>
      </c>
      <c r="AQ3" s="28">
        <v>36</v>
      </c>
      <c r="AR3" s="28">
        <v>37</v>
      </c>
      <c r="AS3" s="28">
        <v>38</v>
      </c>
      <c r="AT3" s="28">
        <v>39</v>
      </c>
      <c r="AU3" s="28">
        <v>40</v>
      </c>
      <c r="AV3" s="28">
        <v>41</v>
      </c>
      <c r="AW3" s="28">
        <v>42</v>
      </c>
      <c r="AX3" s="28">
        <v>43</v>
      </c>
      <c r="AY3" s="28">
        <v>44</v>
      </c>
      <c r="AZ3" s="28">
        <v>45</v>
      </c>
      <c r="BA3" s="28">
        <v>46</v>
      </c>
      <c r="BB3" s="28">
        <v>47</v>
      </c>
      <c r="BC3" s="28">
        <v>48</v>
      </c>
      <c r="BD3" s="28">
        <v>49</v>
      </c>
      <c r="BE3" s="28">
        <v>50</v>
      </c>
      <c r="BF3" s="28">
        <v>51</v>
      </c>
    </row>
    <row r="4" spans="2:58" x14ac:dyDescent="0.25">
      <c r="B4" s="29" t="s">
        <v>32</v>
      </c>
      <c r="C4" s="30">
        <v>514.73599999999999</v>
      </c>
      <c r="D4" s="30">
        <v>521.96</v>
      </c>
      <c r="E4" s="30">
        <v>532.697</v>
      </c>
      <c r="F4" s="30">
        <v>531.65700000000004</v>
      </c>
      <c r="G4" s="30">
        <v>534.35900000000004</v>
      </c>
      <c r="H4" s="30">
        <v>544.42409856155598</v>
      </c>
      <c r="I4" s="30">
        <v>544.6261470556085</v>
      </c>
      <c r="J4" s="30">
        <v>545.82860956568675</v>
      </c>
      <c r="K4" s="30">
        <v>564.15552782135057</v>
      </c>
      <c r="L4" s="30">
        <v>560.21744816993453</v>
      </c>
      <c r="M4" s="30">
        <v>564.37437416122009</v>
      </c>
      <c r="N4" s="30">
        <v>567.57651180827895</v>
      </c>
      <c r="O4" s="30">
        <v>574.07762538126349</v>
      </c>
      <c r="P4" s="30">
        <v>580.15962071895422</v>
      </c>
      <c r="Q4" s="30">
        <v>585.54462716775595</v>
      </c>
      <c r="R4" s="30">
        <v>585.26728052287558</v>
      </c>
      <c r="S4" s="30">
        <v>586.18300718954254</v>
      </c>
      <c r="T4" s="30">
        <v>585.70295272331157</v>
      </c>
      <c r="U4" s="30">
        <v>560.96580897603462</v>
      </c>
      <c r="V4" s="30">
        <v>566.55834666666647</v>
      </c>
      <c r="W4" s="30">
        <v>561.29530315904128</v>
      </c>
      <c r="X4" s="30">
        <v>567.21557259259248</v>
      </c>
      <c r="Y4" s="30">
        <v>579.50418723311532</v>
      </c>
      <c r="Z4" s="30">
        <v>565.58242161220051</v>
      </c>
      <c r="AA4" s="30">
        <v>568.5693261437907</v>
      </c>
      <c r="AB4" s="30">
        <v>576.40192250544646</v>
      </c>
      <c r="AC4" s="30">
        <v>572.12585250270683</v>
      </c>
      <c r="AD4" s="30">
        <v>572.62503884507214</v>
      </c>
      <c r="AE4" s="30">
        <v>574.74348139146434</v>
      </c>
      <c r="AF4" s="30">
        <v>571.56596794319296</v>
      </c>
      <c r="AG4" s="30">
        <v>571.64</v>
      </c>
      <c r="AH4" s="30">
        <v>582.01423197891108</v>
      </c>
      <c r="AI4" s="30">
        <v>583.74030969351645</v>
      </c>
      <c r="AJ4" s="30">
        <v>586.32403251995765</v>
      </c>
      <c r="AK4" s="30">
        <v>592.6595400683841</v>
      </c>
      <c r="AL4" s="30">
        <v>588.4194704759874</v>
      </c>
      <c r="AM4" s="30">
        <v>582.6019437696865</v>
      </c>
      <c r="AN4" s="30">
        <v>583.28909999999996</v>
      </c>
      <c r="AO4" s="30">
        <v>584.72679982996942</v>
      </c>
      <c r="AP4" s="30">
        <v>589.52</v>
      </c>
      <c r="AQ4" s="30">
        <v>594.50369282734516</v>
      </c>
      <c r="AR4" s="30">
        <v>591.93713998784278</v>
      </c>
      <c r="AS4" s="30">
        <v>590.6594080574838</v>
      </c>
      <c r="AT4" s="30">
        <v>587.63600209642289</v>
      </c>
      <c r="AU4" s="30">
        <v>589.60871333093223</v>
      </c>
      <c r="AV4" s="30">
        <v>589.03671031916099</v>
      </c>
      <c r="AW4" s="30">
        <v>589.11945221726273</v>
      </c>
      <c r="AX4" s="30">
        <v>591.18589105940043</v>
      </c>
      <c r="AY4" s="30">
        <v>589.97</v>
      </c>
      <c r="AZ4" s="30">
        <v>590.8551053326845</v>
      </c>
      <c r="BA4" s="30">
        <v>594.95695896051939</v>
      </c>
      <c r="BB4" s="30">
        <v>600.55753881515295</v>
      </c>
      <c r="BC4" s="30">
        <v>604.46919562790345</v>
      </c>
      <c r="BD4" s="30">
        <v>607.41202935972819</v>
      </c>
      <c r="BE4" s="30">
        <v>612.22913753296041</v>
      </c>
      <c r="BF4" s="30">
        <v>610.76620101073138</v>
      </c>
    </row>
    <row r="5" spans="2:58" x14ac:dyDescent="0.25">
      <c r="B5" s="31" t="s">
        <v>33</v>
      </c>
      <c r="C5" s="30">
        <v>618</v>
      </c>
      <c r="D5" s="30">
        <v>647</v>
      </c>
      <c r="E5" s="30">
        <v>670</v>
      </c>
      <c r="F5" s="30">
        <v>677</v>
      </c>
      <c r="G5" s="30">
        <v>678</v>
      </c>
      <c r="H5" s="30">
        <v>678</v>
      </c>
      <c r="I5" s="30">
        <v>762.80960000000005</v>
      </c>
      <c r="J5" s="30">
        <v>791.42810000000009</v>
      </c>
      <c r="K5" s="30">
        <v>761.99200000000008</v>
      </c>
      <c r="L5" s="30">
        <v>694.76100000000008</v>
      </c>
      <c r="M5" s="30">
        <v>747.54169999999999</v>
      </c>
      <c r="N5" s="30">
        <v>669.0838</v>
      </c>
      <c r="O5" s="30">
        <v>643.16999999999996</v>
      </c>
      <c r="P5" s="30">
        <v>722.36590000000001</v>
      </c>
      <c r="Q5" s="30">
        <v>692.38980000000004</v>
      </c>
      <c r="R5" s="30">
        <v>686.85260000000005</v>
      </c>
      <c r="S5" s="30">
        <v>667.50580000000002</v>
      </c>
      <c r="T5" s="30">
        <v>656.12670000000003</v>
      </c>
      <c r="U5" s="30">
        <v>633.49840000000006</v>
      </c>
      <c r="V5" s="30">
        <v>624.28</v>
      </c>
      <c r="W5" s="30">
        <v>630</v>
      </c>
      <c r="X5" s="30">
        <v>637</v>
      </c>
      <c r="Y5" s="30">
        <v>650</v>
      </c>
      <c r="Z5" s="30">
        <v>647</v>
      </c>
      <c r="AA5" s="30">
        <v>646</v>
      </c>
      <c r="AB5" s="30">
        <v>647</v>
      </c>
      <c r="AC5" s="30">
        <v>649</v>
      </c>
      <c r="AD5" s="30">
        <v>656</v>
      </c>
      <c r="AE5" s="30">
        <v>658</v>
      </c>
      <c r="AF5" s="30">
        <v>661</v>
      </c>
      <c r="AG5" s="30">
        <v>660</v>
      </c>
      <c r="AH5" s="30">
        <v>655</v>
      </c>
      <c r="AI5" s="30">
        <v>658</v>
      </c>
      <c r="AJ5" s="30">
        <v>664</v>
      </c>
      <c r="AK5" s="30">
        <v>671</v>
      </c>
      <c r="AL5" s="30">
        <v>677</v>
      </c>
      <c r="AM5" s="30">
        <v>680</v>
      </c>
      <c r="AN5" s="30">
        <v>683</v>
      </c>
      <c r="AO5" s="30">
        <v>683</v>
      </c>
      <c r="AP5" s="30">
        <v>691</v>
      </c>
      <c r="AQ5" s="30">
        <v>699</v>
      </c>
      <c r="AR5" s="30">
        <v>698</v>
      </c>
      <c r="AS5" s="30">
        <v>692</v>
      </c>
      <c r="AT5" s="30">
        <v>700</v>
      </c>
      <c r="AU5" s="30">
        <v>700</v>
      </c>
      <c r="AV5" s="30">
        <v>702</v>
      </c>
      <c r="AW5" s="30">
        <v>703</v>
      </c>
      <c r="AX5" s="30">
        <v>702</v>
      </c>
      <c r="AY5" s="30">
        <v>701</v>
      </c>
      <c r="AZ5" s="30">
        <v>700</v>
      </c>
      <c r="BA5" s="30">
        <v>707</v>
      </c>
      <c r="BB5" s="30">
        <v>711</v>
      </c>
      <c r="BC5" s="30">
        <v>720</v>
      </c>
      <c r="BD5" s="30">
        <v>728.93520000000001</v>
      </c>
      <c r="BE5" s="30">
        <v>723.40480000000002</v>
      </c>
      <c r="BF5" s="30">
        <v>725</v>
      </c>
    </row>
    <row r="6" spans="2:58" x14ac:dyDescent="0.25">
      <c r="B6" s="32" t="s">
        <v>34</v>
      </c>
      <c r="C6" s="30">
        <v>203.995</v>
      </c>
      <c r="D6" s="30">
        <v>326.38600000000002</v>
      </c>
      <c r="E6" s="30">
        <v>263.44</v>
      </c>
      <c r="F6" s="30">
        <v>178.227</v>
      </c>
      <c r="G6" s="30">
        <v>178.11699999999999</v>
      </c>
      <c r="H6" s="30">
        <v>177.9829</v>
      </c>
      <c r="I6" s="30">
        <v>261.6189</v>
      </c>
      <c r="J6" s="30">
        <v>246.8811</v>
      </c>
      <c r="K6" s="30">
        <v>211.1182</v>
      </c>
      <c r="L6" s="30">
        <v>209.05270000000002</v>
      </c>
      <c r="M6" s="30">
        <v>252.5789</v>
      </c>
      <c r="N6" s="30">
        <v>242.74300000000002</v>
      </c>
      <c r="O6" s="30">
        <v>247.31</v>
      </c>
      <c r="P6" s="30">
        <v>273.04509999999999</v>
      </c>
      <c r="Q6" s="30">
        <v>353.22</v>
      </c>
      <c r="R6" s="30">
        <v>254.83600000000001</v>
      </c>
      <c r="S6" s="30">
        <v>245.81050000000002</v>
      </c>
      <c r="T6" s="30">
        <v>348.28500000000003</v>
      </c>
      <c r="U6" s="30">
        <v>201.38380000000001</v>
      </c>
      <c r="V6" s="30">
        <v>372.26</v>
      </c>
      <c r="W6" s="30">
        <v>372.26</v>
      </c>
      <c r="X6" s="30">
        <v>352.3143</v>
      </c>
      <c r="Y6" s="30">
        <v>369.31</v>
      </c>
      <c r="Z6" s="30">
        <v>281.9984</v>
      </c>
      <c r="AA6" s="30">
        <v>252.18550000000002</v>
      </c>
      <c r="AB6" s="30">
        <v>317.44110000000001</v>
      </c>
      <c r="AC6" s="30">
        <v>230.96040000000002</v>
      </c>
      <c r="AD6" s="30">
        <v>247.87320000000003</v>
      </c>
      <c r="AE6" s="30">
        <v>282.90680000000003</v>
      </c>
      <c r="AF6" s="30">
        <v>249.29050000000001</v>
      </c>
      <c r="AG6" s="30">
        <v>249.86</v>
      </c>
      <c r="AH6" s="30">
        <v>303.37380000000002</v>
      </c>
      <c r="AI6" s="30">
        <v>284.28910000000002</v>
      </c>
      <c r="AJ6" s="30">
        <v>236.82830000000001</v>
      </c>
      <c r="AK6" s="30">
        <v>383.31</v>
      </c>
      <c r="AL6" s="30">
        <v>262.8032</v>
      </c>
      <c r="AM6" s="30">
        <v>281.87700000000001</v>
      </c>
      <c r="AN6" s="30">
        <v>267.99560000000002</v>
      </c>
      <c r="AO6" s="30">
        <v>250.51530000000002</v>
      </c>
      <c r="AP6" s="30">
        <v>235.30840000000001</v>
      </c>
      <c r="AQ6" s="30">
        <v>297.839</v>
      </c>
      <c r="AR6" s="30">
        <v>246.02</v>
      </c>
      <c r="AS6" s="30">
        <v>273.33780000000002</v>
      </c>
      <c r="AT6" s="30">
        <v>227.2114</v>
      </c>
      <c r="AU6" s="30">
        <v>313.35750000000002</v>
      </c>
      <c r="AV6" s="30">
        <v>294.03399999999999</v>
      </c>
      <c r="AW6" s="30">
        <v>268.33050000000003</v>
      </c>
      <c r="AX6" s="30">
        <v>271.16360000000003</v>
      </c>
      <c r="AY6" s="30">
        <v>261.76510000000002</v>
      </c>
      <c r="AZ6" s="30">
        <v>243.44290000000001</v>
      </c>
      <c r="BA6" s="30">
        <v>254.53200000000001</v>
      </c>
      <c r="BB6" s="30">
        <v>249.15120000000002</v>
      </c>
      <c r="BC6" s="30">
        <v>240.06820000000002</v>
      </c>
      <c r="BD6" s="30">
        <v>277.88850000000002</v>
      </c>
      <c r="BE6" s="30">
        <v>393.77</v>
      </c>
      <c r="BF6" s="30">
        <v>261.0224</v>
      </c>
    </row>
    <row r="7" spans="2:58" ht="15.75" thickBot="1" x14ac:dyDescent="0.3">
      <c r="B7" s="33" t="s">
        <v>35</v>
      </c>
      <c r="C7" s="30">
        <v>555.14</v>
      </c>
      <c r="D7" s="30">
        <v>581.01</v>
      </c>
      <c r="E7" s="30">
        <v>566.03</v>
      </c>
      <c r="F7" s="30">
        <v>526.88</v>
      </c>
      <c r="G7" s="30">
        <v>511.36</v>
      </c>
      <c r="H7" s="30">
        <v>563.15</v>
      </c>
      <c r="I7" s="30">
        <v>533.59</v>
      </c>
      <c r="J7" s="30">
        <v>547.51</v>
      </c>
      <c r="K7" s="30">
        <v>542.86</v>
      </c>
      <c r="L7" s="30">
        <v>545.29</v>
      </c>
      <c r="M7" s="30">
        <v>562</v>
      </c>
      <c r="N7" s="30">
        <v>551.41999999999996</v>
      </c>
      <c r="O7" s="30">
        <v>557.5</v>
      </c>
      <c r="P7" s="30">
        <v>553.64</v>
      </c>
      <c r="Q7" s="30">
        <v>555.96</v>
      </c>
      <c r="R7" s="30">
        <v>580.5</v>
      </c>
      <c r="S7" s="30">
        <v>579.08000000000004</v>
      </c>
      <c r="T7" s="30">
        <v>592.44000000000005</v>
      </c>
      <c r="U7" s="30">
        <v>559.03</v>
      </c>
      <c r="V7" s="30">
        <v>582.66999999999996</v>
      </c>
      <c r="W7" s="30">
        <v>597.61</v>
      </c>
      <c r="X7" s="30">
        <v>597.79</v>
      </c>
      <c r="Y7" s="30">
        <v>555.02</v>
      </c>
      <c r="Z7" s="30">
        <v>514.32000000000005</v>
      </c>
      <c r="AA7" s="30">
        <v>574.86</v>
      </c>
      <c r="AB7" s="30">
        <v>583.68000000000006</v>
      </c>
      <c r="AC7" s="30">
        <v>564.09</v>
      </c>
      <c r="AD7" s="30">
        <v>577.9</v>
      </c>
      <c r="AE7" s="30">
        <v>561.28</v>
      </c>
      <c r="AF7" s="30">
        <v>569.21</v>
      </c>
      <c r="AG7" s="30">
        <v>563.5</v>
      </c>
      <c r="AH7" s="30">
        <v>521.1</v>
      </c>
      <c r="AI7" s="30">
        <v>549.02</v>
      </c>
      <c r="AJ7" s="30">
        <v>567.01</v>
      </c>
      <c r="AK7" s="30">
        <v>551.39</v>
      </c>
      <c r="AL7" s="30">
        <v>563.04</v>
      </c>
      <c r="AM7" s="30">
        <v>560.48</v>
      </c>
      <c r="AN7" s="30">
        <v>582.21</v>
      </c>
      <c r="AO7" s="30">
        <v>557.36</v>
      </c>
      <c r="AP7" s="30">
        <v>559.15</v>
      </c>
      <c r="AQ7" s="30">
        <v>592.59</v>
      </c>
      <c r="AR7" s="30">
        <v>573.95000000000005</v>
      </c>
      <c r="AS7" s="30">
        <v>570.58000000000004</v>
      </c>
      <c r="AT7" s="30">
        <v>550.4</v>
      </c>
      <c r="AU7" s="30">
        <v>578.04</v>
      </c>
      <c r="AV7" s="30">
        <v>591.35</v>
      </c>
      <c r="AW7" s="30">
        <v>550.55000000000007</v>
      </c>
      <c r="AX7" s="30">
        <v>589.11</v>
      </c>
      <c r="AY7" s="30">
        <v>589.45000000000005</v>
      </c>
      <c r="AZ7" s="30">
        <v>630</v>
      </c>
      <c r="BA7" s="30">
        <v>578.75</v>
      </c>
      <c r="BB7" s="30">
        <v>584.84</v>
      </c>
      <c r="BC7" s="30">
        <v>574.13</v>
      </c>
      <c r="BD7" s="30">
        <v>611.1</v>
      </c>
      <c r="BE7" s="30">
        <v>570.63</v>
      </c>
      <c r="BF7" s="30">
        <v>616.19000000000005</v>
      </c>
    </row>
    <row r="9" spans="2:58" x14ac:dyDescent="0.25">
      <c r="O9" s="50" t="s">
        <v>70</v>
      </c>
    </row>
    <row r="10" spans="2:58" ht="15.75" thickBot="1" x14ac:dyDescent="0.3">
      <c r="B10" s="5" t="s">
        <v>87</v>
      </c>
    </row>
    <row r="11" spans="2:58" ht="36.75" thickBot="1" x14ac:dyDescent="0.3">
      <c r="B11" s="43"/>
      <c r="C11" s="44" t="s">
        <v>46</v>
      </c>
      <c r="D11" s="45" t="s">
        <v>47</v>
      </c>
      <c r="E11" s="46" t="s">
        <v>48</v>
      </c>
    </row>
    <row r="12" spans="2:58" ht="15.75" thickBot="1" x14ac:dyDescent="0.3">
      <c r="B12" s="47" t="s">
        <v>51</v>
      </c>
      <c r="C12" s="51">
        <v>522.20000000000005</v>
      </c>
      <c r="D12" s="52">
        <v>8.7000000000000455</v>
      </c>
      <c r="E12" s="53">
        <v>1.6942551119766502E-2</v>
      </c>
    </row>
    <row r="13" spans="2:58" ht="15.75" thickBot="1" x14ac:dyDescent="0.3">
      <c r="B13" s="47" t="s">
        <v>52</v>
      </c>
      <c r="C13" s="51" t="s">
        <v>80</v>
      </c>
      <c r="D13" s="52"/>
      <c r="E13" s="53"/>
    </row>
    <row r="14" spans="2:58" ht="15.75" thickBot="1" x14ac:dyDescent="0.3">
      <c r="B14" s="47" t="s">
        <v>53</v>
      </c>
      <c r="C14" s="51">
        <v>607.98</v>
      </c>
      <c r="D14" s="52">
        <v>-25.639999999999986</v>
      </c>
      <c r="E14" s="53">
        <v>-4.0465894384646872E-2</v>
      </c>
    </row>
    <row r="15" spans="2:58" ht="15.75" thickBot="1" x14ac:dyDescent="0.3">
      <c r="B15" s="47" t="s">
        <v>54</v>
      </c>
      <c r="C15" s="51" t="s">
        <v>80</v>
      </c>
      <c r="D15" s="52"/>
      <c r="E15" s="53"/>
    </row>
    <row r="16" spans="2:58" ht="15.75" thickBot="1" x14ac:dyDescent="0.3">
      <c r="B16" s="47" t="s">
        <v>38</v>
      </c>
      <c r="C16" s="51">
        <v>611.4</v>
      </c>
      <c r="D16" s="52">
        <v>0.45999999999992269</v>
      </c>
      <c r="E16" s="53">
        <v>7.5293809539389578E-4</v>
      </c>
    </row>
    <row r="17" spans="2:5" ht="15.75" thickBot="1" x14ac:dyDescent="0.3">
      <c r="B17" s="47" t="s">
        <v>55</v>
      </c>
      <c r="C17" s="51">
        <v>725</v>
      </c>
      <c r="D17" s="52">
        <v>2</v>
      </c>
      <c r="E17" s="53">
        <v>2.7662517289073207E-3</v>
      </c>
    </row>
    <row r="18" spans="2:5" ht="15.75" thickBot="1" x14ac:dyDescent="0.3">
      <c r="B18" s="47" t="s">
        <v>40</v>
      </c>
      <c r="C18" s="51">
        <v>581.66520000000003</v>
      </c>
      <c r="D18" s="52">
        <v>-141.7396</v>
      </c>
      <c r="E18" s="53">
        <v>-0.19593400541439587</v>
      </c>
    </row>
    <row r="19" spans="2:5" ht="15.75" thickBot="1" x14ac:dyDescent="0.3">
      <c r="B19" s="47" t="s">
        <v>56</v>
      </c>
      <c r="C19" s="51">
        <v>534.66</v>
      </c>
      <c r="D19" s="52">
        <v>1.4199999999999591</v>
      </c>
      <c r="E19" s="53">
        <v>2.6629660190533588E-3</v>
      </c>
    </row>
    <row r="20" spans="2:5" ht="15.75" thickBot="1" x14ac:dyDescent="0.3">
      <c r="B20" s="47" t="s">
        <v>39</v>
      </c>
      <c r="C20" s="51">
        <v>543</v>
      </c>
      <c r="D20" s="52">
        <v>-6</v>
      </c>
      <c r="E20" s="53">
        <v>-1.0928961748633892E-2</v>
      </c>
    </row>
    <row r="21" spans="2:5" ht="15.75" thickBot="1" x14ac:dyDescent="0.3">
      <c r="B21" s="47" t="s">
        <v>57</v>
      </c>
      <c r="C21" s="51">
        <v>557</v>
      </c>
      <c r="D21" s="52">
        <v>0</v>
      </c>
      <c r="E21" s="53">
        <v>0</v>
      </c>
    </row>
    <row r="22" spans="2:5" ht="15.75" thickBot="1" x14ac:dyDescent="0.3">
      <c r="B22" s="47" t="s">
        <v>58</v>
      </c>
      <c r="C22" s="51">
        <v>428.19</v>
      </c>
      <c r="D22" s="52">
        <v>22.539999999999964</v>
      </c>
      <c r="E22" s="53">
        <v>5.5565142364106812E-2</v>
      </c>
    </row>
    <row r="23" spans="2:5" ht="15.75" thickBot="1" x14ac:dyDescent="0.3">
      <c r="B23" s="47" t="s">
        <v>59</v>
      </c>
      <c r="C23" s="51">
        <v>388.76</v>
      </c>
      <c r="D23" s="52"/>
      <c r="E23" s="53"/>
    </row>
    <row r="24" spans="2:5" ht="15.75" thickBot="1" x14ac:dyDescent="0.3">
      <c r="B24" s="47" t="s">
        <v>60</v>
      </c>
      <c r="C24" s="51">
        <v>593.47</v>
      </c>
      <c r="D24" s="52">
        <v>11.639999999999986</v>
      </c>
      <c r="E24" s="53">
        <v>2.0005843631301312E-2</v>
      </c>
    </row>
    <row r="25" spans="2:5" ht="15.75" thickBot="1" x14ac:dyDescent="0.3">
      <c r="B25" s="47" t="s">
        <v>61</v>
      </c>
      <c r="C25" s="51">
        <v>566</v>
      </c>
      <c r="D25" s="52">
        <v>-11</v>
      </c>
      <c r="E25" s="53">
        <v>-1.9064124783362169E-2</v>
      </c>
    </row>
    <row r="26" spans="2:5" ht="15.75" thickBot="1" x14ac:dyDescent="0.3">
      <c r="B26" s="47" t="s">
        <v>62</v>
      </c>
      <c r="C26" s="51" t="s">
        <v>80</v>
      </c>
      <c r="D26" s="52"/>
      <c r="E26" s="53"/>
    </row>
    <row r="27" spans="2:5" ht="15.75" thickBot="1" x14ac:dyDescent="0.3">
      <c r="B27" s="47" t="s">
        <v>42</v>
      </c>
      <c r="C27" s="51">
        <v>568</v>
      </c>
      <c r="D27" s="52">
        <v>0</v>
      </c>
      <c r="E27" s="53">
        <v>0</v>
      </c>
    </row>
    <row r="28" spans="2:5" ht="15.75" thickBot="1" x14ac:dyDescent="0.3">
      <c r="B28" s="47" t="s">
        <v>63</v>
      </c>
      <c r="C28" s="51">
        <v>261.0224</v>
      </c>
      <c r="D28" s="52">
        <v>-17.980700000000013</v>
      </c>
      <c r="E28" s="53">
        <v>-6.4446237335714196E-2</v>
      </c>
    </row>
    <row r="29" spans="2:5" ht="15.75" thickBot="1" x14ac:dyDescent="0.3">
      <c r="B29" s="47" t="s">
        <v>43</v>
      </c>
      <c r="C29" s="51">
        <v>616.19000000000005</v>
      </c>
      <c r="D29" s="52">
        <v>45.560000000000059</v>
      </c>
      <c r="E29" s="53">
        <v>7.9841578606102193E-2</v>
      </c>
    </row>
    <row r="30" spans="2:5" ht="15.75" thickBot="1" x14ac:dyDescent="0.3">
      <c r="B30" s="47" t="s">
        <v>64</v>
      </c>
      <c r="C30" s="51">
        <v>390.22</v>
      </c>
      <c r="D30" s="52">
        <v>-3.5499999999999545</v>
      </c>
      <c r="E30" s="53">
        <v>-9.0154150900270125E-3</v>
      </c>
    </row>
    <row r="31" spans="2:5" ht="15.75" thickBot="1" x14ac:dyDescent="0.3">
      <c r="B31" s="48" t="s">
        <v>65</v>
      </c>
      <c r="C31" s="54" t="s">
        <v>80</v>
      </c>
      <c r="D31" s="52"/>
      <c r="E31" s="53"/>
    </row>
    <row r="32" spans="2:5" ht="15.75" thickBot="1" x14ac:dyDescent="0.3">
      <c r="B32" s="48" t="s">
        <v>45</v>
      </c>
      <c r="C32" s="54">
        <v>610.76620101073138</v>
      </c>
      <c r="D32" s="52">
        <v>-1.5915970061529379</v>
      </c>
      <c r="E32" s="53">
        <v>-2.5991291550582218E-3</v>
      </c>
    </row>
    <row r="33" spans="2:2" x14ac:dyDescent="0.25">
      <c r="B33" t="s">
        <v>78</v>
      </c>
    </row>
    <row r="34" spans="2:2" x14ac:dyDescent="0.25">
      <c r="B34" s="49" t="s">
        <v>49</v>
      </c>
    </row>
  </sheetData>
  <conditionalFormatting sqref="D12:E31">
    <cfRule type="cellIs" dxfId="1" priority="2" stopIfTrue="1" operator="lessThan">
      <formula>0</formula>
    </cfRule>
  </conditionalFormatting>
  <conditionalFormatting sqref="D32:E32">
    <cfRule type="cellIs" dxfId="0" priority="1" stopIfTrue="1" operator="lessThan">
      <formula>0</formula>
    </cfRule>
  </conditionalFormatting>
  <hyperlinks>
    <hyperlink ref="B10" location="_ftn1" display="_ftn1"/>
    <hyperlink ref="B34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6</vt:i4>
      </vt:variant>
    </vt:vector>
  </HeadingPairs>
  <TitlesOfParts>
    <vt:vector size="13" baseType="lpstr">
      <vt:lpstr>Osnovno_poročilo</vt:lpstr>
      <vt:lpstr>Tedensko poročilo</vt:lpstr>
      <vt:lpstr>Jagnjeta manj kot 13 kg</vt:lpstr>
      <vt:lpstr>Jagnjeta 13 do 22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'Tedensko poročilo'!_Toc381800347</vt:lpstr>
      <vt:lpstr>'Tedensko poročilo'!_Toc381800348</vt:lpstr>
      <vt:lpstr>'Jagnjeta 13 do 22 kg'!_Toc53987546</vt:lpstr>
      <vt:lpstr>'EU cene lahka jagnjeta'!OLE_LINK9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2020-10-27T12:41:12Z</cp:lastPrinted>
  <dcterms:created xsi:type="dcterms:W3CDTF">2020-10-01T18:54:27Z</dcterms:created>
  <dcterms:modified xsi:type="dcterms:W3CDTF">2021-01-06T10:38:26Z</dcterms:modified>
</cp:coreProperties>
</file>