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mesečno\poročila\"/>
    </mc:Choice>
  </mc:AlternateContent>
  <xr:revisionPtr revIDLastSave="0" documentId="13_ncr:1_{FD9E8F45-C464-45B5-80D9-6558AB34DDDA}" xr6:coauthVersionLast="47" xr6:coauthVersionMax="47" xr10:uidLastSave="{00000000-0000-0000-0000-000000000000}"/>
  <bookViews>
    <workbookView xWindow="-155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<sst xmlns="http://schemas.openxmlformats.org/spreadsheetml/2006/main" count="424" uniqueCount="102">
  <si>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</si>
  <si>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</si>
  <si>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</si>
  <si>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</si>
  <si>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</si>
  <si>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</si>
  <si>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</si>
  <si>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</si>
  <si>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</si>
  <si>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</si>
  <si>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</si>
  <si>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</si>
  <si>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</si>
  <si>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</si>
  <si>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</si>
  <si>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</si>
  <si>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</si>
  <si>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</si>
  <si>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</si>
  <si>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</si>
  <si>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</si>
  <si>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</si>
  <si>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</si>
  <si>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</si>
  <si>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</si>
  <si>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</si>
  <si>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</si>
  <si>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</si>
  <si>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</si>
  <si>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</si>
  <si>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</si>
  <si>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</si>
  <si>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</si>
  <si>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</si>
  <si>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</si>
  <si>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</si>
  <si>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</si>
  <si>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</si>
  <si>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</si>
  <si>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</si>
  <si>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</si>
  <si>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</si>
  <si>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</si>
  <si>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</si>
  <si>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</si>
  <si>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</si>
  <si>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</si>
  <si>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</si>
  <si>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</si>
  <si>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</si>
  <si>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</si>
  <si>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</si>
  <si>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</si>
  <si>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</si>
  <si>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</si>
  <si>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</si>
  <si>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</si>
  <si>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</si>
  <si>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</si>
  <si>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</si>
  <si>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</si>
  <si>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</si>
  <si>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</si>
  <si>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</si>
  <si>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</si>
  <si>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</si>
  <si>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</si>
  <si>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</si>
  <si>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</si>
  <si>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</si>
  <si>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</si>
  <si>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</si>
  <si>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</si>
  <si>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</si>
  <si>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</si>
  <si>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</si>
  <si>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</si>
  <si>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</si>
  <si>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</si>
  <si>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t>AVGUST 2024</t>
  </si>
  <si>
    <t>JANUAR 2025</t>
  </si>
  <si>
    <t>FEBRUAR 2025</t>
  </si>
  <si>
    <t>MAREC 2025</t>
  </si>
  <si>
    <t>APRIL 2025</t>
  </si>
  <si>
    <t>MAJ 2025</t>
  </si>
  <si>
    <t>JUNIJ 2025</t>
  </si>
  <si>
    <t>JULIJ 2025</t>
  </si>
  <si>
    <t xml:space="preserve"> AVGUST 2025</t>
  </si>
  <si>
    <t>SEPTEMBER 2025</t>
  </si>
  <si>
    <t>OKTOBER 2025</t>
  </si>
  <si>
    <t>NOVEMBER 2025</t>
  </si>
  <si>
    <t>DECEMBER 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</si>
  <si>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2024/2025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</si>
  <si>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2024/2025</t>
    </r>
  </si>
  <si>
    <t>AVGUST 2025</t>
  </si>
  <si>
    <r>
      <t>Količina zakola in cena sta izražena na hladno maso. Ceni so prišteti povprečni transportni stroški, ki znašajo 10,41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</si>
  <si>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JUNIJ</t>
  </si>
  <si>
    <t>Mesec: JULIJ 2025</t>
  </si>
  <si>
    <t>Številka: 3305-19/2025/82</t>
  </si>
  <si>
    <t>Datum: 20.8.2025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</si>
  <si>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JULIJ 2025</t>
    </r>
  </si>
  <si>
    <t>JULIJ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</si>
</sst>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2024 / 2025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MESECIH'!$I$5:$U$5</c:f>
              <c:numCache>
                <c:formatCode>0.00</c:formatCode>
                <c:ptCount val="13"/>
                <c:pt idx="0">
                  <c:v>512.21</c:v>
                </c:pt>
                <c:pt idx="1">
                  <c:v>511.92</c:v>
                </c:pt>
                <c:pt idx="2">
                  <c:v>521.63</c:v>
                </c:pt>
                <c:pt idx="3">
                  <c:v>522.62</c:v>
                </c:pt>
                <c:pt idx="4">
                  <c:v>530.61</c:v>
                </c:pt>
                <c:pt idx="5">
                  <c:v>539.22</c:v>
                </c:pt>
                <c:pt idx="6">
                  <c:v>553.42000000000007</c:v>
                </c:pt>
                <c:pt idx="7">
                  <c:v>564.07999999999993</c:v>
                </c:pt>
                <c:pt idx="8">
                  <c:v>579.77</c:v>
                </c:pt>
                <c:pt idx="9">
                  <c:v>588.52</c:v>
                </c:pt>
                <c:pt idx="10">
                  <c:v>601.95999999999992</c:v>
                </c:pt>
                <c:pt idx="11">
                  <c:v>605.23</c:v>
                </c:pt>
                <c:pt idx="12">
                  <c:v>622.31999999999994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MESECIH'!$I$6:$U$6</c:f>
              <c:numCache>
                <c:formatCode>0.00</c:formatCode>
                <c:ptCount val="13"/>
                <c:pt idx="0">
                  <c:v>509.18</c:v>
                </c:pt>
                <c:pt idx="1">
                  <c:v>513.04</c:v>
                </c:pt>
                <c:pt idx="2">
                  <c:v>509.8</c:v>
                </c:pt>
                <c:pt idx="3">
                  <c:v>512.48</c:v>
                </c:pt>
                <c:pt idx="4">
                  <c:v>529.05000000000007</c:v>
                </c:pt>
                <c:pt idx="5">
                  <c:v>527.56000000000006</c:v>
                </c:pt>
                <c:pt idx="6">
                  <c:v>539.69000000000005</c:v>
                </c:pt>
                <c:pt idx="7">
                  <c:v>555.17999999999995</c:v>
                </c:pt>
                <c:pt idx="8">
                  <c:v>563.64</c:v>
                </c:pt>
                <c:pt idx="9">
                  <c:v>589.37</c:v>
                </c:pt>
                <c:pt idx="10">
                  <c:v>600.32999999999993</c:v>
                </c:pt>
                <c:pt idx="11">
                  <c:v>609.32999999999993</c:v>
                </c:pt>
                <c:pt idx="12">
                  <c:v>628.29999999999995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MESECIH'!$I$7:$U$7</c:f>
              <c:numCache>
                <c:formatCode>0.00</c:formatCode>
                <c:ptCount val="13"/>
                <c:pt idx="1">
                  <c:v>512.42999999999995</c:v>
                </c:pt>
                <c:pt idx="2">
                  <c:v>524.31000000000006</c:v>
                </c:pt>
                <c:pt idx="3">
                  <c:v>509.67</c:v>
                </c:pt>
                <c:pt idx="4">
                  <c:v>556.73</c:v>
                </c:pt>
                <c:pt idx="8">
                  <c:v>560.41</c:v>
                </c:pt>
                <c:pt idx="9">
                  <c:v>598.80999999999995</c:v>
                </c:pt>
                <c:pt idx="10">
                  <c:v>598.75</c:v>
                </c:pt>
                <c:pt idx="12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MESECIH'!$I$8:$U$8</c:f>
              <c:numCache>
                <c:formatCode>0.00</c:formatCode>
                <c:ptCount val="13"/>
                <c:pt idx="0">
                  <c:v>353.42</c:v>
                </c:pt>
                <c:pt idx="1">
                  <c:v>353.78000000000003</c:v>
                </c:pt>
                <c:pt idx="2">
                  <c:v>355.13</c:v>
                </c:pt>
                <c:pt idx="3">
                  <c:v>362.91</c:v>
                </c:pt>
                <c:pt idx="4">
                  <c:v>354.08000000000004</c:v>
                </c:pt>
                <c:pt idx="5">
                  <c:v>373.81</c:v>
                </c:pt>
                <c:pt idx="6">
                  <c:v>352.17</c:v>
                </c:pt>
                <c:pt idx="7">
                  <c:v>374.74</c:v>
                </c:pt>
                <c:pt idx="8">
                  <c:v>413.26000000000005</c:v>
                </c:pt>
                <c:pt idx="9">
                  <c:v>414.96000000000004</c:v>
                </c:pt>
                <c:pt idx="10">
                  <c:v>451.53000000000003</c:v>
                </c:pt>
                <c:pt idx="11">
                  <c:v>450.89000000000004</c:v>
                </c:pt>
                <c:pt idx="12">
                  <c:v>490.75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MESECIH'!$I$9:$U$9</c:f>
              <c:numCache>
                <c:formatCode>0.00</c:formatCode>
                <c:ptCount val="13"/>
                <c:pt idx="0">
                  <c:v>485.98</c:v>
                </c:pt>
                <c:pt idx="1">
                  <c:v>491.39000000000004</c:v>
                </c:pt>
                <c:pt idx="2">
                  <c:v>501.5</c:v>
                </c:pt>
                <c:pt idx="3">
                  <c:v>502.49</c:v>
                </c:pt>
                <c:pt idx="4">
                  <c:v>496.33000000000004</c:v>
                </c:pt>
                <c:pt idx="5">
                  <c:v>507.71000000000004</c:v>
                </c:pt>
                <c:pt idx="6">
                  <c:v>513.05999999999995</c:v>
                </c:pt>
                <c:pt idx="7">
                  <c:v>512.13</c:v>
                </c:pt>
                <c:pt idx="8">
                  <c:v>540.36</c:v>
                </c:pt>
                <c:pt idx="9">
                  <c:v>538.62</c:v>
                </c:pt>
                <c:pt idx="10">
                  <c:v>571.54999999999995</c:v>
                </c:pt>
                <c:pt idx="11">
                  <c:v>587.31999999999994</c:v>
                </c:pt>
                <c:pt idx="12">
                  <c:v>572.30999999999995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MESECIH'!$I$4:$U$4</c:f>
              <c:strCache>
                <c:ptCount val="13"/>
                <c:pt idx="0">
                  <c:v>JULIJ 2024</c:v>
                </c:pt>
                <c:pt idx="1">
                  <c:v> 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'CENE PO MESECIH'!$I$10:$U$10</c:f>
              <c:numCache>
                <c:formatCode>0.00</c:formatCode>
                <c:ptCount val="13"/>
                <c:pt idx="0">
                  <c:v>521.73</c:v>
                </c:pt>
                <c:pt idx="1">
                  <c:v>516.73</c:v>
                </c:pt>
                <c:pt idx="5">
                  <c:v>521.73</c:v>
                </c:pt>
                <c:pt idx="7">
                  <c:v>585.41</c:v>
                </c:pt>
                <c:pt idx="8">
                  <c:v>550.41</c:v>
                </c:pt>
                <c:pt idx="10">
                  <c:v>610.41</c:v>
                </c:pt>
                <c:pt idx="12">
                  <c:v>622.94999999999993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6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MESECIH'!$C$10:$C$22</c:f>
              <c:numCache>
                <c:formatCode>#,##0\ \k\g</c:formatCode>
                <c:ptCount val="13"/>
                <c:pt idx="0">
                  <c:v>3083</c:v>
                </c:pt>
                <c:pt idx="1">
                  <c:v>4826</c:v>
                </c:pt>
                <c:pt idx="2">
                  <c:v>3989</c:v>
                </c:pt>
                <c:pt idx="3">
                  <c:v>2091</c:v>
                </c:pt>
                <c:pt idx="4">
                  <c:v>3179</c:v>
                </c:pt>
                <c:pt idx="5">
                  <c:v>1818</c:v>
                </c:pt>
                <c:pt idx="6">
                  <c:v>539</c:v>
                </c:pt>
                <c:pt idx="7">
                  <c:v>2667</c:v>
                </c:pt>
                <c:pt idx="8">
                  <c:v>2715</c:v>
                </c:pt>
                <c:pt idx="9">
                  <c:v>2723</c:v>
                </c:pt>
                <c:pt idx="10">
                  <c:v>3256</c:v>
                </c:pt>
                <c:pt idx="11">
                  <c:v>1713</c:v>
                </c:pt>
                <c:pt idx="12">
                  <c:v>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MESECIH'!$D$10:$D$22</c:f>
              <c:numCache>
                <c:formatCode>#,##0\ \k\g</c:formatCode>
                <c:ptCount val="13"/>
                <c:pt idx="0">
                  <c:v>509292</c:v>
                </c:pt>
                <c:pt idx="1">
                  <c:v>427674</c:v>
                </c:pt>
                <c:pt idx="2">
                  <c:v>529768</c:v>
                </c:pt>
                <c:pt idx="3">
                  <c:v>427717</c:v>
                </c:pt>
                <c:pt idx="4">
                  <c:v>391337</c:v>
                </c:pt>
                <c:pt idx="5">
                  <c:v>472753</c:v>
                </c:pt>
                <c:pt idx="6">
                  <c:v>271159</c:v>
                </c:pt>
                <c:pt idx="7">
                  <c:v>296740</c:v>
                </c:pt>
                <c:pt idx="8">
                  <c:v>393546</c:v>
                </c:pt>
                <c:pt idx="9">
                  <c:v>438855</c:v>
                </c:pt>
                <c:pt idx="10">
                  <c:v>395487</c:v>
                </c:pt>
                <c:pt idx="11">
                  <c:v>280857</c:v>
                </c:pt>
                <c:pt idx="12">
                  <c:v>462368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MESECIH'!$E$10:$E$22</c:f>
              <c:numCache>
                <c:formatCode>#,##0\ \k\g</c:formatCode>
                <c:ptCount val="13"/>
                <c:pt idx="0">
                  <c:v>46788</c:v>
                </c:pt>
                <c:pt idx="1">
                  <c:v>36373</c:v>
                </c:pt>
                <c:pt idx="2">
                  <c:v>33018</c:v>
                </c:pt>
                <c:pt idx="3">
                  <c:v>31838</c:v>
                </c:pt>
                <c:pt idx="4">
                  <c:v>34846</c:v>
                </c:pt>
                <c:pt idx="5">
                  <c:v>37971</c:v>
                </c:pt>
                <c:pt idx="6">
                  <c:v>28056</c:v>
                </c:pt>
                <c:pt idx="7">
                  <c:v>24369</c:v>
                </c:pt>
                <c:pt idx="8">
                  <c:v>37780</c:v>
                </c:pt>
                <c:pt idx="9">
                  <c:v>41631</c:v>
                </c:pt>
                <c:pt idx="10">
                  <c:v>36099</c:v>
                </c:pt>
                <c:pt idx="11">
                  <c:v>40791</c:v>
                </c:pt>
                <c:pt idx="12">
                  <c:v>37621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MESECIH'!$F$10:$F$22</c:f>
              <c:numCache>
                <c:formatCode>#,##0\ \k\g</c:formatCode>
                <c:ptCount val="13"/>
                <c:pt idx="0">
                  <c:v>0</c:v>
                </c:pt>
                <c:pt idx="1">
                  <c:v>3126</c:v>
                </c:pt>
                <c:pt idx="2">
                  <c:v>4816</c:v>
                </c:pt>
                <c:pt idx="3">
                  <c:v>1711</c:v>
                </c:pt>
                <c:pt idx="4">
                  <c:v>394</c:v>
                </c:pt>
                <c:pt idx="5">
                  <c:v>435</c:v>
                </c:pt>
                <c:pt idx="6">
                  <c:v>0</c:v>
                </c:pt>
                <c:pt idx="7">
                  <c:v>0</c:v>
                </c:pt>
                <c:pt idx="8">
                  <c:v>588</c:v>
                </c:pt>
                <c:pt idx="9">
                  <c:v>3509</c:v>
                </c:pt>
                <c:pt idx="10">
                  <c:v>997</c:v>
                </c:pt>
                <c:pt idx="11">
                  <c:v>0</c:v>
                </c:pt>
                <c:pt idx="12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MESECIH'!$G$10:$G$22</c:f>
              <c:numCache>
                <c:formatCode>#,##0\ \k\g</c:formatCode>
                <c:ptCount val="13"/>
                <c:pt idx="0">
                  <c:v>148096</c:v>
                </c:pt>
                <c:pt idx="1">
                  <c:v>125040</c:v>
                </c:pt>
                <c:pt idx="2">
                  <c:v>173108</c:v>
                </c:pt>
                <c:pt idx="3">
                  <c:v>179527</c:v>
                </c:pt>
                <c:pt idx="4">
                  <c:v>176816</c:v>
                </c:pt>
                <c:pt idx="5">
                  <c:v>171321</c:v>
                </c:pt>
                <c:pt idx="6">
                  <c:v>109585</c:v>
                </c:pt>
                <c:pt idx="7">
                  <c:v>103415</c:v>
                </c:pt>
                <c:pt idx="8">
                  <c:v>169535</c:v>
                </c:pt>
                <c:pt idx="9">
                  <c:v>149137</c:v>
                </c:pt>
                <c:pt idx="10">
                  <c:v>144369</c:v>
                </c:pt>
                <c:pt idx="11">
                  <c:v>99694</c:v>
                </c:pt>
                <c:pt idx="12">
                  <c:v>170061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MESECIH'!$H$10:$H$22</c:f>
              <c:numCache>
                <c:formatCode>#,##0\ \k\g</c:formatCode>
                <c:ptCount val="13"/>
                <c:pt idx="0">
                  <c:v>223673</c:v>
                </c:pt>
                <c:pt idx="1">
                  <c:v>206891</c:v>
                </c:pt>
                <c:pt idx="2">
                  <c:v>240112</c:v>
                </c:pt>
                <c:pt idx="3">
                  <c:v>210724</c:v>
                </c:pt>
                <c:pt idx="4">
                  <c:v>196394</c:v>
                </c:pt>
                <c:pt idx="5">
                  <c:v>171822</c:v>
                </c:pt>
                <c:pt idx="6">
                  <c:v>111184</c:v>
                </c:pt>
                <c:pt idx="7">
                  <c:v>132734</c:v>
                </c:pt>
                <c:pt idx="8">
                  <c:v>177560</c:v>
                </c:pt>
                <c:pt idx="9">
                  <c:v>161766</c:v>
                </c:pt>
                <c:pt idx="10">
                  <c:v>169583</c:v>
                </c:pt>
                <c:pt idx="11">
                  <c:v>126605</c:v>
                </c:pt>
                <c:pt idx="12">
                  <c:v>208818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MESECIH'!$B$10:$B$22</c:f>
              <c:strCache>
                <c:ptCount val="13"/>
                <c:pt idx="0">
                  <c:v>JULIJ 2024</c:v>
                </c:pt>
                <c:pt idx="1">
                  <c:v>AVGUST 2024</c:v>
                </c:pt>
                <c:pt idx="2">
                  <c:v>SEPTEMBER 2024</c:v>
                </c:pt>
                <c:pt idx="3">
                  <c:v>OKTOBER 2024</c:v>
                </c:pt>
                <c:pt idx="4">
                  <c:v>NOVEMBER 2024</c:v>
                </c:pt>
                <c:pt idx="5">
                  <c:v>DECEMBER 2024</c:v>
                </c:pt>
                <c:pt idx="6">
                  <c:v>JANUAR 2025</c:v>
                </c:pt>
                <c:pt idx="7">
                  <c:v>FEBRUAR 2025</c:v>
                </c:pt>
                <c:pt idx="8">
                  <c:v>MAREC 2025</c:v>
                </c:pt>
                <c:pt idx="9">
                  <c:v>APRIL 2025</c:v>
                </c:pt>
                <c:pt idx="10">
                  <c:v>MAJ 2025</c:v>
                </c:pt>
                <c:pt idx="11">
                  <c:v>JUNIJ 2025</c:v>
                </c:pt>
                <c:pt idx="12">
                  <c:v>JULIJ 2025</c:v>
                </c:pt>
              </c:strCache>
            </c:strRef>
          </c:cat>
          <c:val>
            <c:numRef>
              <c:f>'SKUPNI ZAKOL PO MESECIH'!$I$10:$I$22</c:f>
              <c:numCache>
                <c:formatCode>#,##0\ \k\g</c:formatCode>
                <c:ptCount val="13"/>
                <c:pt idx="0">
                  <c:v>22663</c:v>
                </c:pt>
                <c:pt idx="1">
                  <c:v>23963</c:v>
                </c:pt>
                <c:pt idx="2">
                  <c:v>18197</c:v>
                </c:pt>
                <c:pt idx="3">
                  <c:v>18404</c:v>
                </c:pt>
                <c:pt idx="4">
                  <c:v>13574</c:v>
                </c:pt>
                <c:pt idx="5">
                  <c:v>13026</c:v>
                </c:pt>
                <c:pt idx="6">
                  <c:v>11469</c:v>
                </c:pt>
                <c:pt idx="7">
                  <c:v>15237</c:v>
                </c:pt>
                <c:pt idx="8">
                  <c:v>16671</c:v>
                </c:pt>
                <c:pt idx="9">
                  <c:v>12417</c:v>
                </c:pt>
                <c:pt idx="10">
                  <c:v>15891</c:v>
                </c:pt>
                <c:pt idx="11">
                  <c:v>10030</c:v>
                </c:pt>
                <c:pt idx="12">
                  <c:v>15183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95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" thickBot="1" x14ac:dyDescent="0.4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35">
      <c r="B5" s="27" t="s">
        <v>17</v>
      </c>
      <c r="C5" s="39" t="s">
        <v>16</v>
      </c>
      <c r="D5" s="138" t="s">
        <v>49</v>
      </c>
      <c r="E5" s="144">
        <v>148</v>
      </c>
      <c r="F5" s="141"/>
      <c r="G5" s="138" t="s">
        <v>49</v>
      </c>
      <c r="H5" s="164"/>
      <c r="I5" s="138">
        <v>6</v>
      </c>
      <c r="J5" s="118"/>
      <c r="L5" s="71" t="s">
        <v>9</v>
      </c>
      <c r="M5" s="72" t="s">
        <v>17</v>
      </c>
      <c r="N5" s="171" t="s">
        <v>49</v>
      </c>
    </row>
    <row r="6" spans="2:14" x14ac:dyDescent="0.35">
      <c r="B6" s="36" t="s">
        <v>17</v>
      </c>
      <c r="C6" s="40" t="s">
        <v>18</v>
      </c>
      <c r="D6" s="41" t="s">
        <v>49</v>
      </c>
      <c r="E6" s="162">
        <v>59494</v>
      </c>
      <c r="F6" s="47"/>
      <c r="G6" s="169" t="s">
        <v>49</v>
      </c>
      <c r="H6" s="165"/>
      <c r="I6" s="41">
        <v>1887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 t="s">
        <v>49</v>
      </c>
      <c r="E7" s="134">
        <v>627.55999999999995</v>
      </c>
      <c r="F7" s="128"/>
      <c r="G7" s="50" t="s">
        <v>49</v>
      </c>
      <c r="H7" s="127"/>
      <c r="I7" s="50">
        <v>593.13</v>
      </c>
      <c r="J7" s="122"/>
      <c r="L7" s="73" t="s">
        <v>9</v>
      </c>
      <c r="M7" s="74" t="s">
        <v>23</v>
      </c>
      <c r="N7" s="43">
        <v>579.4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203</v>
      </c>
      <c r="F8" s="141"/>
      <c r="G8" s="138">
        <v>1</v>
      </c>
      <c r="H8" s="164"/>
      <c r="I8" s="138">
        <v>64</v>
      </c>
      <c r="J8" s="118"/>
      <c r="L8" s="73" t="s">
        <v>9</v>
      </c>
      <c r="M8" s="74" t="s">
        <v>24</v>
      </c>
      <c r="N8" s="44">
        <v>622.94999999999993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88749</v>
      </c>
      <c r="F9" s="47"/>
      <c r="G9" s="41">
        <v>390</v>
      </c>
      <c r="H9" s="165"/>
      <c r="I9" s="41">
        <v>22038</v>
      </c>
      <c r="J9" s="120"/>
      <c r="L9" s="73" t="s">
        <v>9</v>
      </c>
      <c r="M9" s="74" t="s">
        <v>27</v>
      </c>
      <c r="N9" s="43">
        <v>549.4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620.95999999999992</v>
      </c>
      <c r="F10" s="128"/>
      <c r="G10" s="50">
        <v>640.41</v>
      </c>
      <c r="H10" s="127"/>
      <c r="I10" s="49">
        <v>612.62</v>
      </c>
      <c r="J10" s="122"/>
      <c r="L10" s="73" t="s">
        <v>9</v>
      </c>
      <c r="M10" s="74" t="s">
        <v>28</v>
      </c>
      <c r="N10" s="172">
        <v>590.41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64</v>
      </c>
      <c r="J11" s="124"/>
      <c r="L11" s="73" t="s">
        <v>10</v>
      </c>
      <c r="M11" s="74" t="s">
        <v>17</v>
      </c>
      <c r="N11" s="46">
        <v>627.55999999999995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23685</v>
      </c>
      <c r="J12" s="126"/>
      <c r="L12" s="73" t="s">
        <v>10</v>
      </c>
      <c r="M12" s="74" t="s">
        <v>20</v>
      </c>
      <c r="N12" s="46">
        <v>620.95999999999992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595.13</v>
      </c>
      <c r="J13" s="129"/>
      <c r="L13" s="73" t="s">
        <v>10</v>
      </c>
      <c r="M13" s="74" t="s">
        <v>23</v>
      </c>
      <c r="N13" s="46">
        <v>616.89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6</v>
      </c>
      <c r="L14" s="73" t="s">
        <v>10</v>
      </c>
      <c r="M14" s="74" t="s">
        <v>24</v>
      </c>
      <c r="N14" s="46">
        <v>622.31999999999994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472</v>
      </c>
      <c r="L15" s="73" t="s">
        <v>10</v>
      </c>
      <c r="M15" s="74" t="s">
        <v>27</v>
      </c>
      <c r="N15" s="46">
        <v>603.81999999999994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609.85</v>
      </c>
      <c r="L16" s="73" t="s">
        <v>10</v>
      </c>
      <c r="M16" s="74" t="s">
        <v>28</v>
      </c>
      <c r="N16" s="46">
        <v>599.55999999999995</v>
      </c>
    </row>
    <row r="17" spans="2:14" x14ac:dyDescent="0.35">
      <c r="B17" s="27" t="s">
        <v>23</v>
      </c>
      <c r="C17" s="39" t="s">
        <v>16</v>
      </c>
      <c r="D17" s="138">
        <v>3</v>
      </c>
      <c r="E17" s="142">
        <v>477</v>
      </c>
      <c r="F17" s="141"/>
      <c r="G17" s="141"/>
      <c r="H17" s="139"/>
      <c r="I17" s="138">
        <v>77</v>
      </c>
      <c r="J17" s="138">
        <v>17</v>
      </c>
      <c r="L17" s="73" t="s">
        <v>11</v>
      </c>
      <c r="M17" s="74" t="s">
        <v>24</v>
      </c>
      <c r="N17" s="46">
        <v>628.29999999999995</v>
      </c>
    </row>
    <row r="18" spans="2:14" x14ac:dyDescent="0.35">
      <c r="B18" s="36" t="s">
        <v>23</v>
      </c>
      <c r="C18" s="40" t="s">
        <v>18</v>
      </c>
      <c r="D18" s="41">
        <v>542</v>
      </c>
      <c r="E18" s="41">
        <v>160559</v>
      </c>
      <c r="F18" s="47"/>
      <c r="G18" s="47"/>
      <c r="H18" s="140"/>
      <c r="I18" s="41">
        <v>20410</v>
      </c>
      <c r="J18" s="41">
        <v>2012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579.4</v>
      </c>
      <c r="E19" s="50">
        <v>616.89</v>
      </c>
      <c r="F19" s="128"/>
      <c r="G19" s="125"/>
      <c r="H19" s="121"/>
      <c r="I19" s="50">
        <v>574.41</v>
      </c>
      <c r="J19" s="50">
        <v>619.26</v>
      </c>
      <c r="L19" s="73" t="s">
        <v>12</v>
      </c>
      <c r="M19" s="74" t="s">
        <v>20</v>
      </c>
      <c r="N19" s="172">
        <v>640.41</v>
      </c>
    </row>
    <row r="20" spans="2:14" x14ac:dyDescent="0.35">
      <c r="B20" s="27" t="s">
        <v>24</v>
      </c>
      <c r="C20" s="39" t="s">
        <v>16</v>
      </c>
      <c r="D20" s="138">
        <v>4</v>
      </c>
      <c r="E20" s="144">
        <v>182</v>
      </c>
      <c r="F20" s="145">
        <v>92</v>
      </c>
      <c r="G20" s="138">
        <v>2</v>
      </c>
      <c r="H20" s="144">
        <v>96</v>
      </c>
      <c r="I20" s="138">
        <v>254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>
        <v>1147</v>
      </c>
      <c r="E21" s="162">
        <v>69028</v>
      </c>
      <c r="F21" s="54">
        <v>37621</v>
      </c>
      <c r="G21" s="41">
        <v>793</v>
      </c>
      <c r="H21" s="162">
        <v>33201</v>
      </c>
      <c r="I21" s="41">
        <v>76963</v>
      </c>
      <c r="J21" s="120"/>
      <c r="L21" s="73" t="s">
        <v>12</v>
      </c>
      <c r="M21" s="74" t="s">
        <v>24</v>
      </c>
      <c r="N21" s="172">
        <v>640.41</v>
      </c>
    </row>
    <row r="22" spans="2:14" ht="15" thickBot="1" x14ac:dyDescent="0.4">
      <c r="B22" s="33" t="s">
        <v>24</v>
      </c>
      <c r="C22" s="42" t="s">
        <v>19</v>
      </c>
      <c r="D22" s="50">
        <v>622.94999999999993</v>
      </c>
      <c r="E22" s="163">
        <v>622.31999999999994</v>
      </c>
      <c r="F22" s="136">
        <v>628.29999999999995</v>
      </c>
      <c r="G22" s="50">
        <v>640.41</v>
      </c>
      <c r="H22" s="134">
        <v>526.79999999999995</v>
      </c>
      <c r="I22" s="50">
        <v>572.30999999999995</v>
      </c>
      <c r="J22" s="120"/>
      <c r="L22" s="73" t="s">
        <v>12</v>
      </c>
      <c r="M22" s="74" t="s">
        <v>25</v>
      </c>
      <c r="N22" s="172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45</v>
      </c>
      <c r="I23" s="138">
        <v>93</v>
      </c>
      <c r="J23" s="118"/>
      <c r="L23" s="73" t="s">
        <v>12</v>
      </c>
      <c r="M23" s="74" t="s">
        <v>28</v>
      </c>
      <c r="N23" s="172" t="s">
        <v>49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17839</v>
      </c>
      <c r="I24" s="143">
        <v>31053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554.6</v>
      </c>
      <c r="I25" s="133">
        <v>565.86</v>
      </c>
      <c r="J25" s="122"/>
      <c r="L25" s="73" t="s">
        <v>13</v>
      </c>
      <c r="M25" s="74" t="s">
        <v>24</v>
      </c>
      <c r="N25" s="46">
        <v>526.79999999999995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42</v>
      </c>
      <c r="L26" s="73" t="s">
        <v>13</v>
      </c>
      <c r="M26" s="74" t="s">
        <v>25</v>
      </c>
      <c r="N26" s="46">
        <v>554.6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3812</v>
      </c>
      <c r="L27" s="73" t="s">
        <v>13</v>
      </c>
      <c r="M27" s="74" t="s">
        <v>27</v>
      </c>
      <c r="N27" s="46">
        <v>472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583.41999999999996</v>
      </c>
      <c r="K28" s="48"/>
      <c r="L28" s="73" t="s">
        <v>13</v>
      </c>
      <c r="M28" s="74" t="s">
        <v>28</v>
      </c>
      <c r="N28" s="46">
        <v>490.75</v>
      </c>
    </row>
    <row r="29" spans="2:14" x14ac:dyDescent="0.35">
      <c r="B29" s="27" t="s">
        <v>27</v>
      </c>
      <c r="C29" s="39" t="s">
        <v>16</v>
      </c>
      <c r="D29" s="138">
        <v>19</v>
      </c>
      <c r="E29" s="142">
        <v>176</v>
      </c>
      <c r="F29" s="141"/>
      <c r="G29" s="139"/>
      <c r="H29" s="142">
        <v>177</v>
      </c>
      <c r="I29" s="142">
        <v>45</v>
      </c>
      <c r="J29" s="138">
        <v>57</v>
      </c>
      <c r="L29" s="73" t="s">
        <v>13</v>
      </c>
      <c r="M29" s="74" t="s">
        <v>30</v>
      </c>
      <c r="N29" s="46">
        <v>526.18999999999994</v>
      </c>
    </row>
    <row r="30" spans="2:14" x14ac:dyDescent="0.35">
      <c r="B30" s="36" t="s">
        <v>27</v>
      </c>
      <c r="C30" s="40" t="s">
        <v>18</v>
      </c>
      <c r="D30" s="41">
        <v>2612</v>
      </c>
      <c r="E30" s="41">
        <v>50040</v>
      </c>
      <c r="F30" s="47"/>
      <c r="G30" s="140"/>
      <c r="H30" s="41">
        <v>49428</v>
      </c>
      <c r="I30" s="41">
        <v>10062</v>
      </c>
      <c r="J30" s="41">
        <v>6432</v>
      </c>
      <c r="L30" s="73" t="s">
        <v>13</v>
      </c>
      <c r="M30" s="74" t="s">
        <v>31</v>
      </c>
      <c r="N30" s="46">
        <v>425.72</v>
      </c>
    </row>
    <row r="31" spans="2:14" ht="15" thickBot="1" x14ac:dyDescent="0.4">
      <c r="B31" s="33" t="s">
        <v>27</v>
      </c>
      <c r="C31" s="42" t="s">
        <v>19</v>
      </c>
      <c r="D31" s="49">
        <v>549.4</v>
      </c>
      <c r="E31" s="49">
        <v>603.81999999999994</v>
      </c>
      <c r="F31" s="128"/>
      <c r="G31" s="119"/>
      <c r="H31" s="50">
        <v>472</v>
      </c>
      <c r="I31" s="50">
        <v>496.02000000000004</v>
      </c>
      <c r="J31" s="50">
        <v>581.28</v>
      </c>
      <c r="L31" s="73" t="s">
        <v>13</v>
      </c>
      <c r="M31" s="74" t="s">
        <v>32</v>
      </c>
      <c r="N31" s="46">
        <v>477.12</v>
      </c>
    </row>
    <row r="32" spans="2:14" x14ac:dyDescent="0.35">
      <c r="B32" s="27" t="s">
        <v>28</v>
      </c>
      <c r="C32" s="39" t="s">
        <v>16</v>
      </c>
      <c r="D32" s="138">
        <v>1</v>
      </c>
      <c r="E32" s="144">
        <v>98</v>
      </c>
      <c r="F32" s="141"/>
      <c r="G32" s="138" t="s">
        <v>49</v>
      </c>
      <c r="H32" s="144">
        <v>109</v>
      </c>
      <c r="I32" s="142">
        <v>58</v>
      </c>
      <c r="J32" s="118"/>
      <c r="L32" s="73" t="s">
        <v>14</v>
      </c>
      <c r="M32" s="74" t="s">
        <v>17</v>
      </c>
      <c r="N32" s="46">
        <v>593.13</v>
      </c>
    </row>
    <row r="33" spans="2:14" x14ac:dyDescent="0.35">
      <c r="B33" s="36" t="s">
        <v>28</v>
      </c>
      <c r="C33" s="40" t="s">
        <v>18</v>
      </c>
      <c r="D33" s="41">
        <v>180</v>
      </c>
      <c r="E33" s="162">
        <v>34498</v>
      </c>
      <c r="F33" s="47"/>
      <c r="G33" s="41" t="s">
        <v>49</v>
      </c>
      <c r="H33" s="162">
        <v>35314</v>
      </c>
      <c r="I33" s="41">
        <v>16378</v>
      </c>
      <c r="J33" s="120"/>
      <c r="L33" s="73" t="s">
        <v>14</v>
      </c>
      <c r="M33" s="74" t="s">
        <v>20</v>
      </c>
      <c r="N33" s="46">
        <v>612.62</v>
      </c>
    </row>
    <row r="34" spans="2:14" ht="15" thickBot="1" x14ac:dyDescent="0.4">
      <c r="B34" s="33" t="s">
        <v>28</v>
      </c>
      <c r="C34" s="42" t="s">
        <v>29</v>
      </c>
      <c r="D34" s="50">
        <v>590.41</v>
      </c>
      <c r="E34" s="163">
        <v>599.55999999999995</v>
      </c>
      <c r="F34" s="128"/>
      <c r="G34" s="50" t="s">
        <v>49</v>
      </c>
      <c r="H34" s="134">
        <v>490.75</v>
      </c>
      <c r="I34" s="50">
        <v>563.89</v>
      </c>
      <c r="J34" s="120"/>
      <c r="K34" s="48"/>
      <c r="L34" s="73" t="s">
        <v>14</v>
      </c>
      <c r="M34" s="74" t="s">
        <v>21</v>
      </c>
      <c r="N34" s="46">
        <v>595.13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23</v>
      </c>
      <c r="I35" s="138">
        <v>19</v>
      </c>
      <c r="J35" s="118"/>
      <c r="L35" s="73" t="s">
        <v>14</v>
      </c>
      <c r="M35" s="74" t="s">
        <v>23</v>
      </c>
      <c r="N35" s="46">
        <v>574.41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7954</v>
      </c>
      <c r="I36" s="41">
        <v>6342</v>
      </c>
      <c r="J36" s="120"/>
      <c r="L36" s="73" t="s">
        <v>14</v>
      </c>
      <c r="M36" s="74" t="s">
        <v>24</v>
      </c>
      <c r="N36" s="46">
        <v>572.30999999999995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526.18999999999994</v>
      </c>
      <c r="I37" s="50">
        <v>537.30999999999995</v>
      </c>
      <c r="J37" s="120"/>
      <c r="L37" s="73" t="s">
        <v>14</v>
      </c>
      <c r="M37" s="74" t="s">
        <v>25</v>
      </c>
      <c r="N37" s="46">
        <v>565.86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19</v>
      </c>
      <c r="L38" s="73" t="s">
        <v>14</v>
      </c>
      <c r="M38" s="74" t="s">
        <v>27</v>
      </c>
      <c r="N38" s="46">
        <v>496.02000000000004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1410</v>
      </c>
      <c r="L39" s="73" t="s">
        <v>14</v>
      </c>
      <c r="M39" s="74" t="s">
        <v>28</v>
      </c>
      <c r="N39" s="46">
        <v>563.89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544.03</v>
      </c>
      <c r="L40" s="73" t="s">
        <v>14</v>
      </c>
      <c r="M40" s="74" t="s">
        <v>30</v>
      </c>
      <c r="N40" s="46">
        <v>537.30999999999995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89</v>
      </c>
      <c r="I41" s="139"/>
      <c r="J41" s="146">
        <v>10</v>
      </c>
      <c r="L41" s="73" t="s">
        <v>15</v>
      </c>
      <c r="M41" s="74" t="s">
        <v>22</v>
      </c>
      <c r="N41" s="46">
        <v>609.85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22276</v>
      </c>
      <c r="I42" s="140"/>
      <c r="J42" s="41">
        <v>1045</v>
      </c>
      <c r="L42" s="73" t="s">
        <v>15</v>
      </c>
      <c r="M42" s="74" t="s">
        <v>23</v>
      </c>
      <c r="N42" s="46">
        <v>619.26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425.72</v>
      </c>
      <c r="I43" s="121"/>
      <c r="J43" s="50">
        <v>581.67999999999995</v>
      </c>
      <c r="L43" s="73" t="s">
        <v>15</v>
      </c>
      <c r="M43" s="74" t="s">
        <v>26</v>
      </c>
      <c r="N43" s="46">
        <v>583.41999999999996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14</v>
      </c>
      <c r="I44" s="117"/>
      <c r="J44" s="126"/>
      <c r="L44" s="73" t="s">
        <v>15</v>
      </c>
      <c r="M44" s="74" t="s">
        <v>27</v>
      </c>
      <c r="N44" s="46">
        <v>581.28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4049</v>
      </c>
      <c r="I45" s="119"/>
      <c r="J45" s="126"/>
      <c r="L45" s="73" t="s">
        <v>15</v>
      </c>
      <c r="M45" s="74" t="s">
        <v>31</v>
      </c>
      <c r="N45" s="46">
        <v>581.67999999999995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477.12</v>
      </c>
      <c r="I46" s="119"/>
      <c r="J46" s="126"/>
      <c r="L46" s="75" t="s">
        <v>15</v>
      </c>
      <c r="M46" s="76" t="s">
        <v>35</v>
      </c>
      <c r="N46" s="55">
        <v>544.03</v>
      </c>
    </row>
    <row r="47" spans="2:14" x14ac:dyDescent="0.35">
      <c r="B47" s="175" t="s">
        <v>33</v>
      </c>
      <c r="C47" s="56" t="s">
        <v>16</v>
      </c>
      <c r="D47" s="57">
        <v>27</v>
      </c>
      <c r="E47" s="58">
        <v>1284</v>
      </c>
      <c r="F47" s="59">
        <v>92</v>
      </c>
      <c r="G47" s="58">
        <v>3</v>
      </c>
      <c r="H47" s="59">
        <v>553</v>
      </c>
      <c r="I47" s="58">
        <v>680</v>
      </c>
      <c r="J47" s="60">
        <v>151</v>
      </c>
      <c r="N47" s="61"/>
    </row>
    <row r="48" spans="2:14" x14ac:dyDescent="0.35">
      <c r="B48" s="176"/>
      <c r="C48" s="62" t="s">
        <v>18</v>
      </c>
      <c r="D48" s="63">
        <v>4481</v>
      </c>
      <c r="E48" s="64">
        <v>462368</v>
      </c>
      <c r="F48" s="65">
        <v>37621</v>
      </c>
      <c r="G48" s="64">
        <v>1183</v>
      </c>
      <c r="H48" s="65">
        <v>170061</v>
      </c>
      <c r="I48" s="64">
        <v>208818</v>
      </c>
      <c r="J48" s="66">
        <v>15183</v>
      </c>
      <c r="L48" s="24" t="s">
        <v>61</v>
      </c>
    </row>
    <row r="49" spans="2:12" ht="15" thickBot="1" x14ac:dyDescent="0.4">
      <c r="B49" s="177"/>
      <c r="C49" s="168" t="s">
        <v>19</v>
      </c>
      <c r="D49" s="67">
        <v>573.50257754965401</v>
      </c>
      <c r="E49" s="68">
        <v>617.14728058602668</v>
      </c>
      <c r="F49" s="69">
        <v>628.29999999999995</v>
      </c>
      <c r="G49" s="68">
        <v>640.41</v>
      </c>
      <c r="H49" s="69">
        <v>491.85098617554871</v>
      </c>
      <c r="I49" s="68">
        <v>573.18730573992661</v>
      </c>
      <c r="J49" s="70">
        <v>584.30667325298032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E32:E34">
    <cfRule type="cellIs" dxfId="13" priority="5" stopIfTrue="1" operator="equal">
      <formula>$AF$9</formula>
    </cfRule>
    <cfRule type="cellIs" dxfId="12" priority="6" stopIfTrue="1" operator="equal">
      <formula>$AF$7</formula>
    </cfRule>
  </conditionalFormatting>
  <conditionalFormatting sqref="H11:I12">
    <cfRule type="cellIs" dxfId="11" priority="19" stopIfTrue="1" operator="equal">
      <formula>$AF$9</formula>
    </cfRule>
    <cfRule type="cellIs" dxfId="10" priority="20" stopIfTrue="1" operator="equal">
      <formula>$AF$7</formula>
    </cfRule>
  </conditionalFormatting>
  <conditionalFormatting sqref="H21:I21">
    <cfRule type="cellIs" dxfId="9" priority="17" stopIfTrue="1" operator="equal">
      <formula>$AF$9</formula>
    </cfRule>
    <cfRule type="cellIs" dxfId="8" priority="18" stopIfTrue="1" operator="equal">
      <formula>$AF$7</formula>
    </cfRule>
  </conditionalFormatting>
  <conditionalFormatting sqref="H26:I27">
    <cfRule type="cellIs" dxfId="7" priority="1" stopIfTrue="1" operator="equal">
      <formula>$AF$9</formula>
    </cfRule>
    <cfRule type="cellIs" dxfId="6" priority="2" stopIfTrue="1" operator="equal">
      <formula>$AF$7</formula>
    </cfRule>
  </conditionalFormatting>
  <conditionalFormatting sqref="H33:I35">
    <cfRule type="cellIs" dxfId="5" priority="9" stopIfTrue="1" operator="equal">
      <formula>$AF$9</formula>
    </cfRule>
    <cfRule type="cellIs" dxfId="4" priority="10" stopIfTrue="1" operator="equal">
      <formula>$AF$7</formula>
    </cfRule>
  </conditionalFormatting>
  <conditionalFormatting sqref="H41:I42">
    <cfRule type="cellIs" dxfId="3" priority="13" stopIfTrue="1" operator="equal">
      <formula>$AF$9</formula>
    </cfRule>
    <cfRule type="cellIs" dxfId="2" priority="14" stopIfTrue="1" operator="equal">
      <formula>$AF$7</formula>
    </cfRule>
  </conditionalFormatting>
  <conditionalFormatting sqref="H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64</v>
      </c>
    </row>
    <row r="2" spans="2:106" ht="15" thickBot="1" x14ac:dyDescent="0.4"/>
    <row r="3" spans="2:106" ht="15" thickBot="1" x14ac:dyDescent="0.4">
      <c r="B3" s="88"/>
      <c r="C3" s="89">
        <v>2024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2025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67</v>
      </c>
      <c r="D4" s="97" t="s">
        <v>68</v>
      </c>
      <c r="E4" s="97" t="s">
        <v>69</v>
      </c>
      <c r="F4" s="97" t="s">
        <v>70</v>
      </c>
      <c r="G4" s="97" t="s">
        <v>71</v>
      </c>
      <c r="H4" s="97" t="s">
        <v>72</v>
      </c>
      <c r="I4" s="97" t="s">
        <v>73</v>
      </c>
      <c r="J4" s="97" t="s">
        <v>74</v>
      </c>
      <c r="K4" s="97" t="s">
        <v>75</v>
      </c>
      <c r="L4" s="97" t="s">
        <v>76</v>
      </c>
      <c r="M4" s="97" t="s">
        <v>77</v>
      </c>
      <c r="N4" s="97" t="s">
        <v>78</v>
      </c>
      <c r="O4" s="98" t="s">
        <v>80</v>
      </c>
      <c r="P4" s="98" t="s">
        <v>81</v>
      </c>
      <c r="Q4" s="98" t="s">
        <v>82</v>
      </c>
      <c r="R4" s="98" t="s">
        <v>83</v>
      </c>
      <c r="S4" s="98" t="s">
        <v>84</v>
      </c>
      <c r="T4" s="98" t="s">
        <v>85</v>
      </c>
      <c r="U4" s="98" t="s">
        <v>86</v>
      </c>
      <c r="V4" s="98" t="s">
        <v>87</v>
      </c>
      <c r="W4" s="98" t="s">
        <v>88</v>
      </c>
      <c r="X4" s="98" t="s">
        <v>89</v>
      </c>
      <c r="Y4" s="98" t="s">
        <v>90</v>
      </c>
      <c r="Z4" s="98" t="s">
        <v>91</v>
      </c>
    </row>
    <row r="5" spans="2:106" ht="15" thickBot="1" x14ac:dyDescent="0.4">
      <c r="B5" s="99" t="s">
        <v>37</v>
      </c>
      <c r="C5" s="100">
        <v>495.67</v>
      </c>
      <c r="D5" s="100">
        <v>494.70000000000005</v>
      </c>
      <c r="E5" s="100">
        <v>494</v>
      </c>
      <c r="F5" s="100">
        <v>497.92</v>
      </c>
      <c r="G5" s="100">
        <v>503.78000000000003</v>
      </c>
      <c r="H5" s="100">
        <v>504.41</v>
      </c>
      <c r="I5" s="100">
        <v>512.21</v>
      </c>
      <c r="J5" s="100">
        <v>511.92</v>
      </c>
      <c r="K5" s="100">
        <v>521.63</v>
      </c>
      <c r="L5" s="100">
        <v>522.62</v>
      </c>
      <c r="M5" s="100">
        <v>530.61</v>
      </c>
      <c r="N5" s="100">
        <v>539.22</v>
      </c>
      <c r="O5" s="100">
        <v>553.42000000000007</v>
      </c>
      <c r="P5" s="100">
        <v>564.07999999999993</v>
      </c>
      <c r="Q5" s="100">
        <v>579.77</v>
      </c>
      <c r="R5" s="100">
        <v>588.52</v>
      </c>
      <c r="S5" s="100">
        <v>601.95999999999992</v>
      </c>
      <c r="T5" s="100">
        <v>605.23</v>
      </c>
      <c r="U5" s="100">
        <v>622.31999999999994</v>
      </c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491.09000000000003</v>
      </c>
      <c r="D6" s="102">
        <v>489.73</v>
      </c>
      <c r="E6" s="102">
        <v>485.04</v>
      </c>
      <c r="F6" s="102">
        <v>495.14000000000004</v>
      </c>
      <c r="G6" s="102">
        <v>495.43</v>
      </c>
      <c r="H6" s="102">
        <v>503.52000000000004</v>
      </c>
      <c r="I6" s="102">
        <v>509.18</v>
      </c>
      <c r="J6" s="102">
        <v>513.04</v>
      </c>
      <c r="K6" s="102">
        <v>509.8</v>
      </c>
      <c r="L6" s="102">
        <v>512.48</v>
      </c>
      <c r="M6" s="102">
        <v>529.05000000000007</v>
      </c>
      <c r="N6" s="102">
        <v>527.56000000000006</v>
      </c>
      <c r="O6" s="100">
        <v>539.69000000000005</v>
      </c>
      <c r="P6" s="100">
        <v>555.17999999999995</v>
      </c>
      <c r="Q6" s="100">
        <v>563.64</v>
      </c>
      <c r="R6" s="100">
        <v>589.37</v>
      </c>
      <c r="S6" s="100">
        <v>600.32999999999993</v>
      </c>
      <c r="T6" s="100">
        <v>609.32999999999993</v>
      </c>
      <c r="U6" s="100">
        <v>628.29999999999995</v>
      </c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500.78000000000003</v>
      </c>
      <c r="D7" s="102">
        <v>491.73</v>
      </c>
      <c r="E7" s="102">
        <v>487.29</v>
      </c>
      <c r="F7" s="102">
        <v>505.83000000000004</v>
      </c>
      <c r="G7" s="102">
        <v>496.63</v>
      </c>
      <c r="H7" s="102">
        <v>516.73</v>
      </c>
      <c r="I7" s="102"/>
      <c r="J7" s="102">
        <v>512.42999999999995</v>
      </c>
      <c r="K7" s="102">
        <v>524.31000000000006</v>
      </c>
      <c r="L7" s="102">
        <v>509.67</v>
      </c>
      <c r="M7" s="102">
        <v>556.73</v>
      </c>
      <c r="N7" s="102"/>
      <c r="O7" s="100"/>
      <c r="P7" s="100"/>
      <c r="Q7" s="100">
        <v>560.41</v>
      </c>
      <c r="R7" s="100">
        <v>598.80999999999995</v>
      </c>
      <c r="S7" s="100">
        <v>598.75</v>
      </c>
      <c r="T7" s="100"/>
      <c r="U7" s="100">
        <v>640.41</v>
      </c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291.95000000000005</v>
      </c>
      <c r="D8" s="102">
        <v>311.69</v>
      </c>
      <c r="E8" s="102">
        <v>307.56</v>
      </c>
      <c r="F8" s="102">
        <v>317.59000000000003</v>
      </c>
      <c r="G8" s="102">
        <v>325.32</v>
      </c>
      <c r="H8" s="102">
        <v>335.36</v>
      </c>
      <c r="I8" s="102">
        <v>353.42</v>
      </c>
      <c r="J8" s="102">
        <v>353.78000000000003</v>
      </c>
      <c r="K8" s="102">
        <v>355.13</v>
      </c>
      <c r="L8" s="102">
        <v>362.91</v>
      </c>
      <c r="M8" s="102">
        <v>354.08000000000004</v>
      </c>
      <c r="N8" s="102">
        <v>373.81</v>
      </c>
      <c r="O8" s="100">
        <v>352.17</v>
      </c>
      <c r="P8" s="100">
        <v>374.74</v>
      </c>
      <c r="Q8" s="100">
        <v>413.26000000000005</v>
      </c>
      <c r="R8" s="100">
        <v>414.96000000000004</v>
      </c>
      <c r="S8" s="100">
        <v>451.53000000000003</v>
      </c>
      <c r="T8" s="100">
        <v>450.89000000000004</v>
      </c>
      <c r="U8" s="100">
        <v>490.75</v>
      </c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463.23</v>
      </c>
      <c r="D9" s="102">
        <v>473.56</v>
      </c>
      <c r="E9" s="102">
        <v>477.22</v>
      </c>
      <c r="F9" s="102">
        <v>476.39000000000004</v>
      </c>
      <c r="G9" s="102">
        <v>477.23</v>
      </c>
      <c r="H9" s="102">
        <v>478.40000000000003</v>
      </c>
      <c r="I9" s="102">
        <v>485.98</v>
      </c>
      <c r="J9" s="102">
        <v>491.39000000000004</v>
      </c>
      <c r="K9" s="102">
        <v>501.5</v>
      </c>
      <c r="L9" s="102">
        <v>502.49</v>
      </c>
      <c r="M9" s="102">
        <v>496.33000000000004</v>
      </c>
      <c r="N9" s="102">
        <v>507.71000000000004</v>
      </c>
      <c r="O9" s="100">
        <v>513.05999999999995</v>
      </c>
      <c r="P9" s="100">
        <v>512.13</v>
      </c>
      <c r="Q9" s="100">
        <v>540.36</v>
      </c>
      <c r="R9" s="100">
        <v>538.62</v>
      </c>
      <c r="S9" s="100">
        <v>571.54999999999995</v>
      </c>
      <c r="T9" s="100">
        <v>587.31999999999994</v>
      </c>
      <c r="U9" s="100">
        <v>572.30999999999995</v>
      </c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471.73</v>
      </c>
      <c r="D10" s="104">
        <v>471.73</v>
      </c>
      <c r="E10" s="104"/>
      <c r="F10" s="104">
        <v>511.73</v>
      </c>
      <c r="G10" s="104">
        <v>497.98</v>
      </c>
      <c r="H10" s="104">
        <v>443.45000000000005</v>
      </c>
      <c r="I10" s="104">
        <v>521.73</v>
      </c>
      <c r="J10" s="104">
        <v>516.73</v>
      </c>
      <c r="K10" s="104"/>
      <c r="L10" s="104"/>
      <c r="M10" s="104"/>
      <c r="N10" s="104">
        <v>521.73</v>
      </c>
      <c r="O10" s="104"/>
      <c r="P10" s="104">
        <v>585.41</v>
      </c>
      <c r="Q10" s="104">
        <v>550.41</v>
      </c>
      <c r="R10" s="104"/>
      <c r="S10" s="104">
        <v>610.41</v>
      </c>
      <c r="T10" s="104"/>
      <c r="U10" s="104">
        <v>622.94999999999993</v>
      </c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65</v>
      </c>
    </row>
    <row r="17" spans="2:10" x14ac:dyDescent="0.35">
      <c r="B17" s="4" t="s">
        <v>66</v>
      </c>
      <c r="C17" s="4"/>
      <c r="D17" s="4"/>
      <c r="I17" s="4" t="s">
        <v>92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8" t="s">
        <v>46</v>
      </c>
      <c r="C19" s="188" t="s">
        <v>7</v>
      </c>
      <c r="D19" s="184" t="s">
        <v>47</v>
      </c>
      <c r="E19" s="185"/>
      <c r="F19" s="186" t="s">
        <v>55</v>
      </c>
      <c r="G19" s="186" t="s">
        <v>54</v>
      </c>
    </row>
    <row r="20" spans="2:10" ht="22.5" customHeight="1" thickBot="1" x14ac:dyDescent="0.4">
      <c r="B20" s="189"/>
      <c r="C20" s="189"/>
      <c r="D20" s="105" t="s">
        <v>96</v>
      </c>
      <c r="E20" s="105" t="s">
        <v>101</v>
      </c>
      <c r="F20" s="187"/>
      <c r="G20" s="187"/>
    </row>
    <row r="21" spans="2:10" x14ac:dyDescent="0.35">
      <c r="B21" s="106" t="s">
        <v>9</v>
      </c>
      <c r="C21" s="107" t="s">
        <v>17</v>
      </c>
      <c r="D21" s="108" t="s">
        <v>49</v>
      </c>
      <c r="E21" s="108" t="s">
        <v>49</v>
      </c>
      <c r="F21" s="147"/>
      <c r="G21" s="173"/>
    </row>
    <row r="22" spans="2:10" x14ac:dyDescent="0.35">
      <c r="B22" s="109" t="s">
        <v>9</v>
      </c>
      <c r="C22" s="110" t="s">
        <v>20</v>
      </c>
      <c r="D22" s="111" t="s">
        <v>49</v>
      </c>
      <c r="E22" s="108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514.92999999999995</v>
      </c>
      <c r="E23" s="112">
        <v>579.4</v>
      </c>
      <c r="F23" s="148">
        <v>64.470000000000027</v>
      </c>
      <c r="G23" s="149">
        <v>0.12520148369681317</v>
      </c>
    </row>
    <row r="24" spans="2:10" x14ac:dyDescent="0.35">
      <c r="B24" s="109" t="s">
        <v>9</v>
      </c>
      <c r="C24" s="110" t="s">
        <v>24</v>
      </c>
      <c r="D24" s="112" t="s">
        <v>49</v>
      </c>
      <c r="E24" s="108">
        <v>622.94999999999993</v>
      </c>
      <c r="F24" s="148" t="s">
        <v>49</v>
      </c>
      <c r="G24" s="150"/>
    </row>
    <row r="25" spans="2:10" x14ac:dyDescent="0.35">
      <c r="B25" s="109" t="s">
        <v>9</v>
      </c>
      <c r="C25" s="110" t="s">
        <v>27</v>
      </c>
      <c r="D25" s="112">
        <v>408.11</v>
      </c>
      <c r="E25" s="112">
        <v>549.4</v>
      </c>
      <c r="F25" s="148">
        <v>141.28999999999996</v>
      </c>
      <c r="G25" s="149">
        <v>0.34620567984121919</v>
      </c>
    </row>
    <row r="26" spans="2:10" x14ac:dyDescent="0.35">
      <c r="B26" s="109" t="s">
        <v>9</v>
      </c>
      <c r="C26" s="110" t="s">
        <v>28</v>
      </c>
      <c r="D26" s="111">
        <v>650.41</v>
      </c>
      <c r="E26" s="111">
        <v>590.41</v>
      </c>
      <c r="F26" s="148">
        <v>-60</v>
      </c>
      <c r="G26" s="150">
        <v>-9.2249504158915197E-2</v>
      </c>
    </row>
    <row r="27" spans="2:10" x14ac:dyDescent="0.35">
      <c r="B27" s="109" t="s">
        <v>10</v>
      </c>
      <c r="C27" s="110" t="s">
        <v>17</v>
      </c>
      <c r="D27" s="112">
        <v>606.62</v>
      </c>
      <c r="E27" s="112">
        <v>627.55999999999995</v>
      </c>
      <c r="F27" s="148">
        <v>20.939999999999941</v>
      </c>
      <c r="G27" s="149">
        <v>3.4519138834855356E-2</v>
      </c>
    </row>
    <row r="28" spans="2:10" x14ac:dyDescent="0.35">
      <c r="B28" s="109" t="s">
        <v>10</v>
      </c>
      <c r="C28" s="110" t="s">
        <v>20</v>
      </c>
      <c r="D28" s="112">
        <v>622.25</v>
      </c>
      <c r="E28" s="112">
        <v>620.95999999999992</v>
      </c>
      <c r="F28" s="148">
        <v>-1.2900000000000773</v>
      </c>
      <c r="G28" s="150">
        <v>-2.0731217356368958E-3</v>
      </c>
    </row>
    <row r="29" spans="2:10" x14ac:dyDescent="0.35">
      <c r="B29" s="109" t="s">
        <v>10</v>
      </c>
      <c r="C29" s="110" t="s">
        <v>23</v>
      </c>
      <c r="D29" s="112">
        <v>600.58999999999992</v>
      </c>
      <c r="E29" s="112">
        <v>616.89</v>
      </c>
      <c r="F29" s="148">
        <v>16.300000000000068</v>
      </c>
      <c r="G29" s="149">
        <v>2.7139979020629923E-2</v>
      </c>
    </row>
    <row r="30" spans="2:10" x14ac:dyDescent="0.35">
      <c r="B30" s="109" t="s">
        <v>10</v>
      </c>
      <c r="C30" s="110" t="s">
        <v>24</v>
      </c>
      <c r="D30" s="112">
        <v>605.23</v>
      </c>
      <c r="E30" s="112">
        <v>622.31999999999994</v>
      </c>
      <c r="F30" s="148">
        <v>17.089999999999918</v>
      </c>
      <c r="G30" s="149">
        <v>2.8237199081340814E-2</v>
      </c>
    </row>
    <row r="31" spans="2:10" x14ac:dyDescent="0.35">
      <c r="B31" s="109" t="s">
        <v>10</v>
      </c>
      <c r="C31" s="110" t="s">
        <v>27</v>
      </c>
      <c r="D31" s="112">
        <v>588.32999999999993</v>
      </c>
      <c r="E31" s="112">
        <v>603.81999999999994</v>
      </c>
      <c r="F31" s="148">
        <v>15.490000000000009</v>
      </c>
      <c r="G31" s="149">
        <v>2.6328761069467799E-2</v>
      </c>
    </row>
    <row r="32" spans="2:10" x14ac:dyDescent="0.35">
      <c r="B32" s="109" t="s">
        <v>10</v>
      </c>
      <c r="C32" s="110" t="s">
        <v>28</v>
      </c>
      <c r="D32" s="112">
        <v>581.56999999999994</v>
      </c>
      <c r="E32" s="112">
        <v>599.55999999999995</v>
      </c>
      <c r="F32" s="148">
        <v>17.990000000000009</v>
      </c>
      <c r="G32" s="149">
        <v>3.093350757432467E-2</v>
      </c>
      <c r="J32" s="113"/>
    </row>
    <row r="33" spans="2:7" x14ac:dyDescent="0.35">
      <c r="B33" s="109" t="s">
        <v>11</v>
      </c>
      <c r="C33" s="110" t="s">
        <v>24</v>
      </c>
      <c r="D33" s="112">
        <v>609.32999999999993</v>
      </c>
      <c r="E33" s="112">
        <v>628.29999999999995</v>
      </c>
      <c r="F33" s="148">
        <v>18.970000000000027</v>
      </c>
      <c r="G33" s="149">
        <v>3.1132555429734365E-2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08">
        <v>640.41</v>
      </c>
      <c r="F35" s="148" t="s">
        <v>49</v>
      </c>
      <c r="G35" s="150"/>
    </row>
    <row r="36" spans="2:7" x14ac:dyDescent="0.35">
      <c r="B36" s="109" t="s">
        <v>12</v>
      </c>
      <c r="C36" s="110" t="s">
        <v>21</v>
      </c>
      <c r="D36" s="111" t="s">
        <v>49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 t="s">
        <v>49</v>
      </c>
      <c r="E37" s="111">
        <v>640.41</v>
      </c>
      <c r="F37" s="148" t="s">
        <v>49</v>
      </c>
      <c r="G37" s="150"/>
    </row>
    <row r="38" spans="2:7" x14ac:dyDescent="0.35">
      <c r="B38" s="109" t="s">
        <v>12</v>
      </c>
      <c r="C38" s="110" t="s">
        <v>25</v>
      </c>
      <c r="D38" s="111" t="s">
        <v>49</v>
      </c>
      <c r="E38" s="108" t="s">
        <v>49</v>
      </c>
      <c r="F38" s="148"/>
      <c r="G38" s="149"/>
    </row>
    <row r="39" spans="2:7" x14ac:dyDescent="0.35">
      <c r="B39" s="109" t="s">
        <v>12</v>
      </c>
      <c r="C39" s="110" t="s">
        <v>28</v>
      </c>
      <c r="D39" s="111" t="s">
        <v>49</v>
      </c>
      <c r="E39" s="108" t="s">
        <v>49</v>
      </c>
      <c r="F39" s="148"/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514.15</v>
      </c>
      <c r="E41" s="112">
        <v>526.79999999999995</v>
      </c>
      <c r="F41" s="148">
        <v>12.649999999999977</v>
      </c>
      <c r="G41" s="149">
        <v>2.4603714869201543E-2</v>
      </c>
    </row>
    <row r="42" spans="2:7" x14ac:dyDescent="0.35">
      <c r="B42" s="109" t="s">
        <v>13</v>
      </c>
      <c r="C42" s="110" t="s">
        <v>25</v>
      </c>
      <c r="D42" s="112">
        <v>545.98</v>
      </c>
      <c r="E42" s="112">
        <v>554.6</v>
      </c>
      <c r="F42" s="148">
        <v>8.6200000000000045</v>
      </c>
      <c r="G42" s="149">
        <v>1.5788124107110058E-2</v>
      </c>
    </row>
    <row r="43" spans="2:7" x14ac:dyDescent="0.35">
      <c r="B43" s="109" t="s">
        <v>13</v>
      </c>
      <c r="C43" s="110" t="s">
        <v>27</v>
      </c>
      <c r="D43" s="112">
        <v>450.09000000000003</v>
      </c>
      <c r="E43" s="112">
        <v>472</v>
      </c>
      <c r="F43" s="148">
        <v>21.909999999999968</v>
      </c>
      <c r="G43" s="149">
        <v>4.867915305827708E-2</v>
      </c>
    </row>
    <row r="44" spans="2:7" x14ac:dyDescent="0.35">
      <c r="B44" s="109" t="s">
        <v>13</v>
      </c>
      <c r="C44" s="110" t="s">
        <v>28</v>
      </c>
      <c r="D44" s="112">
        <v>450.89000000000004</v>
      </c>
      <c r="E44" s="112">
        <v>490.75</v>
      </c>
      <c r="F44" s="148">
        <v>39.859999999999957</v>
      </c>
      <c r="G44" s="149">
        <v>8.8402936414646582E-2</v>
      </c>
    </row>
    <row r="45" spans="2:7" x14ac:dyDescent="0.35">
      <c r="B45" s="109" t="s">
        <v>13</v>
      </c>
      <c r="C45" s="110" t="s">
        <v>30</v>
      </c>
      <c r="D45" s="112">
        <v>526.6</v>
      </c>
      <c r="E45" s="112">
        <v>526.18999999999994</v>
      </c>
      <c r="F45" s="148">
        <v>-0.41000000000008185</v>
      </c>
      <c r="G45" s="150">
        <v>-7.7857956703397679E-4</v>
      </c>
    </row>
    <row r="46" spans="2:7" x14ac:dyDescent="0.35">
      <c r="B46" s="109" t="s">
        <v>13</v>
      </c>
      <c r="C46" s="110" t="s">
        <v>31</v>
      </c>
      <c r="D46" s="112">
        <v>453.12</v>
      </c>
      <c r="E46" s="112">
        <v>425.72</v>
      </c>
      <c r="F46" s="148">
        <v>-27.399999999999977</v>
      </c>
      <c r="G46" s="150">
        <v>-6.0469632768361481E-2</v>
      </c>
    </row>
    <row r="47" spans="2:7" x14ac:dyDescent="0.35">
      <c r="B47" s="109" t="s">
        <v>13</v>
      </c>
      <c r="C47" s="110" t="s">
        <v>32</v>
      </c>
      <c r="D47" s="112">
        <v>463.46000000000004</v>
      </c>
      <c r="E47" s="112">
        <v>477.12</v>
      </c>
      <c r="F47" s="148">
        <v>13.659999999999968</v>
      </c>
      <c r="G47" s="149">
        <v>2.9473956760022402E-2</v>
      </c>
    </row>
    <row r="48" spans="2:7" x14ac:dyDescent="0.35">
      <c r="B48" s="109" t="s">
        <v>14</v>
      </c>
      <c r="C48" s="110" t="s">
        <v>17</v>
      </c>
      <c r="D48" s="112">
        <v>602.92999999999995</v>
      </c>
      <c r="E48" s="112">
        <v>593.13</v>
      </c>
      <c r="F48" s="148">
        <v>-9.7999999999999545</v>
      </c>
      <c r="G48" s="150">
        <v>-1.6253959829499176E-2</v>
      </c>
    </row>
    <row r="49" spans="2:7" x14ac:dyDescent="0.35">
      <c r="B49" s="109" t="s">
        <v>14</v>
      </c>
      <c r="C49" s="110" t="s">
        <v>20</v>
      </c>
      <c r="D49" s="112">
        <v>587.1</v>
      </c>
      <c r="E49" s="112">
        <v>612.62</v>
      </c>
      <c r="F49" s="148">
        <v>25.519999999999982</v>
      </c>
      <c r="G49" s="149">
        <v>4.3467893033554805E-2</v>
      </c>
    </row>
    <row r="50" spans="2:7" x14ac:dyDescent="0.35">
      <c r="B50" s="109" t="s">
        <v>14</v>
      </c>
      <c r="C50" s="110" t="s">
        <v>21</v>
      </c>
      <c r="D50" s="112">
        <v>582.46999999999991</v>
      </c>
      <c r="E50" s="112">
        <v>595.13</v>
      </c>
      <c r="F50" s="148">
        <v>12.660000000000082</v>
      </c>
      <c r="G50" s="149">
        <v>2.1735024979827378E-2</v>
      </c>
    </row>
    <row r="51" spans="2:7" x14ac:dyDescent="0.35">
      <c r="B51" s="109" t="s">
        <v>14</v>
      </c>
      <c r="C51" s="110" t="s">
        <v>23</v>
      </c>
      <c r="D51" s="112">
        <v>551.20999999999992</v>
      </c>
      <c r="E51" s="112">
        <v>574.41</v>
      </c>
      <c r="F51" s="148">
        <v>23.200000000000045</v>
      </c>
      <c r="G51" s="149">
        <v>4.2089221893652162E-2</v>
      </c>
    </row>
    <row r="52" spans="2:7" x14ac:dyDescent="0.35">
      <c r="B52" s="109" t="s">
        <v>14</v>
      </c>
      <c r="C52" s="110" t="s">
        <v>24</v>
      </c>
      <c r="D52" s="112">
        <v>587.31999999999994</v>
      </c>
      <c r="E52" s="112">
        <v>572.30999999999995</v>
      </c>
      <c r="F52" s="148">
        <v>-15.009999999999991</v>
      </c>
      <c r="G52" s="150">
        <v>-2.5556766328406977E-2</v>
      </c>
    </row>
    <row r="53" spans="2:7" x14ac:dyDescent="0.35">
      <c r="B53" s="109" t="s">
        <v>14</v>
      </c>
      <c r="C53" s="110" t="s">
        <v>25</v>
      </c>
      <c r="D53" s="112">
        <v>592.45999999999992</v>
      </c>
      <c r="E53" s="112">
        <v>565.86</v>
      </c>
      <c r="F53" s="148">
        <v>-26.599999999999909</v>
      </c>
      <c r="G53" s="150">
        <v>-4.4897545825878349E-2</v>
      </c>
    </row>
    <row r="54" spans="2:7" x14ac:dyDescent="0.35">
      <c r="B54" s="109" t="s">
        <v>14</v>
      </c>
      <c r="C54" s="110" t="s">
        <v>27</v>
      </c>
      <c r="D54" s="112">
        <v>516.73</v>
      </c>
      <c r="E54" s="112">
        <v>496.02000000000004</v>
      </c>
      <c r="F54" s="148">
        <v>-20.70999999999998</v>
      </c>
      <c r="G54" s="150">
        <v>-4.0078958063205161E-2</v>
      </c>
    </row>
    <row r="55" spans="2:7" x14ac:dyDescent="0.35">
      <c r="B55" s="109" t="s">
        <v>14</v>
      </c>
      <c r="C55" s="110" t="s">
        <v>28</v>
      </c>
      <c r="D55" s="112">
        <v>539.41</v>
      </c>
      <c r="E55" s="112">
        <v>563.89</v>
      </c>
      <c r="F55" s="148">
        <v>24.480000000000018</v>
      </c>
      <c r="G55" s="150">
        <v>4.5382918373778836E-2</v>
      </c>
    </row>
    <row r="56" spans="2:7" x14ac:dyDescent="0.35">
      <c r="B56" s="109" t="s">
        <v>14</v>
      </c>
      <c r="C56" s="110" t="s">
        <v>30</v>
      </c>
      <c r="D56" s="112">
        <v>565.23</v>
      </c>
      <c r="E56" s="112">
        <v>537.30999999999995</v>
      </c>
      <c r="F56" s="148">
        <v>-27.920000000000073</v>
      </c>
      <c r="G56" s="150">
        <v>-4.9395821170143295E-2</v>
      </c>
    </row>
    <row r="57" spans="2:7" x14ac:dyDescent="0.35">
      <c r="B57" s="109" t="s">
        <v>15</v>
      </c>
      <c r="C57" s="110" t="s">
        <v>22</v>
      </c>
      <c r="D57" s="112">
        <v>610.41</v>
      </c>
      <c r="E57" s="112">
        <v>609.85</v>
      </c>
      <c r="F57" s="148">
        <v>-0.55999999999994543</v>
      </c>
      <c r="G57" s="150">
        <v>-9.174161629068589E-4</v>
      </c>
    </row>
    <row r="58" spans="2:7" x14ac:dyDescent="0.35">
      <c r="B58" s="109" t="s">
        <v>15</v>
      </c>
      <c r="C58" s="110" t="s">
        <v>23</v>
      </c>
      <c r="D58" s="112">
        <v>627.78</v>
      </c>
      <c r="E58" s="112">
        <v>619.26</v>
      </c>
      <c r="F58" s="148">
        <v>-8.5199999999999818</v>
      </c>
      <c r="G58" s="150">
        <v>-1.3571633374749092E-2</v>
      </c>
    </row>
    <row r="59" spans="2:7" x14ac:dyDescent="0.35">
      <c r="B59" s="109" t="s">
        <v>15</v>
      </c>
      <c r="C59" s="110" t="s">
        <v>26</v>
      </c>
      <c r="D59" s="112">
        <v>592.53</v>
      </c>
      <c r="E59" s="112">
        <v>583.41999999999996</v>
      </c>
      <c r="F59" s="148">
        <v>-9.1100000000000136</v>
      </c>
      <c r="G59" s="150">
        <v>-1.537474895785873E-2</v>
      </c>
    </row>
    <row r="60" spans="2:7" x14ac:dyDescent="0.35">
      <c r="B60" s="109" t="s">
        <v>15</v>
      </c>
      <c r="C60" s="110" t="s">
        <v>27</v>
      </c>
      <c r="D60" s="112">
        <v>597.17999999999995</v>
      </c>
      <c r="E60" s="112">
        <v>581.28</v>
      </c>
      <c r="F60" s="148">
        <v>-15.899999999999977</v>
      </c>
      <c r="G60" s="150">
        <v>-2.6625138149301675E-2</v>
      </c>
    </row>
    <row r="61" spans="2:7" x14ac:dyDescent="0.35">
      <c r="B61" s="109" t="s">
        <v>15</v>
      </c>
      <c r="C61" s="110" t="s">
        <v>31</v>
      </c>
      <c r="D61" s="112">
        <v>560.30999999999995</v>
      </c>
      <c r="E61" s="112">
        <v>581.67999999999995</v>
      </c>
      <c r="F61" s="148">
        <v>21.370000000000005</v>
      </c>
      <c r="G61" s="149">
        <v>3.8139601292141778E-2</v>
      </c>
    </row>
    <row r="62" spans="2:7" ht="15" thickBot="1" x14ac:dyDescent="0.4">
      <c r="B62" s="114" t="s">
        <v>15</v>
      </c>
      <c r="C62" s="115" t="s">
        <v>35</v>
      </c>
      <c r="D62" s="116">
        <v>516.41</v>
      </c>
      <c r="E62" s="116">
        <v>544.03</v>
      </c>
      <c r="F62" s="151">
        <v>27.620000000000005</v>
      </c>
      <c r="G62" s="174">
        <v>5.3484634302201739E-2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63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67</v>
      </c>
      <c r="C4" s="77">
        <v>2012</v>
      </c>
      <c r="D4" s="14">
        <v>461948</v>
      </c>
      <c r="E4" s="14">
        <v>45334</v>
      </c>
      <c r="F4" s="14">
        <v>2755</v>
      </c>
      <c r="G4" s="14">
        <v>184680</v>
      </c>
      <c r="H4" s="14">
        <v>208666</v>
      </c>
      <c r="I4" s="14">
        <v>30446</v>
      </c>
      <c r="J4" s="15">
        <v>935841</v>
      </c>
      <c r="K4" s="82">
        <v>2024</v>
      </c>
    </row>
    <row r="5" spans="2:11" x14ac:dyDescent="0.35">
      <c r="B5" s="80" t="s">
        <v>68</v>
      </c>
      <c r="C5" s="78">
        <v>2672</v>
      </c>
      <c r="D5" s="6">
        <v>420528</v>
      </c>
      <c r="E5" s="6">
        <v>41745</v>
      </c>
      <c r="F5" s="6">
        <v>579</v>
      </c>
      <c r="G5" s="6">
        <v>155456</v>
      </c>
      <c r="H5" s="6">
        <v>209352</v>
      </c>
      <c r="I5" s="6">
        <v>27580</v>
      </c>
      <c r="J5" s="7">
        <v>857912</v>
      </c>
    </row>
    <row r="6" spans="2:11" x14ac:dyDescent="0.35">
      <c r="B6" s="80" t="s">
        <v>69</v>
      </c>
      <c r="C6" s="78">
        <v>2232</v>
      </c>
      <c r="D6" s="6">
        <v>484689</v>
      </c>
      <c r="E6" s="6">
        <v>48610</v>
      </c>
      <c r="F6" s="6">
        <v>1154</v>
      </c>
      <c r="G6" s="6">
        <v>169604</v>
      </c>
      <c r="H6" s="6">
        <v>230795</v>
      </c>
      <c r="I6" s="6">
        <v>26556</v>
      </c>
      <c r="J6" s="7">
        <v>963640</v>
      </c>
    </row>
    <row r="7" spans="2:11" x14ac:dyDescent="0.35">
      <c r="B7" s="80" t="s">
        <v>70</v>
      </c>
      <c r="C7" s="78">
        <v>2949</v>
      </c>
      <c r="D7" s="6">
        <v>439284</v>
      </c>
      <c r="E7" s="6">
        <v>49159</v>
      </c>
      <c r="F7" s="6">
        <v>18786</v>
      </c>
      <c r="G7" s="6">
        <v>145978</v>
      </c>
      <c r="H7" s="6">
        <v>227796</v>
      </c>
      <c r="I7" s="6">
        <v>25827</v>
      </c>
      <c r="J7" s="7">
        <v>909779</v>
      </c>
      <c r="K7"/>
    </row>
    <row r="8" spans="2:11" x14ac:dyDescent="0.35">
      <c r="B8" s="80" t="s">
        <v>71</v>
      </c>
      <c r="C8" s="78">
        <v>4715</v>
      </c>
      <c r="D8" s="6">
        <v>477318</v>
      </c>
      <c r="E8" s="6">
        <v>48522</v>
      </c>
      <c r="F8" s="6">
        <v>2493</v>
      </c>
      <c r="G8" s="6">
        <v>140712</v>
      </c>
      <c r="H8" s="6">
        <v>203357</v>
      </c>
      <c r="I8" s="6">
        <v>19071</v>
      </c>
      <c r="J8" s="7">
        <v>896188</v>
      </c>
      <c r="K8"/>
    </row>
    <row r="9" spans="2:11" x14ac:dyDescent="0.35">
      <c r="B9" s="80" t="s">
        <v>72</v>
      </c>
      <c r="C9" s="78">
        <v>2577</v>
      </c>
      <c r="D9" s="6">
        <v>429054</v>
      </c>
      <c r="E9" s="6">
        <v>33778</v>
      </c>
      <c r="F9" s="6">
        <v>3295</v>
      </c>
      <c r="G9" s="6">
        <v>125370</v>
      </c>
      <c r="H9" s="6">
        <v>204474</v>
      </c>
      <c r="I9" s="6">
        <v>20545</v>
      </c>
      <c r="J9" s="7">
        <v>819093</v>
      </c>
      <c r="K9"/>
    </row>
    <row r="10" spans="2:11" x14ac:dyDescent="0.35">
      <c r="B10" s="80" t="s">
        <v>73</v>
      </c>
      <c r="C10" s="78">
        <v>3083</v>
      </c>
      <c r="D10" s="6">
        <v>509292</v>
      </c>
      <c r="E10" s="6">
        <v>46788</v>
      </c>
      <c r="F10" s="6">
        <v>0</v>
      </c>
      <c r="G10" s="6">
        <v>148096</v>
      </c>
      <c r="H10" s="6">
        <v>223673</v>
      </c>
      <c r="I10" s="6">
        <v>22663</v>
      </c>
      <c r="J10" s="7">
        <v>953595</v>
      </c>
      <c r="K10"/>
    </row>
    <row r="11" spans="2:11" x14ac:dyDescent="0.35">
      <c r="B11" s="80" t="s">
        <v>79</v>
      </c>
      <c r="C11" s="78">
        <v>4826</v>
      </c>
      <c r="D11" s="6">
        <v>427674</v>
      </c>
      <c r="E11" s="6">
        <v>36373</v>
      </c>
      <c r="F11" s="6">
        <v>3126</v>
      </c>
      <c r="G11" s="6">
        <v>125040</v>
      </c>
      <c r="H11" s="6">
        <v>206891</v>
      </c>
      <c r="I11" s="6">
        <v>23963</v>
      </c>
      <c r="J11" s="7">
        <v>827893</v>
      </c>
      <c r="K11"/>
    </row>
    <row r="12" spans="2:11" x14ac:dyDescent="0.35">
      <c r="B12" s="80" t="s">
        <v>75</v>
      </c>
      <c r="C12" s="78">
        <v>3989</v>
      </c>
      <c r="D12" s="6">
        <v>529768</v>
      </c>
      <c r="E12" s="6">
        <v>33018</v>
      </c>
      <c r="F12" s="6">
        <v>4816</v>
      </c>
      <c r="G12" s="6">
        <v>173108</v>
      </c>
      <c r="H12" s="6">
        <v>240112</v>
      </c>
      <c r="I12" s="6">
        <v>18197</v>
      </c>
      <c r="J12" s="7">
        <v>1003008</v>
      </c>
      <c r="K12"/>
    </row>
    <row r="13" spans="2:11" x14ac:dyDescent="0.35">
      <c r="B13" s="80" t="s">
        <v>76</v>
      </c>
      <c r="C13" s="78">
        <v>2091</v>
      </c>
      <c r="D13" s="6">
        <v>427717</v>
      </c>
      <c r="E13" s="6">
        <v>31838</v>
      </c>
      <c r="F13" s="6">
        <v>1711</v>
      </c>
      <c r="G13" s="6">
        <v>179527</v>
      </c>
      <c r="H13" s="6">
        <v>210724</v>
      </c>
      <c r="I13" s="6">
        <v>18404</v>
      </c>
      <c r="J13" s="7">
        <v>872012</v>
      </c>
      <c r="K13"/>
    </row>
    <row r="14" spans="2:11" x14ac:dyDescent="0.35">
      <c r="B14" s="80" t="s">
        <v>77</v>
      </c>
      <c r="C14" s="78">
        <v>3179</v>
      </c>
      <c r="D14" s="6">
        <v>391337</v>
      </c>
      <c r="E14" s="6">
        <v>34846</v>
      </c>
      <c r="F14" s="6">
        <v>394</v>
      </c>
      <c r="G14" s="6">
        <v>176816</v>
      </c>
      <c r="H14" s="6">
        <v>196394</v>
      </c>
      <c r="I14" s="6">
        <v>13574</v>
      </c>
      <c r="J14" s="7">
        <v>816540</v>
      </c>
      <c r="K14"/>
    </row>
    <row r="15" spans="2:11" ht="15" thickBot="1" x14ac:dyDescent="0.4">
      <c r="B15" s="81" t="s">
        <v>78</v>
      </c>
      <c r="C15" s="153">
        <v>1818</v>
      </c>
      <c r="D15" s="154">
        <v>472753</v>
      </c>
      <c r="E15" s="154">
        <v>37971</v>
      </c>
      <c r="F15" s="154">
        <v>435</v>
      </c>
      <c r="G15" s="154">
        <v>171321</v>
      </c>
      <c r="H15" s="154">
        <v>171822</v>
      </c>
      <c r="I15" s="154">
        <v>13026</v>
      </c>
      <c r="J15" s="155">
        <v>869146</v>
      </c>
      <c r="K15"/>
    </row>
    <row r="16" spans="2:11" ht="15" thickBot="1" x14ac:dyDescent="0.4">
      <c r="B16" s="21" t="s">
        <v>80</v>
      </c>
      <c r="C16" s="20">
        <v>539</v>
      </c>
      <c r="D16" s="16">
        <v>271159</v>
      </c>
      <c r="E16" s="16">
        <v>28056</v>
      </c>
      <c r="F16" s="16">
        <v>0</v>
      </c>
      <c r="G16" s="16">
        <v>109585</v>
      </c>
      <c r="H16" s="16">
        <v>111184</v>
      </c>
      <c r="I16" s="16">
        <v>11469</v>
      </c>
      <c r="J16" s="17">
        <v>531992</v>
      </c>
      <c r="K16" s="152">
        <v>2025</v>
      </c>
    </row>
    <row r="17" spans="2:11" x14ac:dyDescent="0.35">
      <c r="B17" s="18" t="s">
        <v>81</v>
      </c>
      <c r="C17" s="157">
        <v>2667</v>
      </c>
      <c r="D17" s="156">
        <v>296740</v>
      </c>
      <c r="E17" s="156">
        <v>24369</v>
      </c>
      <c r="F17" s="156">
        <v>0</v>
      </c>
      <c r="G17" s="156">
        <v>103415</v>
      </c>
      <c r="H17" s="156">
        <v>132734</v>
      </c>
      <c r="I17" s="156">
        <v>15237</v>
      </c>
      <c r="J17" s="158">
        <v>575162</v>
      </c>
      <c r="K17"/>
    </row>
    <row r="18" spans="2:11" x14ac:dyDescent="0.35">
      <c r="B18" s="18" t="s">
        <v>82</v>
      </c>
      <c r="C18" s="157">
        <v>2715</v>
      </c>
      <c r="D18" s="156">
        <v>393546</v>
      </c>
      <c r="E18" s="156">
        <v>37780</v>
      </c>
      <c r="F18" s="156">
        <v>588</v>
      </c>
      <c r="G18" s="156">
        <v>169535</v>
      </c>
      <c r="H18" s="156">
        <v>177560</v>
      </c>
      <c r="I18" s="156">
        <v>16671</v>
      </c>
      <c r="J18" s="158">
        <v>798395</v>
      </c>
      <c r="K18"/>
    </row>
    <row r="19" spans="2:11" x14ac:dyDescent="0.35">
      <c r="B19" s="18" t="s">
        <v>83</v>
      </c>
      <c r="C19" s="157">
        <v>2723</v>
      </c>
      <c r="D19" s="156">
        <v>438855</v>
      </c>
      <c r="E19" s="156">
        <v>41631</v>
      </c>
      <c r="F19" s="156">
        <v>3509</v>
      </c>
      <c r="G19" s="156">
        <v>149137</v>
      </c>
      <c r="H19" s="156">
        <v>161766</v>
      </c>
      <c r="I19" s="156">
        <v>12417</v>
      </c>
      <c r="J19" s="158">
        <v>810038</v>
      </c>
      <c r="K19"/>
    </row>
    <row r="20" spans="2:11" x14ac:dyDescent="0.35">
      <c r="B20" s="18" t="s">
        <v>84</v>
      </c>
      <c r="C20" s="157">
        <v>3256</v>
      </c>
      <c r="D20" s="156">
        <v>395487</v>
      </c>
      <c r="E20" s="156">
        <v>36099</v>
      </c>
      <c r="F20" s="156">
        <v>997</v>
      </c>
      <c r="G20" s="156">
        <v>144369</v>
      </c>
      <c r="H20" s="156">
        <v>169583</v>
      </c>
      <c r="I20" s="156">
        <v>15891</v>
      </c>
      <c r="J20" s="158">
        <v>765682</v>
      </c>
      <c r="K20"/>
    </row>
    <row r="21" spans="2:11" x14ac:dyDescent="0.35">
      <c r="B21" s="18" t="s">
        <v>85</v>
      </c>
      <c r="C21" s="157">
        <v>1713</v>
      </c>
      <c r="D21" s="156">
        <v>280857</v>
      </c>
      <c r="E21" s="156">
        <v>40791</v>
      </c>
      <c r="F21" s="156">
        <v>0</v>
      </c>
      <c r="G21" s="156">
        <v>99694</v>
      </c>
      <c r="H21" s="156">
        <v>126605</v>
      </c>
      <c r="I21" s="156">
        <v>10030</v>
      </c>
      <c r="J21" s="158">
        <v>559690</v>
      </c>
      <c r="K21"/>
    </row>
    <row r="22" spans="2:11" x14ac:dyDescent="0.35">
      <c r="B22" s="18" t="s">
        <v>86</v>
      </c>
      <c r="C22" s="157">
        <v>4481</v>
      </c>
      <c r="D22" s="156">
        <v>462368</v>
      </c>
      <c r="E22" s="156">
        <v>37621</v>
      </c>
      <c r="F22" s="156">
        <v>1183</v>
      </c>
      <c r="G22" s="156">
        <v>170061</v>
      </c>
      <c r="H22" s="156">
        <v>208818</v>
      </c>
      <c r="I22" s="156">
        <v>15183</v>
      </c>
      <c r="J22" s="158">
        <v>899715</v>
      </c>
      <c r="K22"/>
    </row>
    <row r="23" spans="2:11" x14ac:dyDescent="0.35">
      <c r="B23" s="18" t="s">
        <v>94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88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89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90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91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93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2025-08-20T13:36:47Z</dcterms:modified>
</cp:coreProperties>
</file>