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mesečno\poročila\"/>
    </mc:Choice>
  </mc:AlternateContent>
  <xr:revisionPtr revIDLastSave="0" documentId="8_{1137DDA3-5733-4231-8CC2-F7C2707273A0}" xr6:coauthVersionLast="47" xr6:coauthVersionMax="47" xr10:uidLastSave="{00000000-0000-0000-0000-000000000000}"/>
  <bookViews>
    <workbookView xWindow="-15285" yWindow="-1632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POROČILO'!$B$14</definedName>
    <definedName name="_ftnref1" localSheetId="0">'OSNOVNO POROČILO'!$B$11</definedName>
    <definedName name="_Toc374617593" localSheetId="2">'CENE PO MESECIH'!$B$17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<sst xmlns="http://schemas.openxmlformats.org/spreadsheetml/2006/main" count="412" uniqueCount="102">
  <si>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</si>
  <si>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</si>
  <si>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</si>
  <si>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</si>
  <si>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</si>
  <si>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</si>
  <si>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</si>
  <si>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</si>
  <si>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</si>
  <si>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</si>
  <si>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</si>
  <si>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</si>
  <si>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</si>
  <si>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</si>
  <si>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</si>
  <si>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</si>
  <si>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</si>
  <si>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</si>
  <si>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</si>
  <si>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</si>
  <si>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</si>
  <si>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</si>
  <si>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</si>
  <si>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</si>
  <si>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</si>
  <si>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</si>
  <si>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</si>
  <si>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</si>
  <si>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</si>
  <si>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</si>
  <si>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</si>
  <si>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</si>
  <si>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</si>
  <si>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</si>
  <si>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</si>
  <si>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</si>
  <si>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</si>
  <si>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</si>
  <si>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</si>
  <si>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</si>
  <si>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</si>
  <si>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</si>
  <si>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</si>
  <si>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</si>
  <si>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</si>
  <si>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</si>
  <si>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Kategorija</t>
  </si>
  <si>
    <t>MESEC</t>
  </si>
  <si>
    <t>MESEČNO TRŽNO POROČILO ZA TRG GOVEJEGA MESA</t>
  </si>
  <si>
    <t>N.Z.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</si>
  <si>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</si>
  <si>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</si>
  <si>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</si>
  <si>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</si>
  <si>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</si>
  <si>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</si>
  <si>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</si>
  <si>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Agencija RS za kmetijske trge in razvoj podeželja</t>
  </si>
  <si>
    <t>Oddelek za tržne ukrepe</t>
  </si>
  <si>
    <t>E: tis.aktrp@gov.si</t>
  </si>
  <si>
    <t>N.Z. - NI ZAKOLA</t>
  </si>
  <si>
    <t>A - trupi oziroma polovice bikov, starih 12 - 24 mesecev;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</si>
  <si>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</si>
  <si>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t>JANUAR 2023</t>
  </si>
  <si>
    <t>FEBRUAR 2023</t>
  </si>
  <si>
    <t>MAREC 2023</t>
  </si>
  <si>
    <t>APRIL 2023</t>
  </si>
  <si>
    <t>MAJ 2023</t>
  </si>
  <si>
    <t>JUNIJ 2023</t>
  </si>
  <si>
    <t>JULIJ 2023</t>
  </si>
  <si>
    <t>AVGUST 2023</t>
  </si>
  <si>
    <t>SEPTEMBER 2023</t>
  </si>
  <si>
    <t>OKTOBER 2023</t>
  </si>
  <si>
    <t>NOVEMBER 2023</t>
  </si>
  <si>
    <t>DECEMBER 2023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</si>
  <si>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</si>
  <si>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t xml:space="preserve"> AVGUST 2023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</si>
  <si>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</si>
  <si>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t>N.Z. - ni zakola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</si>
  <si>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poročani mesec, s preteklim mesecem</t>
    </r>
  </si>
  <si>
    <r>
      <t>Količina zakola in cena sta izražena na hladno maso. Ceni so prišteti povprečni transportni stroški, ki znašajo 11,73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€/100 kg hladne mase.</t>
    </r>
  </si>
  <si>
    <t>JANUAR 2024</t>
  </si>
  <si>
    <t>FEBRUAR 2024</t>
  </si>
  <si>
    <t>MAREC 2024</t>
  </si>
  <si>
    <t>APRIL 2024</t>
  </si>
  <si>
    <t>MAJ 2024</t>
  </si>
  <si>
    <t>JUNIJ 2024</t>
  </si>
  <si>
    <t>JULIJ 2024</t>
  </si>
  <si>
    <t xml:space="preserve"> AVGUST 2024</t>
  </si>
  <si>
    <t>SEPTEMBER 2024</t>
  </si>
  <si>
    <t>OKTOBER 2024</t>
  </si>
  <si>
    <t>NOVEMBER 2024</t>
  </si>
  <si>
    <t>DECEMBER 2024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</si>
  <si>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</si>
  <si>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(v kg) po kategorijah po mesecih 2023/2024</t>
    </r>
  </si>
  <si>
    <t>AVGUST 2024</t>
  </si>
  <si>
    <t>SEPTEMBER</t>
  </si>
  <si>
    <t>Mesec: OKTOBER 2024</t>
  </si>
  <si>
    <t>Številka: 3305-19/2024/122</t>
  </si>
  <si>
    <t>Datum: 25.11.2024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</si>
  <si>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OKTOBER 2024</t>
    </r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</si>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</sst>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\k\g"/>
    <numFmt numFmtId="165" formatCode="_-* #,##0.00\ _S_I_T_-;\-* #,##0.00\ _S_I_T_-;_-* &quot;-&quot;??\ _S_I_T_-;_-@_-"/>
    <numFmt numFmtId="166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1" fillId="0" borderId="0" xfId="0" applyFont="1" applyBorder="1"/>
    <xf numFmtId="164" fontId="25" fillId="38" borderId="36" xfId="42" applyNumberFormat="1" applyFont="1" applyFill="1" applyBorder="1" applyAlignment="1">
      <alignment horizontal="center"/>
    </xf>
    <xf numFmtId="164" fontId="26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0" fontId="26" fillId="35" borderId="1" xfId="42" applyFont="1" applyFill="1" applyBorder="1" applyAlignment="1">
      <alignment horizontal="center"/>
    </xf>
    <xf numFmtId="0" fontId="26" fillId="35" borderId="19" xfId="42" applyFont="1" applyFill="1" applyBorder="1" applyAlignment="1">
      <alignment horizontal="center"/>
    </xf>
    <xf numFmtId="0" fontId="26" fillId="35" borderId="45" xfId="42" applyFont="1" applyFill="1" applyBorder="1" applyAlignment="1">
      <alignment horizontal="center"/>
    </xf>
    <xf numFmtId="0" fontId="26" fillId="35" borderId="46" xfId="42" applyFont="1" applyFill="1" applyBorder="1" applyAlignment="1">
      <alignment horizontal="center"/>
    </xf>
    <xf numFmtId="0" fontId="26" fillId="35" borderId="47" xfId="42" applyFont="1" applyFill="1" applyBorder="1" applyAlignment="1">
      <alignment horizontal="center"/>
    </xf>
    <xf numFmtId="164" fontId="25" fillId="38" borderId="38" xfId="42" applyNumberFormat="1" applyFont="1" applyFill="1" applyBorder="1" applyAlignment="1">
      <alignment horizontal="center"/>
    </xf>
    <xf numFmtId="164" fontId="26" fillId="38" borderId="39" xfId="42" applyNumberFormat="1" applyFont="1" applyFill="1" applyBorder="1" applyAlignment="1">
      <alignment horizontal="center"/>
    </xf>
    <xf numFmtId="164" fontId="25" fillId="39" borderId="38" xfId="42" applyNumberFormat="1" applyFont="1" applyFill="1" applyBorder="1" applyAlignment="1">
      <alignment horizontal="center"/>
    </xf>
    <xf numFmtId="164" fontId="26" fillId="39" borderId="39" xfId="42" applyNumberFormat="1" applyFont="1" applyFill="1" applyBorder="1" applyAlignment="1">
      <alignment horizontal="center"/>
    </xf>
    <xf numFmtId="49" fontId="26" fillId="39" borderId="8" xfId="42" applyNumberFormat="1" applyFont="1" applyFill="1" applyBorder="1" applyAlignment="1">
      <alignment horizontal="center" vertical="center"/>
    </xf>
    <xf numFmtId="49" fontId="26" fillId="39" borderId="10" xfId="42" applyNumberFormat="1" applyFont="1" applyFill="1" applyBorder="1" applyAlignment="1">
      <alignment horizontal="center" vertical="center"/>
    </xf>
    <xf numFmtId="164" fontId="25" fillId="39" borderId="37" xfId="42" applyNumberFormat="1" applyFont="1" applyFill="1" applyBorder="1" applyAlignment="1">
      <alignment horizontal="center"/>
    </xf>
    <xf numFmtId="49" fontId="26" fillId="39" borderId="7" xfId="42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vertical="center"/>
    </xf>
    <xf numFmtId="0" fontId="21" fillId="0" borderId="11" xfId="0" applyFont="1" applyBorder="1" applyAlignment="1">
      <alignment vertical="center"/>
    </xf>
    <xf numFmtId="0" fontId="23" fillId="0" borderId="18" xfId="0" applyFont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vertical="center"/>
    </xf>
    <xf numFmtId="0" fontId="24" fillId="0" borderId="8" xfId="0" applyFont="1" applyBorder="1" applyAlignment="1" applyProtection="1">
      <alignment vertical="center"/>
    </xf>
    <xf numFmtId="3" fontId="27" fillId="2" borderId="13" xfId="0" applyNumberFormat="1" applyFont="1" applyFill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vertical="center"/>
    </xf>
    <xf numFmtId="2" fontId="24" fillId="2" borderId="41" xfId="0" applyNumberFormat="1" applyFont="1" applyFill="1" applyBorder="1" applyAlignment="1" applyProtection="1">
      <alignment horizontal="center" vertical="center" wrapText="1"/>
    </xf>
    <xf numFmtId="0" fontId="24" fillId="2" borderId="41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/>
    </xf>
    <xf numFmtId="2" fontId="21" fillId="0" borderId="41" xfId="0" applyNumberFormat="1" applyFont="1" applyBorder="1" applyAlignment="1">
      <alignment horizontal="center" vertical="center"/>
    </xf>
    <xf numFmtId="3" fontId="27" fillId="3" borderId="16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27" fillId="2" borderId="24" xfId="0" applyNumberFormat="1" applyFont="1" applyFill="1" applyBorder="1" applyAlignment="1" applyProtection="1">
      <alignment horizontal="center" vertical="center" wrapText="1"/>
    </xf>
    <xf numFmtId="4" fontId="27" fillId="2" borderId="6" xfId="0" applyNumberFormat="1" applyFont="1" applyFill="1" applyBorder="1" applyAlignment="1" applyProtection="1">
      <alignment horizontal="center" vertical="center" wrapText="1"/>
    </xf>
    <xf numFmtId="0" fontId="24" fillId="0" borderId="48" xfId="0" applyFont="1" applyBorder="1" applyAlignment="1" applyProtection="1">
      <alignment vertical="center"/>
    </xf>
    <xf numFmtId="0" fontId="24" fillId="0" borderId="21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3" fontId="27" fillId="2" borderId="8" xfId="0" applyNumberFormat="1" applyFont="1" applyFill="1" applyBorder="1" applyAlignment="1" applyProtection="1">
      <alignment horizontal="center" vertical="center" wrapText="1"/>
    </xf>
    <xf numFmtId="2" fontId="21" fillId="0" borderId="44" xfId="0" applyNumberFormat="1" applyFont="1" applyBorder="1" applyAlignment="1">
      <alignment horizontal="center" vertical="center"/>
    </xf>
    <xf numFmtId="0" fontId="23" fillId="0" borderId="7" xfId="0" applyFont="1" applyBorder="1" applyAlignment="1" applyProtection="1">
      <alignment vertical="center"/>
    </xf>
    <xf numFmtId="3" fontId="28" fillId="2" borderId="7" xfId="0" applyNumberFormat="1" applyFont="1" applyFill="1" applyBorder="1" applyAlignment="1" applyProtection="1">
      <alignment horizontal="center" vertical="center" wrapText="1"/>
    </xf>
    <xf numFmtId="3" fontId="28" fillId="2" borderId="5" xfId="0" applyNumberFormat="1" applyFont="1" applyFill="1" applyBorder="1" applyAlignment="1" applyProtection="1">
      <alignment horizontal="center" vertical="center" wrapText="1"/>
    </xf>
    <xf numFmtId="3" fontId="28" fillId="2" borderId="48" xfId="0" applyNumberFormat="1" applyFont="1" applyFill="1" applyBorder="1" applyAlignment="1" applyProtection="1">
      <alignment horizontal="center" vertical="center" wrapText="1"/>
    </xf>
    <xf numFmtId="3" fontId="28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9" xfId="0" applyFont="1" applyBorder="1" applyAlignment="1" applyProtection="1">
      <alignment vertical="center"/>
    </xf>
    <xf numFmtId="3" fontId="28" fillId="2" borderId="8" xfId="0" applyNumberFormat="1" applyFont="1" applyFill="1" applyBorder="1" applyAlignment="1" applyProtection="1">
      <alignment horizontal="center" vertical="center" wrapText="1"/>
    </xf>
    <xf numFmtId="3" fontId="28" fillId="2" borderId="13" xfId="0" applyNumberFormat="1" applyFont="1" applyFill="1" applyBorder="1" applyAlignment="1" applyProtection="1">
      <alignment horizontal="center" vertical="center" wrapText="1"/>
    </xf>
    <xf numFmtId="3" fontId="28" fillId="2" borderId="21" xfId="0" applyNumberFormat="1" applyFont="1" applyFill="1" applyBorder="1" applyAlignment="1" applyProtection="1">
      <alignment horizontal="center" vertical="center" wrapText="1"/>
    </xf>
    <xf numFmtId="3" fontId="28" fillId="2" borderId="58" xfId="0" applyNumberFormat="1" applyFont="1" applyFill="1" applyBorder="1" applyAlignment="1" applyProtection="1">
      <alignment horizontal="center" vertical="center" wrapText="1"/>
    </xf>
    <xf numFmtId="4" fontId="28" fillId="2" borderId="10" xfId="0" applyNumberFormat="1" applyFont="1" applyFill="1" applyBorder="1" applyAlignment="1" applyProtection="1">
      <alignment horizontal="center" vertical="center" wrapText="1"/>
    </xf>
    <xf numFmtId="4" fontId="28" fillId="2" borderId="6" xfId="0" applyNumberFormat="1" applyFont="1" applyFill="1" applyBorder="1" applyAlignment="1" applyProtection="1">
      <alignment horizontal="center" vertical="center" wrapText="1"/>
    </xf>
    <xf numFmtId="4" fontId="28" fillId="2" borderId="57" xfId="0" applyNumberFormat="1" applyFont="1" applyFill="1" applyBorder="1" applyAlignment="1" applyProtection="1">
      <alignment horizontal="center" vertical="center" wrapText="1"/>
    </xf>
    <xf numFmtId="4" fontId="28" fillId="2" borderId="53" xfId="0" applyNumberFormat="1" applyFont="1" applyFill="1" applyBorder="1" applyAlignment="1" applyProtection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164" fontId="25" fillId="38" borderId="54" xfId="42" applyNumberFormat="1" applyFont="1" applyFill="1" applyBorder="1" applyAlignment="1">
      <alignment horizontal="center"/>
    </xf>
    <xf numFmtId="164" fontId="25" fillId="38" borderId="51" xfId="42" applyNumberFormat="1" applyFont="1" applyFill="1" applyBorder="1" applyAlignment="1">
      <alignment horizontal="center"/>
    </xf>
    <xf numFmtId="49" fontId="26" fillId="38" borderId="5" xfId="42" applyNumberFormat="1" applyFont="1" applyFill="1" applyBorder="1" applyAlignment="1">
      <alignment horizontal="center" vertical="center"/>
    </xf>
    <xf numFmtId="49" fontId="26" fillId="38" borderId="13" xfId="42" applyNumberFormat="1" applyFont="1" applyFill="1" applyBorder="1" applyAlignment="1">
      <alignment horizontal="center" vertical="center"/>
    </xf>
    <xf numFmtId="49" fontId="26" fillId="38" borderId="6" xfId="42" applyNumberFormat="1" applyFont="1" applyFill="1" applyBorder="1" applyAlignment="1">
      <alignment horizontal="center" vertical="center"/>
    </xf>
    <xf numFmtId="0" fontId="23" fillId="38" borderId="56" xfId="42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5" fillId="37" borderId="15" xfId="0" applyFont="1" applyFill="1" applyBorder="1" applyAlignment="1">
      <alignment horizontal="center" vertical="center" wrapText="1"/>
    </xf>
    <xf numFmtId="0" fontId="15" fillId="37" borderId="11" xfId="0" applyFont="1" applyFill="1" applyBorder="1" applyAlignment="1">
      <alignment horizontal="center" vertical="center" wrapText="1"/>
    </xf>
    <xf numFmtId="0" fontId="15" fillId="37" borderId="18" xfId="0" applyFont="1" applyFill="1" applyBorder="1" applyAlignment="1">
      <alignment horizontal="center" vertical="center" wrapText="1"/>
    </xf>
    <xf numFmtId="0" fontId="15" fillId="37" borderId="23" xfId="0" applyFont="1" applyFill="1" applyBorder="1" applyAlignment="1">
      <alignment horizontal="center" vertical="center" wrapText="1"/>
    </xf>
    <xf numFmtId="0" fontId="15" fillId="36" borderId="11" xfId="0" applyFont="1" applyFill="1" applyBorder="1" applyAlignment="1">
      <alignment horizontal="center" vertical="center" wrapText="1"/>
    </xf>
    <xf numFmtId="0" fontId="15" fillId="36" borderId="18" xfId="0" applyFont="1" applyFill="1" applyBorder="1" applyAlignment="1">
      <alignment horizontal="center" vertical="center" wrapText="1"/>
    </xf>
    <xf numFmtId="0" fontId="15" fillId="36" borderId="23" xfId="0" applyFont="1" applyFill="1" applyBorder="1" applyAlignment="1">
      <alignment horizontal="center" vertical="center" wrapText="1"/>
    </xf>
    <xf numFmtId="0" fontId="31" fillId="0" borderId="0" xfId="42" applyFont="1"/>
    <xf numFmtId="0" fontId="15" fillId="37" borderId="17" xfId="0" applyFont="1" applyFill="1" applyBorder="1" applyAlignment="1">
      <alignment horizontal="center" vertical="center" wrapText="1"/>
    </xf>
    <xf numFmtId="49" fontId="15" fillId="37" borderId="2" xfId="0" applyNumberFormat="1" applyFont="1" applyFill="1" applyBorder="1" applyAlignment="1">
      <alignment horizontal="center" vertical="center" wrapText="1"/>
    </xf>
    <xf numFmtId="49" fontId="15" fillId="36" borderId="2" xfId="0" applyNumberFormat="1" applyFont="1" applyFill="1" applyBorder="1" applyAlignment="1">
      <alignment horizontal="center" vertical="center" wrapText="1"/>
    </xf>
    <xf numFmtId="0" fontId="15" fillId="37" borderId="14" xfId="0" applyFont="1" applyFill="1" applyBorder="1" applyAlignment="1">
      <alignment horizontal="center" vertical="center" wrapText="1"/>
    </xf>
    <xf numFmtId="2" fontId="31" fillId="2" borderId="4" xfId="42" applyNumberFormat="1" applyFont="1" applyFill="1" applyBorder="1" applyAlignment="1">
      <alignment horizontal="center" vertical="center" wrapText="1"/>
    </xf>
    <xf numFmtId="0" fontId="15" fillId="37" borderId="7" xfId="0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6" xfId="42" applyNumberFormat="1" applyFont="1" applyFill="1" applyBorder="1" applyAlignment="1">
      <alignment horizontal="center" vertical="center" wrapText="1"/>
    </xf>
    <xf numFmtId="0" fontId="32" fillId="37" borderId="56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31" fillId="2" borderId="59" xfId="0" applyFont="1" applyFill="1" applyBorder="1" applyAlignment="1" applyProtection="1">
      <alignment horizontal="center" vertical="center" wrapText="1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1" fillId="2" borderId="36" xfId="0" applyFont="1" applyFill="1" applyBorder="1" applyAlignment="1" applyProtection="1">
      <alignment horizontal="center" vertical="center" wrapText="1"/>
    </xf>
    <xf numFmtId="2" fontId="0" fillId="0" borderId="36" xfId="0" applyNumberFormat="1" applyFont="1" applyBorder="1" applyAlignment="1">
      <alignment horizontal="center" vertical="center"/>
    </xf>
    <xf numFmtId="0" fontId="32" fillId="0" borderId="0" xfId="0" applyFont="1"/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2" fontId="0" fillId="0" borderId="43" xfId="0" applyNumberFormat="1" applyFont="1" applyBorder="1" applyAlignment="1">
      <alignment horizontal="center" vertical="center"/>
    </xf>
    <xf numFmtId="4" fontId="27" fillId="3" borderId="1" xfId="0" applyNumberFormat="1" applyFont="1" applyFill="1" applyBorder="1" applyAlignment="1" applyProtection="1">
      <alignment horizontal="center" vertical="center" wrapText="1"/>
    </xf>
    <xf numFmtId="4" fontId="27" fillId="3" borderId="1" xfId="0" applyNumberFormat="1" applyFont="1" applyFill="1" applyBorder="1" applyAlignment="1" applyProtection="1">
      <alignment horizontal="center" vertical="center"/>
    </xf>
    <xf numFmtId="4" fontId="27" fillId="3" borderId="3" xfId="0" applyNumberFormat="1" applyFont="1" applyFill="1" applyBorder="1" applyAlignment="1" applyProtection="1">
      <alignment horizontal="center" vertical="center" wrapText="1"/>
    </xf>
    <xf numFmtId="4" fontId="27" fillId="3" borderId="3" xfId="0" applyNumberFormat="1" applyFont="1" applyFill="1" applyBorder="1" applyAlignment="1" applyProtection="1">
      <alignment horizontal="center" vertical="center"/>
    </xf>
    <xf numFmtId="4" fontId="27" fillId="3" borderId="2" xfId="0" applyNumberFormat="1" applyFont="1" applyFill="1" applyBorder="1" applyAlignment="1" applyProtection="1">
      <alignment horizontal="center" vertical="center" wrapText="1"/>
    </xf>
    <xf numFmtId="4" fontId="27" fillId="3" borderId="2" xfId="0" applyNumberFormat="1" applyFont="1" applyFill="1" applyBorder="1" applyAlignment="1" applyProtection="1">
      <alignment horizontal="center" vertical="center"/>
    </xf>
    <xf numFmtId="4" fontId="27" fillId="3" borderId="15" xfId="0" applyNumberFormat="1" applyFont="1" applyFill="1" applyBorder="1" applyAlignment="1" applyProtection="1">
      <alignment horizontal="center" vertical="center" wrapText="1"/>
    </xf>
    <xf numFmtId="4" fontId="27" fillId="3" borderId="19" xfId="0" applyNumberFormat="1" applyFont="1" applyFill="1" applyBorder="1" applyAlignment="1" applyProtection="1">
      <alignment horizontal="center" vertical="center"/>
    </xf>
    <xf numFmtId="4" fontId="27" fillId="3" borderId="16" xfId="0" applyNumberFormat="1" applyFont="1" applyFill="1" applyBorder="1" applyAlignment="1" applyProtection="1">
      <alignment horizontal="center" vertical="center" wrapText="1"/>
    </xf>
    <xf numFmtId="4" fontId="27" fillId="3" borderId="12" xfId="0" applyNumberFormat="1" applyFont="1" applyFill="1" applyBorder="1" applyAlignment="1" applyProtection="1">
      <alignment horizontal="center" vertical="center"/>
    </xf>
    <xf numFmtId="4" fontId="27" fillId="3" borderId="20" xfId="0" applyNumberFormat="1" applyFont="1" applyFill="1" applyBorder="1" applyAlignment="1" applyProtection="1">
      <alignment horizontal="center" vertical="center" wrapText="1"/>
    </xf>
    <xf numFmtId="4" fontId="27" fillId="3" borderId="17" xfId="0" applyNumberFormat="1" applyFont="1" applyFill="1" applyBorder="1" applyAlignment="1" applyProtection="1">
      <alignment horizontal="center" vertical="center" wrapText="1"/>
    </xf>
    <xf numFmtId="4" fontId="27" fillId="3" borderId="20" xfId="0" applyNumberFormat="1" applyFont="1" applyFill="1" applyBorder="1" applyAlignment="1" applyProtection="1">
      <alignment horizontal="center" vertical="center"/>
    </xf>
    <xf numFmtId="4" fontId="27" fillId="3" borderId="25" xfId="0" applyNumberFormat="1" applyFont="1" applyFill="1" applyBorder="1" applyAlignment="1" applyProtection="1">
      <alignment horizontal="center" vertical="center" wrapText="1"/>
    </xf>
    <xf numFmtId="4" fontId="27" fillId="3" borderId="0" xfId="0" applyNumberFormat="1" applyFont="1" applyFill="1" applyBorder="1" applyAlignment="1" applyProtection="1">
      <alignment horizontal="center" vertical="center" wrapText="1"/>
    </xf>
    <xf numFmtId="4" fontId="27" fillId="3" borderId="26" xfId="0" applyNumberFormat="1" applyFont="1" applyFill="1" applyBorder="1" applyAlignment="1" applyProtection="1">
      <alignment horizontal="center" vertical="center" wrapText="1"/>
    </xf>
    <xf numFmtId="4" fontId="27" fillId="2" borderId="22" xfId="0" applyNumberFormat="1" applyFont="1" applyFill="1" applyBorder="1" applyAlignment="1" applyProtection="1">
      <alignment horizontal="center" vertical="center" wrapText="1"/>
    </xf>
    <xf numFmtId="4" fontId="27" fillId="2" borderId="53" xfId="0" applyNumberFormat="1" applyFont="1" applyFill="1" applyBorder="1" applyAlignment="1" applyProtection="1">
      <alignment horizontal="center" vertical="center" wrapText="1"/>
    </xf>
    <xf numFmtId="4" fontId="27" fillId="2" borderId="10" xfId="0" applyNumberFormat="1" applyFont="1" applyFill="1" applyBorder="1" applyAlignment="1" applyProtection="1">
      <alignment horizontal="center" vertical="center" wrapText="1"/>
    </xf>
    <xf numFmtId="4" fontId="27" fillId="2" borderId="9" xfId="0" applyNumberFormat="1" applyFont="1" applyFill="1" applyBorder="1" applyAlignment="1" applyProtection="1">
      <alignment horizontal="center" vertical="center" wrapText="1"/>
    </xf>
    <xf numFmtId="3" fontId="27" fillId="2" borderId="7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 wrapText="1"/>
    </xf>
    <xf numFmtId="3" fontId="27" fillId="3" borderId="1" xfId="0" applyNumberFormat="1" applyFont="1" applyFill="1" applyBorder="1" applyAlignment="1" applyProtection="1">
      <alignment horizontal="center" vertical="center" wrapText="1"/>
    </xf>
    <xf numFmtId="3" fontId="27" fillId="3" borderId="3" xfId="0" applyNumberFormat="1" applyFont="1" applyFill="1" applyBorder="1" applyAlignment="1" applyProtection="1">
      <alignment horizontal="center" vertical="center" wrapText="1"/>
    </xf>
    <xf numFmtId="3" fontId="27" fillId="3" borderId="15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3" fontId="27" fillId="2" borderId="21" xfId="0" applyNumberFormat="1" applyFont="1" applyFill="1" applyBorder="1" applyAlignment="1" applyProtection="1">
      <alignment horizontal="center" vertical="center" wrapText="1"/>
    </xf>
    <xf numFmtId="3" fontId="27" fillId="2" borderId="52" xfId="0" applyNumberFormat="1" applyFont="1" applyFill="1" applyBorder="1" applyAlignment="1" applyProtection="1">
      <alignment horizontal="center" vertical="center" wrapText="1"/>
    </xf>
    <xf numFmtId="3" fontId="27" fillId="2" borderId="14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/>
    </xf>
    <xf numFmtId="166" fontId="31" fillId="0" borderId="59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36" xfId="42" applyNumberFormat="1" applyFont="1" applyFill="1" applyBorder="1" applyAlignment="1" applyProtection="1">
      <alignment horizontal="center" vertical="center" wrapText="1"/>
      <protection locked="0"/>
    </xf>
    <xf numFmtId="10" fontId="31" fillId="0" borderId="41" xfId="42" applyNumberFormat="1" applyFont="1" applyFill="1" applyBorder="1" applyAlignment="1" applyProtection="1">
      <alignment horizontal="center" vertical="center" wrapText="1"/>
      <protection locked="0"/>
    </xf>
    <xf numFmtId="10" fontId="13" fillId="0" borderId="41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43" xfId="42" applyNumberFormat="1" applyFont="1" applyFill="1" applyBorder="1" applyAlignment="1" applyProtection="1">
      <alignment horizontal="center" vertical="center" wrapText="1"/>
      <protection locked="0"/>
    </xf>
    <xf numFmtId="0" fontId="23" fillId="39" borderId="23" xfId="42" applyFont="1" applyFill="1" applyBorder="1" applyAlignment="1">
      <alignment horizontal="center"/>
    </xf>
    <xf numFmtId="164" fontId="25" fillId="38" borderId="61" xfId="42" applyNumberFormat="1" applyFont="1" applyFill="1" applyBorder="1" applyAlignment="1">
      <alignment horizontal="center"/>
    </xf>
    <xf numFmtId="164" fontId="25" fillId="38" borderId="62" xfId="42" applyNumberFormat="1" applyFont="1" applyFill="1" applyBorder="1" applyAlignment="1">
      <alignment horizontal="center"/>
    </xf>
    <xf numFmtId="164" fontId="26" fillId="38" borderId="63" xfId="42" applyNumberFormat="1" applyFont="1" applyFill="1" applyBorder="1" applyAlignment="1">
      <alignment horizontal="center"/>
    </xf>
    <xf numFmtId="164" fontId="25" fillId="39" borderId="36" xfId="42" applyNumberFormat="1" applyFont="1" applyFill="1" applyBorder="1" applyAlignment="1">
      <alignment horizontal="center"/>
    </xf>
    <xf numFmtId="164" fontId="25" fillId="39" borderId="40" xfId="42" applyNumberFormat="1" applyFont="1" applyFill="1" applyBorder="1" applyAlignment="1">
      <alignment horizontal="center"/>
    </xf>
    <xf numFmtId="164" fontId="26" fillId="39" borderId="41" xfId="42" applyNumberFormat="1" applyFont="1" applyFill="1" applyBorder="1" applyAlignment="1">
      <alignment horizontal="center"/>
    </xf>
    <xf numFmtId="164" fontId="25" fillId="39" borderId="42" xfId="42" applyNumberFormat="1" applyFont="1" applyFill="1" applyBorder="1" applyAlignment="1">
      <alignment horizontal="center"/>
    </xf>
    <xf numFmtId="164" fontId="25" fillId="39" borderId="43" xfId="42" applyNumberFormat="1" applyFont="1" applyFill="1" applyBorder="1" applyAlignment="1">
      <alignment horizontal="center"/>
    </xf>
    <xf numFmtId="164" fontId="26" fillId="39" borderId="44" xfId="42" applyNumberFormat="1" applyFont="1" applyFill="1" applyBorder="1" applyAlignment="1">
      <alignment horizontal="center"/>
    </xf>
    <xf numFmtId="3" fontId="27" fillId="2" borderId="58" xfId="0" applyNumberFormat="1" applyFont="1" applyFill="1" applyBorder="1" applyAlignment="1" applyProtection="1">
      <alignment horizontal="center" vertical="center" wrapText="1"/>
    </xf>
    <xf numFmtId="4" fontId="27" fillId="2" borderId="64" xfId="0" applyNumberFormat="1" applyFont="1" applyFill="1" applyBorder="1" applyAlignment="1" applyProtection="1">
      <alignment horizontal="center" vertical="center" wrapText="1"/>
    </xf>
    <xf numFmtId="3" fontId="27" fillId="3" borderId="19" xfId="0" applyNumberFormat="1" applyFont="1" applyFill="1" applyBorder="1" applyAlignment="1" applyProtection="1">
      <alignment horizontal="center" vertical="center" wrapText="1"/>
    </xf>
    <xf numFmtId="3" fontId="27" fillId="3" borderId="12" xfId="0" applyNumberFormat="1" applyFont="1" applyFill="1" applyBorder="1" applyAlignment="1" applyProtection="1">
      <alignment horizontal="center" vertical="center" wrapText="1"/>
    </xf>
    <xf numFmtId="3" fontId="27" fillId="3" borderId="25" xfId="0" applyNumberFormat="1" applyFont="1" applyFill="1" applyBorder="1" applyAlignment="1" applyProtection="1">
      <alignment horizontal="center" vertical="center" wrapText="1"/>
    </xf>
    <xf numFmtId="3" fontId="27" fillId="3" borderId="0" xfId="0" applyNumberFormat="1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vertical="center"/>
    </xf>
    <xf numFmtId="3" fontId="27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21" fillId="0" borderId="6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2" fillId="37" borderId="11" xfId="0" applyFont="1" applyFill="1" applyBorder="1" applyAlignment="1">
      <alignment horizontal="center" vertical="center"/>
    </xf>
    <xf numFmtId="0" fontId="32" fillId="37" borderId="23" xfId="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2" xfId="0" applyFont="1" applyFill="1" applyBorder="1" applyAlignment="1">
      <alignment horizontal="center" vertical="center" wrapText="1"/>
    </xf>
    <xf numFmtId="0" fontId="15" fillId="37" borderId="1" xfId="0" applyFont="1" applyFill="1" applyBorder="1" applyAlignment="1">
      <alignment horizontal="center" vertical="center" wrapText="1"/>
    </xf>
    <xf numFmtId="0" fontId="15" fillId="37" borderId="2" xfId="0" applyFont="1" applyFill="1" applyBorder="1" applyAlignment="1">
      <alignment horizontal="center" vertical="center" wrapText="1"/>
    </xf>
    <xf numFmtId="10" fontId="31" fillId="0" borderId="39" xfId="42" applyNumberFormat="1" applyFont="1" applyFill="1" applyBorder="1" applyAlignment="1" applyProtection="1">
      <alignment horizontal="center" vertical="center" wrapText="1"/>
      <protection locked="0"/>
    </xf>
    <xf numFmtId="10" fontId="31" fillId="0" borderId="44" xfId="42" applyNumberFormat="1" applyFont="1" applyFill="1" applyBorder="1" applyAlignment="1" applyProtection="1">
      <alignment horizontal="center" vertical="center" wrapText="1"/>
      <protection locked="0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2023 / 2024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4652361729408924E-2"/>
          <c:y val="7.150088655594207E-2"/>
          <c:w val="0.95326566030627868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MESECIH'!$L$4:$X$4</c:f>
              <c:strCache>
                <c:ptCount val="13"/>
                <c:pt idx="0">
                  <c:v>OKTOBER 2023</c:v>
                </c:pt>
                <c:pt idx="1">
                  <c:v>NOVEMBER 2023</c:v>
                </c:pt>
                <c:pt idx="2">
                  <c:v>DECEMBER 2023</c:v>
                </c:pt>
                <c:pt idx="3">
                  <c:v>JANUAR 2024</c:v>
                </c:pt>
                <c:pt idx="4">
                  <c:v>FEBRUAR 2024</c:v>
                </c:pt>
                <c:pt idx="5">
                  <c:v>MAREC 2024</c:v>
                </c:pt>
                <c:pt idx="6">
                  <c:v>APRIL 2024</c:v>
                </c:pt>
                <c:pt idx="7">
                  <c:v>MAJ 2024</c:v>
                </c:pt>
                <c:pt idx="8">
                  <c:v>JUNIJ 2024</c:v>
                </c:pt>
                <c:pt idx="9">
                  <c:v>JULIJ 2024</c:v>
                </c:pt>
                <c:pt idx="10">
                  <c:v> AVGUST 2024</c:v>
                </c:pt>
                <c:pt idx="11">
                  <c:v>SEPTEMBER 2024</c:v>
                </c:pt>
                <c:pt idx="12">
                  <c:v>OKTOBER 2024</c:v>
                </c:pt>
              </c:strCache>
            </c:strRef>
          </c:cat>
          <c:val>
            <c:numRef>
              <c:f>'CENE PO MESECIH'!$L$5:$X$5</c:f>
              <c:numCache>
                <c:formatCode>0.00</c:formatCode>
                <c:ptCount val="13"/>
                <c:pt idx="0">
                  <c:v>490.59000000000003</c:v>
                </c:pt>
                <c:pt idx="1">
                  <c:v>486.66</c:v>
                </c:pt>
                <c:pt idx="2">
                  <c:v>488.46</c:v>
                </c:pt>
                <c:pt idx="3">
                  <c:v>495.67</c:v>
                </c:pt>
                <c:pt idx="4">
                  <c:v>494.70000000000005</c:v>
                </c:pt>
                <c:pt idx="5">
                  <c:v>494</c:v>
                </c:pt>
                <c:pt idx="6">
                  <c:v>497.92</c:v>
                </c:pt>
                <c:pt idx="7">
                  <c:v>503.78000000000003</c:v>
                </c:pt>
                <c:pt idx="8">
                  <c:v>504.41</c:v>
                </c:pt>
                <c:pt idx="9">
                  <c:v>512.21</c:v>
                </c:pt>
                <c:pt idx="10">
                  <c:v>511.92</c:v>
                </c:pt>
                <c:pt idx="11">
                  <c:v>521.63</c:v>
                </c:pt>
                <c:pt idx="12">
                  <c:v>522.62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MESECIH'!$B$6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MESECIH'!$L$4:$X$4</c:f>
              <c:strCache>
                <c:ptCount val="13"/>
                <c:pt idx="0">
                  <c:v>OKTOBER 2023</c:v>
                </c:pt>
                <c:pt idx="1">
                  <c:v>NOVEMBER 2023</c:v>
                </c:pt>
                <c:pt idx="2">
                  <c:v>DECEMBER 2023</c:v>
                </c:pt>
                <c:pt idx="3">
                  <c:v>JANUAR 2024</c:v>
                </c:pt>
                <c:pt idx="4">
                  <c:v>FEBRUAR 2024</c:v>
                </c:pt>
                <c:pt idx="5">
                  <c:v>MAREC 2024</c:v>
                </c:pt>
                <c:pt idx="6">
                  <c:v>APRIL 2024</c:v>
                </c:pt>
                <c:pt idx="7">
                  <c:v>MAJ 2024</c:v>
                </c:pt>
                <c:pt idx="8">
                  <c:v>JUNIJ 2024</c:v>
                </c:pt>
                <c:pt idx="9">
                  <c:v>JULIJ 2024</c:v>
                </c:pt>
                <c:pt idx="10">
                  <c:v> AVGUST 2024</c:v>
                </c:pt>
                <c:pt idx="11">
                  <c:v>SEPTEMBER 2024</c:v>
                </c:pt>
                <c:pt idx="12">
                  <c:v>OKTOBER 2024</c:v>
                </c:pt>
              </c:strCache>
            </c:strRef>
          </c:cat>
          <c:val>
            <c:numRef>
              <c:f>'CENE PO MESECIH'!$L$6:$X$6</c:f>
              <c:numCache>
                <c:formatCode>0.00</c:formatCode>
                <c:ptCount val="13"/>
                <c:pt idx="0">
                  <c:v>480.14</c:v>
                </c:pt>
                <c:pt idx="1">
                  <c:v>485.17</c:v>
                </c:pt>
                <c:pt idx="2">
                  <c:v>485.52</c:v>
                </c:pt>
                <c:pt idx="3">
                  <c:v>491.09000000000003</c:v>
                </c:pt>
                <c:pt idx="4">
                  <c:v>489.73</c:v>
                </c:pt>
                <c:pt idx="5">
                  <c:v>485.04</c:v>
                </c:pt>
                <c:pt idx="6">
                  <c:v>495.14000000000004</c:v>
                </c:pt>
                <c:pt idx="7">
                  <c:v>495.43</c:v>
                </c:pt>
                <c:pt idx="8">
                  <c:v>503.52000000000004</c:v>
                </c:pt>
                <c:pt idx="9">
                  <c:v>509.18</c:v>
                </c:pt>
                <c:pt idx="10">
                  <c:v>513.04</c:v>
                </c:pt>
                <c:pt idx="11">
                  <c:v>509.8</c:v>
                </c:pt>
                <c:pt idx="12">
                  <c:v>512.48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MESECIH'!$B$7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MESECIH'!$L$4:$X$4</c:f>
              <c:strCache>
                <c:ptCount val="13"/>
                <c:pt idx="0">
                  <c:v>OKTOBER 2023</c:v>
                </c:pt>
                <c:pt idx="1">
                  <c:v>NOVEMBER 2023</c:v>
                </c:pt>
                <c:pt idx="2">
                  <c:v>DECEMBER 2023</c:v>
                </c:pt>
                <c:pt idx="3">
                  <c:v>JANUAR 2024</c:v>
                </c:pt>
                <c:pt idx="4">
                  <c:v>FEBRUAR 2024</c:v>
                </c:pt>
                <c:pt idx="5">
                  <c:v>MAREC 2024</c:v>
                </c:pt>
                <c:pt idx="6">
                  <c:v>APRIL 2024</c:v>
                </c:pt>
                <c:pt idx="7">
                  <c:v>MAJ 2024</c:v>
                </c:pt>
                <c:pt idx="8">
                  <c:v>JUNIJ 2024</c:v>
                </c:pt>
                <c:pt idx="9">
                  <c:v>JULIJ 2024</c:v>
                </c:pt>
                <c:pt idx="10">
                  <c:v> AVGUST 2024</c:v>
                </c:pt>
                <c:pt idx="11">
                  <c:v>SEPTEMBER 2024</c:v>
                </c:pt>
                <c:pt idx="12">
                  <c:v>OKTOBER 2024</c:v>
                </c:pt>
              </c:strCache>
            </c:strRef>
          </c:cat>
          <c:val>
            <c:numRef>
              <c:f>'CENE PO MESECIH'!$L$7:$X$7</c:f>
              <c:numCache>
                <c:formatCode>0.00</c:formatCode>
                <c:ptCount val="13"/>
                <c:pt idx="0">
                  <c:v>473.18</c:v>
                </c:pt>
                <c:pt idx="1">
                  <c:v>457.18</c:v>
                </c:pt>
                <c:pt idx="2">
                  <c:v>494.68</c:v>
                </c:pt>
                <c:pt idx="3">
                  <c:v>500.78000000000003</c:v>
                </c:pt>
                <c:pt idx="4">
                  <c:v>491.73</c:v>
                </c:pt>
                <c:pt idx="5">
                  <c:v>487.29</c:v>
                </c:pt>
                <c:pt idx="6">
                  <c:v>505.83000000000004</c:v>
                </c:pt>
                <c:pt idx="7">
                  <c:v>496.63</c:v>
                </c:pt>
                <c:pt idx="8">
                  <c:v>516.73</c:v>
                </c:pt>
                <c:pt idx="10">
                  <c:v>512.42999999999995</c:v>
                </c:pt>
                <c:pt idx="11">
                  <c:v>524.31000000000006</c:v>
                </c:pt>
                <c:pt idx="12">
                  <c:v>509.67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MESECIH'!$B$8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MESECIH'!$L$4:$X$4</c:f>
              <c:strCache>
                <c:ptCount val="13"/>
                <c:pt idx="0">
                  <c:v>OKTOBER 2023</c:v>
                </c:pt>
                <c:pt idx="1">
                  <c:v>NOVEMBER 2023</c:v>
                </c:pt>
                <c:pt idx="2">
                  <c:v>DECEMBER 2023</c:v>
                </c:pt>
                <c:pt idx="3">
                  <c:v>JANUAR 2024</c:v>
                </c:pt>
                <c:pt idx="4">
                  <c:v>FEBRUAR 2024</c:v>
                </c:pt>
                <c:pt idx="5">
                  <c:v>MAREC 2024</c:v>
                </c:pt>
                <c:pt idx="6">
                  <c:v>APRIL 2024</c:v>
                </c:pt>
                <c:pt idx="7">
                  <c:v>MAJ 2024</c:v>
                </c:pt>
                <c:pt idx="8">
                  <c:v>JUNIJ 2024</c:v>
                </c:pt>
                <c:pt idx="9">
                  <c:v>JULIJ 2024</c:v>
                </c:pt>
                <c:pt idx="10">
                  <c:v> AVGUST 2024</c:v>
                </c:pt>
                <c:pt idx="11">
                  <c:v>SEPTEMBER 2024</c:v>
                </c:pt>
                <c:pt idx="12">
                  <c:v>OKTOBER 2024</c:v>
                </c:pt>
              </c:strCache>
            </c:strRef>
          </c:cat>
          <c:val>
            <c:numRef>
              <c:f>'CENE PO MESECIH'!$L$8:$X$8</c:f>
              <c:numCache>
                <c:formatCode>0.00</c:formatCode>
                <c:ptCount val="13"/>
                <c:pt idx="0">
                  <c:v>302.26</c:v>
                </c:pt>
                <c:pt idx="1">
                  <c:v>290.48</c:v>
                </c:pt>
                <c:pt idx="2">
                  <c:v>297.76</c:v>
                </c:pt>
                <c:pt idx="3">
                  <c:v>291.95000000000005</c:v>
                </c:pt>
                <c:pt idx="4">
                  <c:v>311.69</c:v>
                </c:pt>
                <c:pt idx="5">
                  <c:v>307.56</c:v>
                </c:pt>
                <c:pt idx="6">
                  <c:v>317.59000000000003</c:v>
                </c:pt>
                <c:pt idx="7">
                  <c:v>325.32</c:v>
                </c:pt>
                <c:pt idx="8">
                  <c:v>335.36</c:v>
                </c:pt>
                <c:pt idx="9">
                  <c:v>353.42</c:v>
                </c:pt>
                <c:pt idx="10">
                  <c:v>353.78000000000003</c:v>
                </c:pt>
                <c:pt idx="11">
                  <c:v>355.13</c:v>
                </c:pt>
                <c:pt idx="12">
                  <c:v>362.91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MESECIH'!$B$9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MESECIH'!$L$4:$X$4</c:f>
              <c:strCache>
                <c:ptCount val="13"/>
                <c:pt idx="0">
                  <c:v>OKTOBER 2023</c:v>
                </c:pt>
                <c:pt idx="1">
                  <c:v>NOVEMBER 2023</c:v>
                </c:pt>
                <c:pt idx="2">
                  <c:v>DECEMBER 2023</c:v>
                </c:pt>
                <c:pt idx="3">
                  <c:v>JANUAR 2024</c:v>
                </c:pt>
                <c:pt idx="4">
                  <c:v>FEBRUAR 2024</c:v>
                </c:pt>
                <c:pt idx="5">
                  <c:v>MAREC 2024</c:v>
                </c:pt>
                <c:pt idx="6">
                  <c:v>APRIL 2024</c:v>
                </c:pt>
                <c:pt idx="7">
                  <c:v>MAJ 2024</c:v>
                </c:pt>
                <c:pt idx="8">
                  <c:v>JUNIJ 2024</c:v>
                </c:pt>
                <c:pt idx="9">
                  <c:v>JULIJ 2024</c:v>
                </c:pt>
                <c:pt idx="10">
                  <c:v> AVGUST 2024</c:v>
                </c:pt>
                <c:pt idx="11">
                  <c:v>SEPTEMBER 2024</c:v>
                </c:pt>
                <c:pt idx="12">
                  <c:v>OKTOBER 2024</c:v>
                </c:pt>
              </c:strCache>
            </c:strRef>
          </c:cat>
          <c:val>
            <c:numRef>
              <c:f>'CENE PO MESECIH'!$L$9:$X$9</c:f>
              <c:numCache>
                <c:formatCode>0.00</c:formatCode>
                <c:ptCount val="13"/>
                <c:pt idx="0">
                  <c:v>465.96</c:v>
                </c:pt>
                <c:pt idx="1">
                  <c:v>463.01</c:v>
                </c:pt>
                <c:pt idx="2">
                  <c:v>452.65000000000003</c:v>
                </c:pt>
                <c:pt idx="3">
                  <c:v>463.23</c:v>
                </c:pt>
                <c:pt idx="4">
                  <c:v>473.56</c:v>
                </c:pt>
                <c:pt idx="5">
                  <c:v>477.22</c:v>
                </c:pt>
                <c:pt idx="6">
                  <c:v>476.39000000000004</c:v>
                </c:pt>
                <c:pt idx="7">
                  <c:v>477.23</c:v>
                </c:pt>
                <c:pt idx="8">
                  <c:v>478.40000000000003</c:v>
                </c:pt>
                <c:pt idx="9">
                  <c:v>485.98</c:v>
                </c:pt>
                <c:pt idx="10">
                  <c:v>491.39000000000004</c:v>
                </c:pt>
                <c:pt idx="11">
                  <c:v>501.5</c:v>
                </c:pt>
                <c:pt idx="12">
                  <c:v>502.49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MESECIH'!$B$10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MESECIH'!$L$4:$X$4</c:f>
              <c:strCache>
                <c:ptCount val="13"/>
                <c:pt idx="0">
                  <c:v>OKTOBER 2023</c:v>
                </c:pt>
                <c:pt idx="1">
                  <c:v>NOVEMBER 2023</c:v>
                </c:pt>
                <c:pt idx="2">
                  <c:v>DECEMBER 2023</c:v>
                </c:pt>
                <c:pt idx="3">
                  <c:v>JANUAR 2024</c:v>
                </c:pt>
                <c:pt idx="4">
                  <c:v>FEBRUAR 2024</c:v>
                </c:pt>
                <c:pt idx="5">
                  <c:v>MAREC 2024</c:v>
                </c:pt>
                <c:pt idx="6">
                  <c:v>APRIL 2024</c:v>
                </c:pt>
                <c:pt idx="7">
                  <c:v>MAJ 2024</c:v>
                </c:pt>
                <c:pt idx="8">
                  <c:v>JUNIJ 2024</c:v>
                </c:pt>
                <c:pt idx="9">
                  <c:v>JULIJ 2024</c:v>
                </c:pt>
                <c:pt idx="10">
                  <c:v> AVGUST 2024</c:v>
                </c:pt>
                <c:pt idx="11">
                  <c:v>SEPTEMBER 2024</c:v>
                </c:pt>
                <c:pt idx="12">
                  <c:v>OKTOBER 2024</c:v>
                </c:pt>
              </c:strCache>
            </c:strRef>
          </c:cat>
          <c:val>
            <c:numRef>
              <c:f>'CENE PO MESECIH'!$L$10:$X$10</c:f>
              <c:numCache>
                <c:formatCode>0.00</c:formatCode>
                <c:ptCount val="13"/>
                <c:pt idx="1">
                  <c:v>459.68</c:v>
                </c:pt>
                <c:pt idx="2">
                  <c:v>489.68</c:v>
                </c:pt>
                <c:pt idx="3">
                  <c:v>471.73</c:v>
                </c:pt>
                <c:pt idx="4">
                  <c:v>471.73</c:v>
                </c:pt>
                <c:pt idx="6">
                  <c:v>511.73</c:v>
                </c:pt>
                <c:pt idx="7">
                  <c:v>497.98</c:v>
                </c:pt>
                <c:pt idx="8">
                  <c:v>443.45000000000005</c:v>
                </c:pt>
                <c:pt idx="9">
                  <c:v>521.73</c:v>
                </c:pt>
                <c:pt idx="10">
                  <c:v>516.73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5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18850080948"/>
          <c:y val="0.94793893789714145"/>
          <c:w val="0.3675378815480768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9656833940539E-2"/>
          <c:y val="2.0890400748099263E-2"/>
          <c:w val="0.93292231754612764"/>
          <c:h val="0.82918011811023618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MESECIH'!$B$13:$B$25</c:f>
              <c:strCache>
                <c:ptCount val="13"/>
                <c:pt idx="0">
                  <c:v>OKTOBER 2023</c:v>
                </c:pt>
                <c:pt idx="1">
                  <c:v>NOVEMBER 2023</c:v>
                </c:pt>
                <c:pt idx="2">
                  <c:v>DECEMBER 2023</c:v>
                </c:pt>
                <c:pt idx="3">
                  <c:v>JANUAR 2024</c:v>
                </c:pt>
                <c:pt idx="4">
                  <c:v>FEBRUAR 2024</c:v>
                </c:pt>
                <c:pt idx="5">
                  <c:v>MAREC 2024</c:v>
                </c:pt>
                <c:pt idx="6">
                  <c:v>APRIL 2024</c:v>
                </c:pt>
                <c:pt idx="7">
                  <c:v>MAJ 2024</c:v>
                </c:pt>
                <c:pt idx="8">
                  <c:v>JUNIJ 2024</c:v>
                </c:pt>
                <c:pt idx="9">
                  <c:v>JULIJ 2024</c:v>
                </c:pt>
                <c:pt idx="10">
                  <c:v>AVGUST 2024</c:v>
                </c:pt>
                <c:pt idx="11">
                  <c:v>SEPTEMBER 2024</c:v>
                </c:pt>
                <c:pt idx="12">
                  <c:v>OKTOBER 2024</c:v>
                </c:pt>
              </c:strCache>
            </c:strRef>
          </c:cat>
          <c:val>
            <c:numRef>
              <c:f>'SKUPNI ZAKOL PO MESECIH'!$C$13:$C$25</c:f>
              <c:numCache>
                <c:formatCode>#,##0\ \k\g</c:formatCode>
                <c:ptCount val="13"/>
                <c:pt idx="0">
                  <c:v>2201</c:v>
                </c:pt>
                <c:pt idx="1">
                  <c:v>3272</c:v>
                </c:pt>
                <c:pt idx="2">
                  <c:v>3177</c:v>
                </c:pt>
                <c:pt idx="3">
                  <c:v>2012</c:v>
                </c:pt>
                <c:pt idx="4">
                  <c:v>2672</c:v>
                </c:pt>
                <c:pt idx="5">
                  <c:v>2232</c:v>
                </c:pt>
                <c:pt idx="6">
                  <c:v>2949</c:v>
                </c:pt>
                <c:pt idx="7">
                  <c:v>4715</c:v>
                </c:pt>
                <c:pt idx="8">
                  <c:v>2577</c:v>
                </c:pt>
                <c:pt idx="9">
                  <c:v>3083</c:v>
                </c:pt>
                <c:pt idx="10">
                  <c:v>4826</c:v>
                </c:pt>
                <c:pt idx="11">
                  <c:v>3989</c:v>
                </c:pt>
                <c:pt idx="12">
                  <c:v>2091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9-4426-8C72-643EE1CCD9D5}"/>
            </c:ext>
          </c:extLst>
        </c:ser>
        <c:ser>
          <c:idx val="1"/>
          <c:order val="1"/>
          <c:tx>
            <c:strRef>
              <c:f>'SKUPNI ZAKOL PO MESECIH'!$D$3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MESECIH'!$B$13:$B$25</c:f>
              <c:strCache>
                <c:ptCount val="13"/>
                <c:pt idx="0">
                  <c:v>OKTOBER 2023</c:v>
                </c:pt>
                <c:pt idx="1">
                  <c:v>NOVEMBER 2023</c:v>
                </c:pt>
                <c:pt idx="2">
                  <c:v>DECEMBER 2023</c:v>
                </c:pt>
                <c:pt idx="3">
                  <c:v>JANUAR 2024</c:v>
                </c:pt>
                <c:pt idx="4">
                  <c:v>FEBRUAR 2024</c:v>
                </c:pt>
                <c:pt idx="5">
                  <c:v>MAREC 2024</c:v>
                </c:pt>
                <c:pt idx="6">
                  <c:v>APRIL 2024</c:v>
                </c:pt>
                <c:pt idx="7">
                  <c:v>MAJ 2024</c:v>
                </c:pt>
                <c:pt idx="8">
                  <c:v>JUNIJ 2024</c:v>
                </c:pt>
                <c:pt idx="9">
                  <c:v>JULIJ 2024</c:v>
                </c:pt>
                <c:pt idx="10">
                  <c:v>AVGUST 2024</c:v>
                </c:pt>
                <c:pt idx="11">
                  <c:v>SEPTEMBER 2024</c:v>
                </c:pt>
                <c:pt idx="12">
                  <c:v>OKTOBER 2024</c:v>
                </c:pt>
              </c:strCache>
            </c:strRef>
          </c:cat>
          <c:val>
            <c:numRef>
              <c:f>'SKUPNI ZAKOL PO MESECIH'!$D$13:$D$25</c:f>
              <c:numCache>
                <c:formatCode>#,##0\ \k\g</c:formatCode>
                <c:ptCount val="13"/>
                <c:pt idx="0">
                  <c:v>532704</c:v>
                </c:pt>
                <c:pt idx="1">
                  <c:v>523752</c:v>
                </c:pt>
                <c:pt idx="2">
                  <c:v>575987</c:v>
                </c:pt>
                <c:pt idx="3">
                  <c:v>461948</c:v>
                </c:pt>
                <c:pt idx="4">
                  <c:v>420528</c:v>
                </c:pt>
                <c:pt idx="5">
                  <c:v>484689</c:v>
                </c:pt>
                <c:pt idx="6">
                  <c:v>439284</c:v>
                </c:pt>
                <c:pt idx="7">
                  <c:v>477318</c:v>
                </c:pt>
                <c:pt idx="8">
                  <c:v>429054</c:v>
                </c:pt>
                <c:pt idx="9">
                  <c:v>509292</c:v>
                </c:pt>
                <c:pt idx="10">
                  <c:v>427674</c:v>
                </c:pt>
                <c:pt idx="11">
                  <c:v>529768</c:v>
                </c:pt>
                <c:pt idx="12">
                  <c:v>427717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9-4426-8C72-643EE1CCD9D5}"/>
            </c:ext>
          </c:extLst>
        </c:ser>
        <c:ser>
          <c:idx val="2"/>
          <c:order val="2"/>
          <c:tx>
            <c:strRef>
              <c:f>'SKUPNI ZAKOL PO MESECIH'!$E$3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MESECIH'!$B$13:$B$25</c:f>
              <c:strCache>
                <c:ptCount val="13"/>
                <c:pt idx="0">
                  <c:v>OKTOBER 2023</c:v>
                </c:pt>
                <c:pt idx="1">
                  <c:v>NOVEMBER 2023</c:v>
                </c:pt>
                <c:pt idx="2">
                  <c:v>DECEMBER 2023</c:v>
                </c:pt>
                <c:pt idx="3">
                  <c:v>JANUAR 2024</c:v>
                </c:pt>
                <c:pt idx="4">
                  <c:v>FEBRUAR 2024</c:v>
                </c:pt>
                <c:pt idx="5">
                  <c:v>MAREC 2024</c:v>
                </c:pt>
                <c:pt idx="6">
                  <c:v>APRIL 2024</c:v>
                </c:pt>
                <c:pt idx="7">
                  <c:v>MAJ 2024</c:v>
                </c:pt>
                <c:pt idx="8">
                  <c:v>JUNIJ 2024</c:v>
                </c:pt>
                <c:pt idx="9">
                  <c:v>JULIJ 2024</c:v>
                </c:pt>
                <c:pt idx="10">
                  <c:v>AVGUST 2024</c:v>
                </c:pt>
                <c:pt idx="11">
                  <c:v>SEPTEMBER 2024</c:v>
                </c:pt>
                <c:pt idx="12">
                  <c:v>OKTOBER 2024</c:v>
                </c:pt>
              </c:strCache>
            </c:strRef>
          </c:cat>
          <c:val>
            <c:numRef>
              <c:f>'SKUPNI ZAKOL PO MESECIH'!$E$13:$E$25</c:f>
              <c:numCache>
                <c:formatCode>#,##0\ \k\g</c:formatCode>
                <c:ptCount val="13"/>
                <c:pt idx="0">
                  <c:v>32915</c:v>
                </c:pt>
                <c:pt idx="1">
                  <c:v>36869</c:v>
                </c:pt>
                <c:pt idx="2">
                  <c:v>58018</c:v>
                </c:pt>
                <c:pt idx="3">
                  <c:v>45334</c:v>
                </c:pt>
                <c:pt idx="4">
                  <c:v>41745</c:v>
                </c:pt>
                <c:pt idx="5">
                  <c:v>48610</c:v>
                </c:pt>
                <c:pt idx="6">
                  <c:v>49159</c:v>
                </c:pt>
                <c:pt idx="7">
                  <c:v>48522</c:v>
                </c:pt>
                <c:pt idx="8">
                  <c:v>33778</c:v>
                </c:pt>
                <c:pt idx="9">
                  <c:v>46788</c:v>
                </c:pt>
                <c:pt idx="10">
                  <c:v>36373</c:v>
                </c:pt>
                <c:pt idx="11">
                  <c:v>33018</c:v>
                </c:pt>
                <c:pt idx="12">
                  <c:v>31838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9-4426-8C72-643EE1CCD9D5}"/>
            </c:ext>
          </c:extLst>
        </c:ser>
        <c:ser>
          <c:idx val="3"/>
          <c:order val="3"/>
          <c:tx>
            <c:strRef>
              <c:f>'SKUPNI ZAKOL PO MESECIH'!$F$3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MESECIH'!$B$13:$B$25</c:f>
              <c:strCache>
                <c:ptCount val="13"/>
                <c:pt idx="0">
                  <c:v>OKTOBER 2023</c:v>
                </c:pt>
                <c:pt idx="1">
                  <c:v>NOVEMBER 2023</c:v>
                </c:pt>
                <c:pt idx="2">
                  <c:v>DECEMBER 2023</c:v>
                </c:pt>
                <c:pt idx="3">
                  <c:v>JANUAR 2024</c:v>
                </c:pt>
                <c:pt idx="4">
                  <c:v>FEBRUAR 2024</c:v>
                </c:pt>
                <c:pt idx="5">
                  <c:v>MAREC 2024</c:v>
                </c:pt>
                <c:pt idx="6">
                  <c:v>APRIL 2024</c:v>
                </c:pt>
                <c:pt idx="7">
                  <c:v>MAJ 2024</c:v>
                </c:pt>
                <c:pt idx="8">
                  <c:v>JUNIJ 2024</c:v>
                </c:pt>
                <c:pt idx="9">
                  <c:v>JULIJ 2024</c:v>
                </c:pt>
                <c:pt idx="10">
                  <c:v>AVGUST 2024</c:v>
                </c:pt>
                <c:pt idx="11">
                  <c:v>SEPTEMBER 2024</c:v>
                </c:pt>
                <c:pt idx="12">
                  <c:v>OKTOBER 2024</c:v>
                </c:pt>
              </c:strCache>
            </c:strRef>
          </c:cat>
          <c:val>
            <c:numRef>
              <c:f>'SKUPNI ZAKOL PO MESECIH'!$F$13:$F$25</c:f>
              <c:numCache>
                <c:formatCode>#,##0\ \k\g</c:formatCode>
                <c:ptCount val="13"/>
                <c:pt idx="0">
                  <c:v>2542</c:v>
                </c:pt>
                <c:pt idx="1">
                  <c:v>1759</c:v>
                </c:pt>
                <c:pt idx="2">
                  <c:v>1060</c:v>
                </c:pt>
                <c:pt idx="3">
                  <c:v>2755</c:v>
                </c:pt>
                <c:pt idx="4">
                  <c:v>579</c:v>
                </c:pt>
                <c:pt idx="5">
                  <c:v>1154</c:v>
                </c:pt>
                <c:pt idx="6">
                  <c:v>18786</c:v>
                </c:pt>
                <c:pt idx="7">
                  <c:v>2493</c:v>
                </c:pt>
                <c:pt idx="8">
                  <c:v>3295</c:v>
                </c:pt>
                <c:pt idx="9">
                  <c:v>0</c:v>
                </c:pt>
                <c:pt idx="10">
                  <c:v>3126</c:v>
                </c:pt>
                <c:pt idx="11">
                  <c:v>4816</c:v>
                </c:pt>
                <c:pt idx="12">
                  <c:v>1711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9-4426-8C72-643EE1CCD9D5}"/>
            </c:ext>
          </c:extLst>
        </c:ser>
        <c:ser>
          <c:idx val="4"/>
          <c:order val="4"/>
          <c:tx>
            <c:strRef>
              <c:f>'SKUPNI ZAKOL PO MESECIH'!$G$3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MESECIH'!$B$13:$B$25</c:f>
              <c:strCache>
                <c:ptCount val="13"/>
                <c:pt idx="0">
                  <c:v>OKTOBER 2023</c:v>
                </c:pt>
                <c:pt idx="1">
                  <c:v>NOVEMBER 2023</c:v>
                </c:pt>
                <c:pt idx="2">
                  <c:v>DECEMBER 2023</c:v>
                </c:pt>
                <c:pt idx="3">
                  <c:v>JANUAR 2024</c:v>
                </c:pt>
                <c:pt idx="4">
                  <c:v>FEBRUAR 2024</c:v>
                </c:pt>
                <c:pt idx="5">
                  <c:v>MAREC 2024</c:v>
                </c:pt>
                <c:pt idx="6">
                  <c:v>APRIL 2024</c:v>
                </c:pt>
                <c:pt idx="7">
                  <c:v>MAJ 2024</c:v>
                </c:pt>
                <c:pt idx="8">
                  <c:v>JUNIJ 2024</c:v>
                </c:pt>
                <c:pt idx="9">
                  <c:v>JULIJ 2024</c:v>
                </c:pt>
                <c:pt idx="10">
                  <c:v>AVGUST 2024</c:v>
                </c:pt>
                <c:pt idx="11">
                  <c:v>SEPTEMBER 2024</c:v>
                </c:pt>
                <c:pt idx="12">
                  <c:v>OKTOBER 2024</c:v>
                </c:pt>
              </c:strCache>
            </c:strRef>
          </c:cat>
          <c:val>
            <c:numRef>
              <c:f>'SKUPNI ZAKOL PO MESECIH'!$G$13:$G$25</c:f>
              <c:numCache>
                <c:formatCode>#,##0\ \k\g</c:formatCode>
                <c:ptCount val="13"/>
                <c:pt idx="0">
                  <c:v>159078</c:v>
                </c:pt>
                <c:pt idx="1">
                  <c:v>175552</c:v>
                </c:pt>
                <c:pt idx="2">
                  <c:v>149178</c:v>
                </c:pt>
                <c:pt idx="3">
                  <c:v>184680</c:v>
                </c:pt>
                <c:pt idx="4">
                  <c:v>155456</c:v>
                </c:pt>
                <c:pt idx="5">
                  <c:v>169604</c:v>
                </c:pt>
                <c:pt idx="6">
                  <c:v>145978</c:v>
                </c:pt>
                <c:pt idx="7">
                  <c:v>140712</c:v>
                </c:pt>
                <c:pt idx="8">
                  <c:v>125370</c:v>
                </c:pt>
                <c:pt idx="9">
                  <c:v>148096</c:v>
                </c:pt>
                <c:pt idx="10">
                  <c:v>125040</c:v>
                </c:pt>
                <c:pt idx="11">
                  <c:v>173108</c:v>
                </c:pt>
                <c:pt idx="12">
                  <c:v>179527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D9-4426-8C72-643EE1CCD9D5}"/>
            </c:ext>
          </c:extLst>
        </c:ser>
        <c:ser>
          <c:idx val="5"/>
          <c:order val="5"/>
          <c:tx>
            <c:strRef>
              <c:f>'SKUPNI ZAKOL PO MESECIH'!$H$3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MESECIH'!$B$13:$B$25</c:f>
              <c:strCache>
                <c:ptCount val="13"/>
                <c:pt idx="0">
                  <c:v>OKTOBER 2023</c:v>
                </c:pt>
                <c:pt idx="1">
                  <c:v>NOVEMBER 2023</c:v>
                </c:pt>
                <c:pt idx="2">
                  <c:v>DECEMBER 2023</c:v>
                </c:pt>
                <c:pt idx="3">
                  <c:v>JANUAR 2024</c:v>
                </c:pt>
                <c:pt idx="4">
                  <c:v>FEBRUAR 2024</c:v>
                </c:pt>
                <c:pt idx="5">
                  <c:v>MAREC 2024</c:v>
                </c:pt>
                <c:pt idx="6">
                  <c:v>APRIL 2024</c:v>
                </c:pt>
                <c:pt idx="7">
                  <c:v>MAJ 2024</c:v>
                </c:pt>
                <c:pt idx="8">
                  <c:v>JUNIJ 2024</c:v>
                </c:pt>
                <c:pt idx="9">
                  <c:v>JULIJ 2024</c:v>
                </c:pt>
                <c:pt idx="10">
                  <c:v>AVGUST 2024</c:v>
                </c:pt>
                <c:pt idx="11">
                  <c:v>SEPTEMBER 2024</c:v>
                </c:pt>
                <c:pt idx="12">
                  <c:v>OKTOBER 2024</c:v>
                </c:pt>
              </c:strCache>
            </c:strRef>
          </c:cat>
          <c:val>
            <c:numRef>
              <c:f>'SKUPNI ZAKOL PO MESECIH'!$H$13:$H$25</c:f>
              <c:numCache>
                <c:formatCode>#,##0\ \k\g</c:formatCode>
                <c:ptCount val="13"/>
                <c:pt idx="0">
                  <c:v>225515</c:v>
                </c:pt>
                <c:pt idx="1">
                  <c:v>238398</c:v>
                </c:pt>
                <c:pt idx="2">
                  <c:v>213221</c:v>
                </c:pt>
                <c:pt idx="3">
                  <c:v>208666</c:v>
                </c:pt>
                <c:pt idx="4">
                  <c:v>209352</c:v>
                </c:pt>
                <c:pt idx="5">
                  <c:v>230795</c:v>
                </c:pt>
                <c:pt idx="6">
                  <c:v>227796</c:v>
                </c:pt>
                <c:pt idx="7">
                  <c:v>203357</c:v>
                </c:pt>
                <c:pt idx="8">
                  <c:v>204474</c:v>
                </c:pt>
                <c:pt idx="9">
                  <c:v>223673</c:v>
                </c:pt>
                <c:pt idx="10">
                  <c:v>206891</c:v>
                </c:pt>
                <c:pt idx="11">
                  <c:v>240112</c:v>
                </c:pt>
                <c:pt idx="12">
                  <c:v>210724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D9-4426-8C72-643EE1CCD9D5}"/>
            </c:ext>
          </c:extLst>
        </c:ser>
        <c:ser>
          <c:idx val="6"/>
          <c:order val="6"/>
          <c:tx>
            <c:strRef>
              <c:f>'SKUPNI ZAKOL PO MESECIH'!$I$3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MESECIH'!$B$13:$B$25</c:f>
              <c:strCache>
                <c:ptCount val="13"/>
                <c:pt idx="0">
                  <c:v>OKTOBER 2023</c:v>
                </c:pt>
                <c:pt idx="1">
                  <c:v>NOVEMBER 2023</c:v>
                </c:pt>
                <c:pt idx="2">
                  <c:v>DECEMBER 2023</c:v>
                </c:pt>
                <c:pt idx="3">
                  <c:v>JANUAR 2024</c:v>
                </c:pt>
                <c:pt idx="4">
                  <c:v>FEBRUAR 2024</c:v>
                </c:pt>
                <c:pt idx="5">
                  <c:v>MAREC 2024</c:v>
                </c:pt>
                <c:pt idx="6">
                  <c:v>APRIL 2024</c:v>
                </c:pt>
                <c:pt idx="7">
                  <c:v>MAJ 2024</c:v>
                </c:pt>
                <c:pt idx="8">
                  <c:v>JUNIJ 2024</c:v>
                </c:pt>
                <c:pt idx="9">
                  <c:v>JULIJ 2024</c:v>
                </c:pt>
                <c:pt idx="10">
                  <c:v>AVGUST 2024</c:v>
                </c:pt>
                <c:pt idx="11">
                  <c:v>SEPTEMBER 2024</c:v>
                </c:pt>
                <c:pt idx="12">
                  <c:v>OKTOBER 2024</c:v>
                </c:pt>
              </c:strCache>
            </c:strRef>
          </c:cat>
          <c:val>
            <c:numRef>
              <c:f>'SKUPNI ZAKOL PO MESECIH'!$I$13:$I$25</c:f>
              <c:numCache>
                <c:formatCode>#,##0\ \k\g</c:formatCode>
                <c:ptCount val="13"/>
                <c:pt idx="0">
                  <c:v>25052</c:v>
                </c:pt>
                <c:pt idx="1">
                  <c:v>29627</c:v>
                </c:pt>
                <c:pt idx="2">
                  <c:v>27636</c:v>
                </c:pt>
                <c:pt idx="3">
                  <c:v>30446</c:v>
                </c:pt>
                <c:pt idx="4">
                  <c:v>27580</c:v>
                </c:pt>
                <c:pt idx="5">
                  <c:v>26556</c:v>
                </c:pt>
                <c:pt idx="6">
                  <c:v>25827</c:v>
                </c:pt>
                <c:pt idx="7">
                  <c:v>19071</c:v>
                </c:pt>
                <c:pt idx="8">
                  <c:v>20545</c:v>
                </c:pt>
                <c:pt idx="9">
                  <c:v>22663</c:v>
                </c:pt>
                <c:pt idx="10">
                  <c:v>23963</c:v>
                </c:pt>
                <c:pt idx="11">
                  <c:v>18197</c:v>
                </c:pt>
                <c:pt idx="12">
                  <c:v>18404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D9-4426-8C72-643EE1CC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782039"/>
        <c:axId val="1391775807"/>
      </c:lineChart>
      <c:catAx>
        <c:axId val="1391782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75807"/>
        <c:crosses val="autoZero"/>
        <c:auto val="1"/>
        <c:lblAlgn val="ctr"/>
        <c:lblOffset val="100"/>
        <c:noMultiLvlLbl val="0"/>
      </c:catAx>
      <c:valAx>
        <c:axId val="1391775807"/>
        <c:scaling>
          <c:orientation val="minMax"/>
          <c:max val="6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82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36635339937347"/>
          <c:y val="0.95647490157480308"/>
          <c:w val="0.44134187527634317"/>
          <c:h val="4.3525098425196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1</xdr:rowOff>
    </xdr:from>
    <xdr:to>
      <xdr:col>19</xdr:col>
      <xdr:colOff>7937</xdr:colOff>
      <xdr:row>42</xdr:row>
      <xdr:rowOff>23813</xdr:rowOff>
    </xdr:to>
    <xdr:graphicFrame macro="">
      <xdr:nvGraphicFramePr>
        <xdr:cNvPr id="2" name="Grafikon 1" descr="TABELA 3: Tržne cene po posameznih mesecih za izbrane kakovostne tržne razrede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11</xdr:col>
      <xdr:colOff>12700</xdr:colOff>
      <xdr:row>53</xdr:row>
      <xdr:rowOff>12700</xdr:rowOff>
    </xdr:to>
    <xdr:graphicFrame macro="">
      <xdr:nvGraphicFramePr>
        <xdr:cNvPr id="4" name="Grafikon 3" descr="GRAFIKON 2: Prikaz gibanja količin mesečnega zakola (v kg) po kategorijah po mesecih 2022/2023">
          <a:extLst>
            <a:ext uri="{FF2B5EF4-FFF2-40B4-BE49-F238E27FC236}">
              <a16:creationId xmlns:a16="http://schemas.microsoft.com/office/drawing/2014/main" id="{2514CCDF-53EA-4B7D-B265-8EC6F396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81640625" defaultRowHeight="14.5" x14ac:dyDescent="0.35"/>
  <cols>
    <col min="1" max="1" width="50.54296875" style="4" customWidth="1"/>
    <col min="2" max="2" width="114.453125" style="4" customWidth="1"/>
    <col min="3" max="16384" width="8.81640625" style="4"/>
  </cols>
  <sheetData>
    <row r="1" spans="1:2" x14ac:dyDescent="0.35">
      <c r="A1" s="83" t="s">
        <v>0</v>
      </c>
    </row>
    <row r="2" spans="1:2" ht="24.75" customHeight="1" x14ac:dyDescent="0.5">
      <c r="A2" s="84" t="s">
        <v>1</v>
      </c>
      <c r="B2" s="87" t="s">
        <v>48</v>
      </c>
    </row>
    <row r="3" spans="1:2" x14ac:dyDescent="0.35">
      <c r="A3" s="85" t="s">
        <v>57</v>
      </c>
    </row>
    <row r="4" spans="1:2" x14ac:dyDescent="0.35">
      <c r="A4" s="85" t="s">
        <v>2</v>
      </c>
    </row>
    <row r="5" spans="1:2" x14ac:dyDescent="0.35">
      <c r="A5" s="85" t="s">
        <v>58</v>
      </c>
    </row>
    <row r="6" spans="1:2" x14ac:dyDescent="0.35">
      <c r="A6" s="83" t="s">
        <v>3</v>
      </c>
    </row>
    <row r="8" spans="1:2" x14ac:dyDescent="0.35">
      <c r="A8" s="4" t="s">
        <v>4</v>
      </c>
    </row>
    <row r="9" spans="1:2" x14ac:dyDescent="0.35">
      <c r="A9" s="4" t="s">
        <v>59</v>
      </c>
    </row>
    <row r="10" spans="1:2" x14ac:dyDescent="0.35">
      <c r="A10" s="4" t="s">
        <v>5</v>
      </c>
    </row>
    <row r="11" spans="1:2" ht="29" x14ac:dyDescent="0.35">
      <c r="B11" s="84" t="s">
        <v>56</v>
      </c>
    </row>
    <row r="12" spans="1:2" ht="29" x14ac:dyDescent="0.35">
      <c r="B12" s="84" t="s">
        <v>80</v>
      </c>
    </row>
    <row r="13" spans="1:2" x14ac:dyDescent="0.35">
      <c r="A13" s="86" t="s">
        <v>97</v>
      </c>
    </row>
    <row r="14" spans="1:2" x14ac:dyDescent="0.35">
      <c r="A14" s="4" t="s">
        <v>98</v>
      </c>
      <c r="B14" s="84" t="s">
        <v>6</v>
      </c>
    </row>
    <row r="15" spans="1:2" x14ac:dyDescent="0.35">
      <c r="A15" s="4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4"/>
  <sheetViews>
    <sheetView workbookViewId="0"/>
  </sheetViews>
  <sheetFormatPr defaultColWidth="8.81640625" defaultRowHeight="14.5" x14ac:dyDescent="0.35"/>
  <cols>
    <col min="1" max="1" width="4.453125" style="24" customWidth="1"/>
    <col min="2" max="2" width="10.54296875" style="24" customWidth="1"/>
    <col min="3" max="3" width="12.453125" style="24" customWidth="1"/>
    <col min="4" max="4" width="11.453125" style="24" customWidth="1"/>
    <col min="5" max="5" width="11.81640625" style="24" customWidth="1"/>
    <col min="6" max="6" width="11.54296875" style="24" customWidth="1"/>
    <col min="7" max="7" width="12.1796875" style="24" customWidth="1"/>
    <col min="8" max="8" width="11.81640625" style="24" customWidth="1"/>
    <col min="9" max="9" width="11.54296875" style="24" customWidth="1"/>
    <col min="10" max="10" width="11.453125" style="24" customWidth="1"/>
    <col min="11" max="11" width="7.81640625" style="24" customWidth="1"/>
    <col min="12" max="12" width="5.81640625" style="24" customWidth="1"/>
    <col min="13" max="13" width="12" style="24" customWidth="1"/>
    <col min="14" max="14" width="12" style="26" customWidth="1"/>
    <col min="15" max="16384" width="8.81640625" style="24"/>
  </cols>
  <sheetData>
    <row r="1" spans="2:14" x14ac:dyDescent="0.35">
      <c r="B1" s="24" t="s">
        <v>100</v>
      </c>
      <c r="C1" s="25"/>
      <c r="L1" s="24" t="s">
        <v>62</v>
      </c>
    </row>
    <row r="2" spans="2:14" ht="15" thickBot="1" x14ac:dyDescent="0.4"/>
    <row r="3" spans="2:14" ht="15" thickBot="1" x14ac:dyDescent="0.4">
      <c r="B3" s="173" t="s">
        <v>7</v>
      </c>
      <c r="C3" s="28"/>
      <c r="D3" s="29"/>
      <c r="E3" s="30"/>
      <c r="F3" s="30" t="s">
        <v>8</v>
      </c>
      <c r="G3" s="30"/>
      <c r="H3" s="30"/>
      <c r="I3" s="31"/>
      <c r="J3" s="32"/>
      <c r="L3" s="176"/>
      <c r="M3" s="180" t="s">
        <v>36</v>
      </c>
      <c r="N3" s="178" t="s">
        <v>34</v>
      </c>
    </row>
    <row r="4" spans="2:14" ht="15" thickBot="1" x14ac:dyDescent="0.4">
      <c r="B4" s="175"/>
      <c r="C4" s="34"/>
      <c r="D4" s="27" t="s">
        <v>9</v>
      </c>
      <c r="E4" s="35" t="s">
        <v>10</v>
      </c>
      <c r="F4" s="36" t="s">
        <v>11</v>
      </c>
      <c r="G4" s="35" t="s">
        <v>12</v>
      </c>
      <c r="H4" s="37" t="s">
        <v>13</v>
      </c>
      <c r="I4" s="37" t="s">
        <v>14</v>
      </c>
      <c r="J4" s="38" t="s">
        <v>15</v>
      </c>
      <c r="L4" s="177"/>
      <c r="M4" s="181"/>
      <c r="N4" s="179"/>
    </row>
    <row r="5" spans="2:14" x14ac:dyDescent="0.35">
      <c r="B5" s="27" t="s">
        <v>17</v>
      </c>
      <c r="C5" s="39" t="s">
        <v>16</v>
      </c>
      <c r="D5" s="138">
        <v>1</v>
      </c>
      <c r="E5" s="144">
        <v>224</v>
      </c>
      <c r="F5" s="141"/>
      <c r="G5" s="138" t="s">
        <v>49</v>
      </c>
      <c r="H5" s="164"/>
      <c r="I5" s="138">
        <v>9</v>
      </c>
      <c r="J5" s="118"/>
      <c r="L5" s="71" t="s">
        <v>9</v>
      </c>
      <c r="M5" s="72" t="s">
        <v>17</v>
      </c>
      <c r="N5" s="171">
        <v>539.73</v>
      </c>
    </row>
    <row r="6" spans="2:14" x14ac:dyDescent="0.35">
      <c r="B6" s="36" t="s">
        <v>17</v>
      </c>
      <c r="C6" s="40" t="s">
        <v>18</v>
      </c>
      <c r="D6" s="41">
        <v>309</v>
      </c>
      <c r="E6" s="162">
        <v>88738</v>
      </c>
      <c r="F6" s="47"/>
      <c r="G6" s="169" t="s">
        <v>49</v>
      </c>
      <c r="H6" s="165"/>
      <c r="I6" s="41">
        <v>2760</v>
      </c>
      <c r="J6" s="120"/>
      <c r="L6" s="73" t="s">
        <v>9</v>
      </c>
      <c r="M6" s="74" t="s">
        <v>20</v>
      </c>
      <c r="N6" s="172" t="s">
        <v>49</v>
      </c>
    </row>
    <row r="7" spans="2:14" ht="15" thickBot="1" x14ac:dyDescent="0.4">
      <c r="B7" s="33" t="s">
        <v>17</v>
      </c>
      <c r="C7" s="42" t="s">
        <v>19</v>
      </c>
      <c r="D7" s="50">
        <v>539.73</v>
      </c>
      <c r="E7" s="134">
        <v>532.49</v>
      </c>
      <c r="F7" s="128"/>
      <c r="G7" s="50" t="s">
        <v>49</v>
      </c>
      <c r="H7" s="127"/>
      <c r="I7" s="50">
        <v>512.35</v>
      </c>
      <c r="J7" s="122"/>
      <c r="L7" s="73" t="s">
        <v>9</v>
      </c>
      <c r="M7" s="74" t="s">
        <v>23</v>
      </c>
      <c r="N7" s="43">
        <v>326.56</v>
      </c>
    </row>
    <row r="8" spans="2:14" x14ac:dyDescent="0.35">
      <c r="B8" s="27" t="s">
        <v>20</v>
      </c>
      <c r="C8" s="39" t="s">
        <v>16</v>
      </c>
      <c r="D8" s="138" t="s">
        <v>49</v>
      </c>
      <c r="E8" s="144">
        <v>192</v>
      </c>
      <c r="F8" s="141"/>
      <c r="G8" s="138">
        <v>1</v>
      </c>
      <c r="H8" s="164"/>
      <c r="I8" s="138">
        <v>59</v>
      </c>
      <c r="J8" s="118"/>
      <c r="L8" s="73" t="s">
        <v>9</v>
      </c>
      <c r="M8" s="74" t="s">
        <v>24</v>
      </c>
      <c r="N8" s="44" t="s">
        <v>49</v>
      </c>
    </row>
    <row r="9" spans="2:14" x14ac:dyDescent="0.35">
      <c r="B9" s="36" t="s">
        <v>20</v>
      </c>
      <c r="C9" s="40" t="s">
        <v>18</v>
      </c>
      <c r="D9" s="41" t="s">
        <v>49</v>
      </c>
      <c r="E9" s="162">
        <v>83208</v>
      </c>
      <c r="F9" s="47"/>
      <c r="G9" s="41">
        <v>351</v>
      </c>
      <c r="H9" s="165"/>
      <c r="I9" s="41">
        <v>20483</v>
      </c>
      <c r="J9" s="120"/>
      <c r="L9" s="73" t="s">
        <v>9</v>
      </c>
      <c r="M9" s="74" t="s">
        <v>27</v>
      </c>
      <c r="N9" s="43">
        <v>494.14000000000004</v>
      </c>
    </row>
    <row r="10" spans="2:14" ht="15" thickBot="1" x14ac:dyDescent="0.4">
      <c r="B10" s="33" t="s">
        <v>20</v>
      </c>
      <c r="C10" s="45" t="s">
        <v>19</v>
      </c>
      <c r="D10" s="50" t="s">
        <v>49</v>
      </c>
      <c r="E10" s="163">
        <v>530.66</v>
      </c>
      <c r="F10" s="128"/>
      <c r="G10" s="50">
        <v>511.73</v>
      </c>
      <c r="H10" s="127"/>
      <c r="I10" s="49">
        <v>514.35</v>
      </c>
      <c r="J10" s="122"/>
      <c r="L10" s="73" t="s">
        <v>9</v>
      </c>
      <c r="M10" s="74" t="s">
        <v>28</v>
      </c>
      <c r="N10" s="172">
        <v>481.29</v>
      </c>
    </row>
    <row r="11" spans="2:14" x14ac:dyDescent="0.35">
      <c r="B11" s="27" t="s">
        <v>21</v>
      </c>
      <c r="C11" s="39" t="s">
        <v>16</v>
      </c>
      <c r="D11" s="125"/>
      <c r="E11" s="117"/>
      <c r="F11" s="130"/>
      <c r="G11" s="138" t="s">
        <v>49</v>
      </c>
      <c r="H11" s="166"/>
      <c r="I11" s="138">
        <v>68</v>
      </c>
      <c r="J11" s="124"/>
      <c r="L11" s="73" t="s">
        <v>10</v>
      </c>
      <c r="M11" s="74" t="s">
        <v>17</v>
      </c>
      <c r="N11" s="46">
        <v>532.49</v>
      </c>
    </row>
    <row r="12" spans="2:14" x14ac:dyDescent="0.35">
      <c r="B12" s="36" t="s">
        <v>21</v>
      </c>
      <c r="C12" s="40" t="s">
        <v>18</v>
      </c>
      <c r="D12" s="125"/>
      <c r="E12" s="119"/>
      <c r="F12" s="131"/>
      <c r="G12" s="41" t="s">
        <v>49</v>
      </c>
      <c r="H12" s="167"/>
      <c r="I12" s="41">
        <v>25980</v>
      </c>
      <c r="J12" s="126"/>
      <c r="L12" s="73" t="s">
        <v>10</v>
      </c>
      <c r="M12" s="74" t="s">
        <v>20</v>
      </c>
      <c r="N12" s="46">
        <v>530.66</v>
      </c>
    </row>
    <row r="13" spans="2:14" ht="15" thickBot="1" x14ac:dyDescent="0.4">
      <c r="B13" s="36" t="s">
        <v>21</v>
      </c>
      <c r="C13" s="42" t="s">
        <v>19</v>
      </c>
      <c r="D13" s="125"/>
      <c r="E13" s="121"/>
      <c r="F13" s="132"/>
      <c r="G13" s="50" t="s">
        <v>49</v>
      </c>
      <c r="H13" s="132"/>
      <c r="I13" s="50">
        <v>510.16</v>
      </c>
      <c r="J13" s="129"/>
      <c r="L13" s="73" t="s">
        <v>10</v>
      </c>
      <c r="M13" s="74" t="s">
        <v>23</v>
      </c>
      <c r="N13" s="46">
        <v>523.75</v>
      </c>
    </row>
    <row r="14" spans="2:14" x14ac:dyDescent="0.35">
      <c r="B14" s="27" t="s">
        <v>22</v>
      </c>
      <c r="C14" s="39" t="s">
        <v>16</v>
      </c>
      <c r="D14" s="123"/>
      <c r="E14" s="117"/>
      <c r="F14" s="130"/>
      <c r="G14" s="125"/>
      <c r="H14" s="123"/>
      <c r="I14" s="119"/>
      <c r="J14" s="138">
        <v>5</v>
      </c>
      <c r="L14" s="73" t="s">
        <v>10</v>
      </c>
      <c r="M14" s="74" t="s">
        <v>24</v>
      </c>
      <c r="N14" s="46">
        <v>522.62</v>
      </c>
    </row>
    <row r="15" spans="2:14" x14ac:dyDescent="0.35">
      <c r="B15" s="36" t="s">
        <v>22</v>
      </c>
      <c r="C15" s="40" t="s">
        <v>18</v>
      </c>
      <c r="D15" s="125"/>
      <c r="E15" s="119"/>
      <c r="F15" s="131"/>
      <c r="G15" s="125"/>
      <c r="H15" s="125"/>
      <c r="I15" s="119"/>
      <c r="J15" s="41">
        <v>394</v>
      </c>
      <c r="L15" s="73" t="s">
        <v>10</v>
      </c>
      <c r="M15" s="74" t="s">
        <v>27</v>
      </c>
      <c r="N15" s="46">
        <v>494.11</v>
      </c>
    </row>
    <row r="16" spans="2:14" ht="15" thickBot="1" x14ac:dyDescent="0.4">
      <c r="B16" s="33" t="s">
        <v>22</v>
      </c>
      <c r="C16" s="45" t="s">
        <v>19</v>
      </c>
      <c r="D16" s="128"/>
      <c r="E16" s="121"/>
      <c r="F16" s="132"/>
      <c r="G16" s="125"/>
      <c r="H16" s="128"/>
      <c r="I16" s="121"/>
      <c r="J16" s="50">
        <v>481.12</v>
      </c>
      <c r="L16" s="73" t="s">
        <v>10</v>
      </c>
      <c r="M16" s="74" t="s">
        <v>28</v>
      </c>
      <c r="N16" s="46">
        <v>504.20000000000005</v>
      </c>
    </row>
    <row r="17" spans="2:14" x14ac:dyDescent="0.35">
      <c r="B17" s="27" t="s">
        <v>23</v>
      </c>
      <c r="C17" s="39" t="s">
        <v>16</v>
      </c>
      <c r="D17" s="138">
        <v>5</v>
      </c>
      <c r="E17" s="142">
        <v>406</v>
      </c>
      <c r="F17" s="141"/>
      <c r="G17" s="141"/>
      <c r="H17" s="139"/>
      <c r="I17" s="138">
        <v>83</v>
      </c>
      <c r="J17" s="138">
        <v>20</v>
      </c>
      <c r="L17" s="73" t="s">
        <v>11</v>
      </c>
      <c r="M17" s="74" t="s">
        <v>24</v>
      </c>
      <c r="N17" s="46">
        <v>512.48</v>
      </c>
    </row>
    <row r="18" spans="2:14" x14ac:dyDescent="0.35">
      <c r="B18" s="36" t="s">
        <v>23</v>
      </c>
      <c r="C18" s="40" t="s">
        <v>18</v>
      </c>
      <c r="D18" s="41">
        <v>710</v>
      </c>
      <c r="E18" s="41">
        <v>138558</v>
      </c>
      <c r="F18" s="47"/>
      <c r="G18" s="47"/>
      <c r="H18" s="140"/>
      <c r="I18" s="41">
        <v>21824</v>
      </c>
      <c r="J18" s="41">
        <v>2735</v>
      </c>
      <c r="L18" s="73" t="s">
        <v>12</v>
      </c>
      <c r="M18" s="74" t="s">
        <v>17</v>
      </c>
      <c r="N18" s="172" t="s">
        <v>49</v>
      </c>
    </row>
    <row r="19" spans="2:14" ht="15" thickBot="1" x14ac:dyDescent="0.4">
      <c r="B19" s="33" t="s">
        <v>23</v>
      </c>
      <c r="C19" s="42" t="s">
        <v>19</v>
      </c>
      <c r="D19" s="49">
        <v>326.56</v>
      </c>
      <c r="E19" s="50">
        <v>523.75</v>
      </c>
      <c r="F19" s="128"/>
      <c r="G19" s="125"/>
      <c r="H19" s="121"/>
      <c r="I19" s="50">
        <v>496.77000000000004</v>
      </c>
      <c r="J19" s="50">
        <v>500.65000000000003</v>
      </c>
      <c r="L19" s="73" t="s">
        <v>12</v>
      </c>
      <c r="M19" s="74" t="s">
        <v>20</v>
      </c>
      <c r="N19" s="172">
        <v>511.73</v>
      </c>
    </row>
    <row r="20" spans="2:14" x14ac:dyDescent="0.35">
      <c r="B20" s="27" t="s">
        <v>24</v>
      </c>
      <c r="C20" s="39" t="s">
        <v>16</v>
      </c>
      <c r="D20" s="138" t="s">
        <v>49</v>
      </c>
      <c r="E20" s="144">
        <v>169</v>
      </c>
      <c r="F20" s="145">
        <v>81</v>
      </c>
      <c r="G20" s="138">
        <v>3</v>
      </c>
      <c r="H20" s="144">
        <v>118</v>
      </c>
      <c r="I20" s="138">
        <v>248</v>
      </c>
      <c r="J20" s="118"/>
      <c r="L20" s="73" t="s">
        <v>12</v>
      </c>
      <c r="M20" s="74" t="s">
        <v>21</v>
      </c>
      <c r="N20" s="172" t="s">
        <v>49</v>
      </c>
    </row>
    <row r="21" spans="2:14" x14ac:dyDescent="0.35">
      <c r="B21" s="36" t="s">
        <v>24</v>
      </c>
      <c r="C21" s="40" t="s">
        <v>18</v>
      </c>
      <c r="D21" s="41" t="s">
        <v>49</v>
      </c>
      <c r="E21" s="162">
        <v>63707</v>
      </c>
      <c r="F21" s="54">
        <v>31838</v>
      </c>
      <c r="G21" s="41">
        <v>1029</v>
      </c>
      <c r="H21" s="162">
        <v>40338</v>
      </c>
      <c r="I21" s="41">
        <v>75071</v>
      </c>
      <c r="J21" s="120"/>
      <c r="L21" s="73" t="s">
        <v>12</v>
      </c>
      <c r="M21" s="74" t="s">
        <v>24</v>
      </c>
      <c r="N21" s="172">
        <v>509.67</v>
      </c>
    </row>
    <row r="22" spans="2:14" ht="15" thickBot="1" x14ac:dyDescent="0.4">
      <c r="B22" s="33" t="s">
        <v>24</v>
      </c>
      <c r="C22" s="42" t="s">
        <v>19</v>
      </c>
      <c r="D22" s="50" t="s">
        <v>49</v>
      </c>
      <c r="E22" s="163">
        <v>522.62</v>
      </c>
      <c r="F22" s="136">
        <v>512.48</v>
      </c>
      <c r="G22" s="50">
        <v>509.67</v>
      </c>
      <c r="H22" s="134">
        <v>392.96000000000004</v>
      </c>
      <c r="I22" s="50">
        <v>502.49</v>
      </c>
      <c r="J22" s="120"/>
      <c r="L22" s="73" t="s">
        <v>12</v>
      </c>
      <c r="M22" s="74" t="s">
        <v>25</v>
      </c>
      <c r="N22" s="172">
        <v>526.73</v>
      </c>
    </row>
    <row r="23" spans="2:14" x14ac:dyDescent="0.35">
      <c r="B23" s="27" t="s">
        <v>25</v>
      </c>
      <c r="C23" s="39" t="s">
        <v>16</v>
      </c>
      <c r="D23" s="125"/>
      <c r="E23" s="117"/>
      <c r="F23" s="130"/>
      <c r="G23" s="138">
        <v>1</v>
      </c>
      <c r="H23" s="144">
        <v>43</v>
      </c>
      <c r="I23" s="138">
        <v>81</v>
      </c>
      <c r="J23" s="118"/>
      <c r="L23" s="73" t="s">
        <v>12</v>
      </c>
      <c r="M23" s="74" t="s">
        <v>28</v>
      </c>
      <c r="N23" s="172" t="s">
        <v>49</v>
      </c>
    </row>
    <row r="24" spans="2:14" x14ac:dyDescent="0.35">
      <c r="B24" s="36" t="s">
        <v>25</v>
      </c>
      <c r="C24" s="40" t="s">
        <v>18</v>
      </c>
      <c r="D24" s="125"/>
      <c r="E24" s="119"/>
      <c r="F24" s="131"/>
      <c r="G24" s="41">
        <v>331</v>
      </c>
      <c r="H24" s="162">
        <v>15715</v>
      </c>
      <c r="I24" s="143">
        <v>27516</v>
      </c>
      <c r="J24" s="120"/>
      <c r="L24" s="73" t="s">
        <v>12</v>
      </c>
      <c r="M24" s="74" t="s">
        <v>30</v>
      </c>
      <c r="N24" s="172" t="s">
        <v>49</v>
      </c>
    </row>
    <row r="25" spans="2:14" ht="15" thickBot="1" x14ac:dyDescent="0.4">
      <c r="B25" s="33" t="s">
        <v>25</v>
      </c>
      <c r="C25" s="42" t="s">
        <v>19</v>
      </c>
      <c r="D25" s="125"/>
      <c r="E25" s="121"/>
      <c r="F25" s="132"/>
      <c r="G25" s="50">
        <v>526.73</v>
      </c>
      <c r="H25" s="163">
        <v>409.35</v>
      </c>
      <c r="I25" s="133">
        <v>507.53000000000003</v>
      </c>
      <c r="J25" s="122"/>
      <c r="L25" s="73" t="s">
        <v>13</v>
      </c>
      <c r="M25" s="74" t="s">
        <v>24</v>
      </c>
      <c r="N25" s="46">
        <v>392.96000000000004</v>
      </c>
    </row>
    <row r="26" spans="2:14" x14ac:dyDescent="0.35">
      <c r="B26" s="27" t="s">
        <v>26</v>
      </c>
      <c r="C26" s="39" t="s">
        <v>16</v>
      </c>
      <c r="D26" s="123"/>
      <c r="E26" s="117"/>
      <c r="F26" s="130"/>
      <c r="G26" s="125"/>
      <c r="H26" s="123"/>
      <c r="I26" s="117"/>
      <c r="J26" s="138">
        <v>38</v>
      </c>
      <c r="L26" s="73" t="s">
        <v>13</v>
      </c>
      <c r="M26" s="74" t="s">
        <v>25</v>
      </c>
      <c r="N26" s="46">
        <v>409.35</v>
      </c>
    </row>
    <row r="27" spans="2:14" x14ac:dyDescent="0.35">
      <c r="B27" s="36" t="s">
        <v>26</v>
      </c>
      <c r="C27" s="40" t="s">
        <v>18</v>
      </c>
      <c r="D27" s="125"/>
      <c r="E27" s="119"/>
      <c r="F27" s="131"/>
      <c r="G27" s="125"/>
      <c r="H27" s="125"/>
      <c r="I27" s="119"/>
      <c r="J27" s="41">
        <v>3709</v>
      </c>
      <c r="L27" s="73" t="s">
        <v>13</v>
      </c>
      <c r="M27" s="74" t="s">
        <v>27</v>
      </c>
      <c r="N27" s="46">
        <v>363.19</v>
      </c>
    </row>
    <row r="28" spans="2:14" ht="15" thickBot="1" x14ac:dyDescent="0.4">
      <c r="B28" s="33" t="s">
        <v>26</v>
      </c>
      <c r="C28" s="42" t="s">
        <v>19</v>
      </c>
      <c r="D28" s="128"/>
      <c r="E28" s="121"/>
      <c r="F28" s="132"/>
      <c r="G28" s="128"/>
      <c r="H28" s="128"/>
      <c r="I28" s="121"/>
      <c r="J28" s="50">
        <v>482.93</v>
      </c>
      <c r="K28" s="48"/>
      <c r="L28" s="73" t="s">
        <v>13</v>
      </c>
      <c r="M28" s="74" t="s">
        <v>28</v>
      </c>
      <c r="N28" s="46">
        <v>362.91</v>
      </c>
    </row>
    <row r="29" spans="2:14" x14ac:dyDescent="0.35">
      <c r="B29" s="27" t="s">
        <v>27</v>
      </c>
      <c r="C29" s="39" t="s">
        <v>16</v>
      </c>
      <c r="D29" s="138">
        <v>7</v>
      </c>
      <c r="E29" s="142">
        <v>118</v>
      </c>
      <c r="F29" s="141"/>
      <c r="G29" s="139"/>
      <c r="H29" s="142">
        <v>205</v>
      </c>
      <c r="I29" s="142">
        <v>62</v>
      </c>
      <c r="J29" s="138">
        <v>89</v>
      </c>
      <c r="L29" s="73" t="s">
        <v>13</v>
      </c>
      <c r="M29" s="74" t="s">
        <v>30</v>
      </c>
      <c r="N29" s="46">
        <v>352.79</v>
      </c>
    </row>
    <row r="30" spans="2:14" x14ac:dyDescent="0.35">
      <c r="B30" s="36" t="s">
        <v>27</v>
      </c>
      <c r="C30" s="40" t="s">
        <v>18</v>
      </c>
      <c r="D30" s="41">
        <v>757</v>
      </c>
      <c r="E30" s="41">
        <v>33783</v>
      </c>
      <c r="F30" s="47"/>
      <c r="G30" s="140"/>
      <c r="H30" s="41">
        <v>56286</v>
      </c>
      <c r="I30" s="41">
        <v>14324</v>
      </c>
      <c r="J30" s="41">
        <v>9547</v>
      </c>
      <c r="L30" s="73" t="s">
        <v>13</v>
      </c>
      <c r="M30" s="74" t="s">
        <v>31</v>
      </c>
      <c r="N30" s="46">
        <v>313.17</v>
      </c>
    </row>
    <row r="31" spans="2:14" ht="15" thickBot="1" x14ac:dyDescent="0.4">
      <c r="B31" s="33" t="s">
        <v>27</v>
      </c>
      <c r="C31" s="42" t="s">
        <v>19</v>
      </c>
      <c r="D31" s="49">
        <v>494.14000000000004</v>
      </c>
      <c r="E31" s="49">
        <v>494.11</v>
      </c>
      <c r="F31" s="128"/>
      <c r="G31" s="119"/>
      <c r="H31" s="50">
        <v>363.19</v>
      </c>
      <c r="I31" s="50">
        <v>445.09000000000003</v>
      </c>
      <c r="J31" s="50">
        <v>480.13</v>
      </c>
      <c r="L31" s="73" t="s">
        <v>13</v>
      </c>
      <c r="M31" s="74" t="s">
        <v>32</v>
      </c>
      <c r="N31" s="46">
        <v>348.77000000000004</v>
      </c>
    </row>
    <row r="32" spans="2:14" x14ac:dyDescent="0.35">
      <c r="B32" s="27" t="s">
        <v>28</v>
      </c>
      <c r="C32" s="39" t="s">
        <v>16</v>
      </c>
      <c r="D32" s="138">
        <v>2</v>
      </c>
      <c r="E32" s="144">
        <v>58</v>
      </c>
      <c r="F32" s="141"/>
      <c r="G32" s="138" t="s">
        <v>49</v>
      </c>
      <c r="H32" s="144">
        <v>126</v>
      </c>
      <c r="I32" s="142">
        <v>62</v>
      </c>
      <c r="J32" s="118"/>
      <c r="L32" s="73" t="s">
        <v>14</v>
      </c>
      <c r="M32" s="74" t="s">
        <v>17</v>
      </c>
      <c r="N32" s="46">
        <v>512.35</v>
      </c>
    </row>
    <row r="33" spans="2:14" x14ac:dyDescent="0.35">
      <c r="B33" s="36" t="s">
        <v>28</v>
      </c>
      <c r="C33" s="40" t="s">
        <v>18</v>
      </c>
      <c r="D33" s="41">
        <v>315</v>
      </c>
      <c r="E33" s="162">
        <v>19723</v>
      </c>
      <c r="F33" s="47"/>
      <c r="G33" s="41" t="s">
        <v>49</v>
      </c>
      <c r="H33" s="162">
        <v>40465</v>
      </c>
      <c r="I33" s="41">
        <v>17485</v>
      </c>
      <c r="J33" s="120"/>
      <c r="L33" s="73" t="s">
        <v>14</v>
      </c>
      <c r="M33" s="74" t="s">
        <v>20</v>
      </c>
      <c r="N33" s="46">
        <v>514.35</v>
      </c>
    </row>
    <row r="34" spans="2:14" ht="15" thickBot="1" x14ac:dyDescent="0.4">
      <c r="B34" s="33" t="s">
        <v>28</v>
      </c>
      <c r="C34" s="42" t="s">
        <v>29</v>
      </c>
      <c r="D34" s="50">
        <v>481.29</v>
      </c>
      <c r="E34" s="163">
        <v>504.20000000000005</v>
      </c>
      <c r="F34" s="128"/>
      <c r="G34" s="50" t="s">
        <v>49</v>
      </c>
      <c r="H34" s="134">
        <v>362.91</v>
      </c>
      <c r="I34" s="50">
        <v>474.81</v>
      </c>
      <c r="J34" s="120"/>
      <c r="K34" s="48"/>
      <c r="L34" s="73" t="s">
        <v>14</v>
      </c>
      <c r="M34" s="74" t="s">
        <v>21</v>
      </c>
      <c r="N34" s="46">
        <v>510.16</v>
      </c>
    </row>
    <row r="35" spans="2:14" x14ac:dyDescent="0.35">
      <c r="B35" s="27" t="s">
        <v>30</v>
      </c>
      <c r="C35" s="39" t="s">
        <v>16</v>
      </c>
      <c r="D35" s="125"/>
      <c r="E35" s="117"/>
      <c r="F35" s="130"/>
      <c r="G35" s="138" t="s">
        <v>49</v>
      </c>
      <c r="H35" s="144">
        <v>15</v>
      </c>
      <c r="I35" s="138">
        <v>17</v>
      </c>
      <c r="J35" s="118"/>
      <c r="L35" s="73" t="s">
        <v>14</v>
      </c>
      <c r="M35" s="74" t="s">
        <v>23</v>
      </c>
      <c r="N35" s="46">
        <v>496.77000000000004</v>
      </c>
    </row>
    <row r="36" spans="2:14" x14ac:dyDescent="0.35">
      <c r="B36" s="36" t="s">
        <v>30</v>
      </c>
      <c r="C36" s="40" t="s">
        <v>18</v>
      </c>
      <c r="D36" s="125"/>
      <c r="E36" s="119"/>
      <c r="F36" s="131"/>
      <c r="G36" s="41" t="s">
        <v>49</v>
      </c>
      <c r="H36" s="162">
        <v>4667</v>
      </c>
      <c r="I36" s="41">
        <v>5281</v>
      </c>
      <c r="J36" s="120"/>
      <c r="L36" s="73" t="s">
        <v>14</v>
      </c>
      <c r="M36" s="74" t="s">
        <v>24</v>
      </c>
      <c r="N36" s="46">
        <v>502.49</v>
      </c>
    </row>
    <row r="37" spans="2:14" ht="15" thickBot="1" x14ac:dyDescent="0.4">
      <c r="B37" s="33" t="s">
        <v>30</v>
      </c>
      <c r="C37" s="42" t="s">
        <v>19</v>
      </c>
      <c r="D37" s="128"/>
      <c r="E37" s="121"/>
      <c r="F37" s="132"/>
      <c r="G37" s="50" t="s">
        <v>49</v>
      </c>
      <c r="H37" s="163">
        <v>352.79</v>
      </c>
      <c r="I37" s="50">
        <v>474.28000000000003</v>
      </c>
      <c r="J37" s="120"/>
      <c r="L37" s="73" t="s">
        <v>14</v>
      </c>
      <c r="M37" s="74" t="s">
        <v>25</v>
      </c>
      <c r="N37" s="46">
        <v>507.53000000000003</v>
      </c>
    </row>
    <row r="38" spans="2:14" ht="15" thickBot="1" x14ac:dyDescent="0.4">
      <c r="B38" s="27" t="s">
        <v>35</v>
      </c>
      <c r="C38" s="51" t="s">
        <v>16</v>
      </c>
      <c r="D38" s="123"/>
      <c r="E38" s="117"/>
      <c r="F38" s="130"/>
      <c r="G38" s="125"/>
      <c r="H38" s="123"/>
      <c r="I38" s="117"/>
      <c r="J38" s="144">
        <v>15</v>
      </c>
      <c r="L38" s="73" t="s">
        <v>14</v>
      </c>
      <c r="M38" s="74" t="s">
        <v>27</v>
      </c>
      <c r="N38" s="46">
        <v>445.09000000000003</v>
      </c>
    </row>
    <row r="39" spans="2:14" x14ac:dyDescent="0.35">
      <c r="B39" s="36" t="s">
        <v>35</v>
      </c>
      <c r="C39" s="52" t="s">
        <v>18</v>
      </c>
      <c r="D39" s="125"/>
      <c r="E39" s="119"/>
      <c r="F39" s="131"/>
      <c r="G39" s="125"/>
      <c r="H39" s="125"/>
      <c r="I39" s="119"/>
      <c r="J39" s="144">
        <v>1106</v>
      </c>
      <c r="L39" s="73" t="s">
        <v>14</v>
      </c>
      <c r="M39" s="74" t="s">
        <v>28</v>
      </c>
      <c r="N39" s="46">
        <v>474.81</v>
      </c>
    </row>
    <row r="40" spans="2:14" ht="15" thickBot="1" x14ac:dyDescent="0.4">
      <c r="B40" s="33" t="s">
        <v>35</v>
      </c>
      <c r="C40" s="53" t="s">
        <v>19</v>
      </c>
      <c r="D40" s="128"/>
      <c r="E40" s="121"/>
      <c r="F40" s="132"/>
      <c r="G40" s="128"/>
      <c r="H40" s="128"/>
      <c r="I40" s="121"/>
      <c r="J40" s="134">
        <v>459.13</v>
      </c>
      <c r="L40" s="73" t="s">
        <v>14</v>
      </c>
      <c r="M40" s="74" t="s">
        <v>30</v>
      </c>
      <c r="N40" s="46">
        <v>474.28000000000003</v>
      </c>
    </row>
    <row r="41" spans="2:14" x14ac:dyDescent="0.35">
      <c r="B41" s="27" t="s">
        <v>31</v>
      </c>
      <c r="C41" s="39" t="s">
        <v>16</v>
      </c>
      <c r="D41" s="123"/>
      <c r="E41" s="117"/>
      <c r="F41" s="130"/>
      <c r="G41" s="117"/>
      <c r="H41" s="145">
        <v>66</v>
      </c>
      <c r="I41" s="139"/>
      <c r="J41" s="146">
        <v>9</v>
      </c>
      <c r="L41" s="73" t="s">
        <v>15</v>
      </c>
      <c r="M41" s="74" t="s">
        <v>22</v>
      </c>
      <c r="N41" s="46">
        <v>481.12</v>
      </c>
    </row>
    <row r="42" spans="2:14" x14ac:dyDescent="0.35">
      <c r="B42" s="36" t="s">
        <v>31</v>
      </c>
      <c r="C42" s="40" t="s">
        <v>18</v>
      </c>
      <c r="D42" s="125"/>
      <c r="E42" s="119"/>
      <c r="F42" s="131"/>
      <c r="G42" s="119"/>
      <c r="H42" s="54">
        <v>17280</v>
      </c>
      <c r="I42" s="140"/>
      <c r="J42" s="41">
        <v>913</v>
      </c>
      <c r="L42" s="73" t="s">
        <v>15</v>
      </c>
      <c r="M42" s="74" t="s">
        <v>23</v>
      </c>
      <c r="N42" s="46">
        <v>500.65000000000003</v>
      </c>
    </row>
    <row r="43" spans="2:14" ht="15" thickBot="1" x14ac:dyDescent="0.4">
      <c r="B43" s="33" t="s">
        <v>31</v>
      </c>
      <c r="C43" s="42" t="s">
        <v>19</v>
      </c>
      <c r="D43" s="128"/>
      <c r="E43" s="121"/>
      <c r="F43" s="132"/>
      <c r="G43" s="121"/>
      <c r="H43" s="135">
        <v>313.17</v>
      </c>
      <c r="I43" s="121"/>
      <c r="J43" s="50">
        <v>457.32</v>
      </c>
      <c r="L43" s="73" t="s">
        <v>15</v>
      </c>
      <c r="M43" s="74" t="s">
        <v>26</v>
      </c>
      <c r="N43" s="46">
        <v>482.93</v>
      </c>
    </row>
    <row r="44" spans="2:14" x14ac:dyDescent="0.35">
      <c r="B44" s="36" t="s">
        <v>32</v>
      </c>
      <c r="C44" s="39" t="s">
        <v>16</v>
      </c>
      <c r="D44" s="123"/>
      <c r="E44" s="117"/>
      <c r="F44" s="130"/>
      <c r="G44" s="117"/>
      <c r="H44" s="137">
        <v>16</v>
      </c>
      <c r="I44" s="117"/>
      <c r="J44" s="126"/>
      <c r="L44" s="73" t="s">
        <v>15</v>
      </c>
      <c r="M44" s="74" t="s">
        <v>27</v>
      </c>
      <c r="N44" s="46">
        <v>480.13</v>
      </c>
    </row>
    <row r="45" spans="2:14" x14ac:dyDescent="0.35">
      <c r="B45" s="36" t="s">
        <v>32</v>
      </c>
      <c r="C45" s="40" t="s">
        <v>18</v>
      </c>
      <c r="D45" s="125"/>
      <c r="E45" s="119"/>
      <c r="F45" s="131"/>
      <c r="G45" s="119"/>
      <c r="H45" s="54">
        <v>4776</v>
      </c>
      <c r="I45" s="119"/>
      <c r="J45" s="126"/>
      <c r="L45" s="73" t="s">
        <v>15</v>
      </c>
      <c r="M45" s="74" t="s">
        <v>31</v>
      </c>
      <c r="N45" s="46">
        <v>457.32</v>
      </c>
    </row>
    <row r="46" spans="2:14" ht="15" thickBot="1" x14ac:dyDescent="0.4">
      <c r="B46" s="36" t="s">
        <v>32</v>
      </c>
      <c r="C46" s="42" t="s">
        <v>19</v>
      </c>
      <c r="D46" s="125"/>
      <c r="E46" s="119"/>
      <c r="F46" s="131"/>
      <c r="G46" s="119"/>
      <c r="H46" s="136">
        <v>348.77000000000004</v>
      </c>
      <c r="I46" s="119"/>
      <c r="J46" s="126"/>
      <c r="L46" s="75" t="s">
        <v>15</v>
      </c>
      <c r="M46" s="76" t="s">
        <v>35</v>
      </c>
      <c r="N46" s="55">
        <v>459.13</v>
      </c>
    </row>
    <row r="47" spans="2:14" x14ac:dyDescent="0.35">
      <c r="B47" s="173" t="s">
        <v>33</v>
      </c>
      <c r="C47" s="56" t="s">
        <v>16</v>
      </c>
      <c r="D47" s="57">
        <v>15</v>
      </c>
      <c r="E47" s="58">
        <v>1167</v>
      </c>
      <c r="F47" s="59">
        <v>81</v>
      </c>
      <c r="G47" s="58">
        <v>5</v>
      </c>
      <c r="H47" s="59">
        <v>589</v>
      </c>
      <c r="I47" s="58">
        <v>689</v>
      </c>
      <c r="J47" s="60">
        <v>176</v>
      </c>
      <c r="N47" s="61"/>
    </row>
    <row r="48" spans="2:14" x14ac:dyDescent="0.35">
      <c r="B48" s="174"/>
      <c r="C48" s="62" t="s">
        <v>18</v>
      </c>
      <c r="D48" s="63">
        <v>2091</v>
      </c>
      <c r="E48" s="64">
        <v>427717</v>
      </c>
      <c r="F48" s="65">
        <v>31838</v>
      </c>
      <c r="G48" s="64">
        <v>1711</v>
      </c>
      <c r="H48" s="65">
        <v>179527</v>
      </c>
      <c r="I48" s="64">
        <v>210724</v>
      </c>
      <c r="J48" s="66">
        <v>18404</v>
      </c>
      <c r="L48" s="24" t="s">
        <v>61</v>
      </c>
    </row>
    <row r="49" spans="2:12" ht="15" thickBot="1" x14ac:dyDescent="0.4">
      <c r="B49" s="175"/>
      <c r="C49" s="168" t="s">
        <v>19</v>
      </c>
      <c r="D49" s="67">
        <v>442.03945480631285</v>
      </c>
      <c r="E49" s="68">
        <v>523.49664490773102</v>
      </c>
      <c r="F49" s="69">
        <v>512.48</v>
      </c>
      <c r="G49" s="68">
        <v>513.39292226767975</v>
      </c>
      <c r="H49" s="69">
        <v>368.3880155631187</v>
      </c>
      <c r="I49" s="68">
        <v>497.87778938326915</v>
      </c>
      <c r="J49" s="70">
        <v>481.37135677026737</v>
      </c>
      <c r="L49" s="24" t="s">
        <v>53</v>
      </c>
    </row>
    <row r="50" spans="2:12" x14ac:dyDescent="0.35">
      <c r="L50" s="24" t="s">
        <v>43</v>
      </c>
    </row>
    <row r="51" spans="2:12" x14ac:dyDescent="0.35">
      <c r="C51" s="24" t="s">
        <v>60</v>
      </c>
      <c r="L51" s="24" t="s">
        <v>44</v>
      </c>
    </row>
    <row r="52" spans="2:12" x14ac:dyDescent="0.35">
      <c r="L52" s="24" t="s">
        <v>50</v>
      </c>
    </row>
    <row r="53" spans="2:12" x14ac:dyDescent="0.35">
      <c r="L53" s="24" t="s">
        <v>51</v>
      </c>
    </row>
    <row r="54" spans="2:12" x14ac:dyDescent="0.35">
      <c r="L54" s="24" t="s">
        <v>52</v>
      </c>
    </row>
  </sheetData>
  <mergeCells count="5">
    <mergeCell ref="B47:B49"/>
    <mergeCell ref="B3:B4"/>
    <mergeCell ref="L3:L4"/>
    <mergeCell ref="N3:N4"/>
    <mergeCell ref="M3:M4"/>
  </mergeCells>
  <conditionalFormatting sqref="I26:I27">
    <cfRule type="cellIs" dxfId="35" priority="1" stopIfTrue="1" operator="equal">
      <formula>$AF$9</formula>
    </cfRule>
    <cfRule type="cellIs" dxfId="34" priority="2" stopIfTrue="1" operator="equal">
      <formula>$AF$7</formula>
    </cfRule>
  </conditionalFormatting>
  <conditionalFormatting sqref="H11:H12">
    <cfRule type="cellIs" dxfId="33" priority="39" stopIfTrue="1" operator="equal">
      <formula>$AF$9</formula>
    </cfRule>
    <cfRule type="cellIs" dxfId="32" priority="40" stopIfTrue="1" operator="equal">
      <formula>$AF$7</formula>
    </cfRule>
  </conditionalFormatting>
  <conditionalFormatting sqref="H21">
    <cfRule type="cellIs" dxfId="31" priority="37" stopIfTrue="1" operator="equal">
      <formula>$AF$9</formula>
    </cfRule>
    <cfRule type="cellIs" dxfId="30" priority="38" stopIfTrue="1" operator="equal">
      <formula>$AF$7</formula>
    </cfRule>
  </conditionalFormatting>
  <conditionalFormatting sqref="H33">
    <cfRule type="cellIs" dxfId="29" priority="35" stopIfTrue="1" operator="equal">
      <formula>$AF$9</formula>
    </cfRule>
    <cfRule type="cellIs" dxfId="28" priority="36" stopIfTrue="1" operator="equal">
      <formula>$AF$7</formula>
    </cfRule>
  </conditionalFormatting>
  <conditionalFormatting sqref="H41:H42">
    <cfRule type="cellIs" dxfId="27" priority="33" stopIfTrue="1" operator="equal">
      <formula>$AF$9</formula>
    </cfRule>
    <cfRule type="cellIs" dxfId="26" priority="34" stopIfTrue="1" operator="equal">
      <formula>$AF$7</formula>
    </cfRule>
  </conditionalFormatting>
  <conditionalFormatting sqref="H35">
    <cfRule type="cellIs" dxfId="25" priority="31" stopIfTrue="1" operator="equal">
      <formula>$AF$9</formula>
    </cfRule>
    <cfRule type="cellIs" dxfId="24" priority="32" stopIfTrue="1" operator="equal">
      <formula>$AF$7</formula>
    </cfRule>
  </conditionalFormatting>
  <conditionalFormatting sqref="H34">
    <cfRule type="cellIs" dxfId="23" priority="29" stopIfTrue="1" operator="equal">
      <formula>$AF$9</formula>
    </cfRule>
    <cfRule type="cellIs" dxfId="22" priority="30" stopIfTrue="1" operator="equal">
      <formula>$AF$7</formula>
    </cfRule>
  </conditionalFormatting>
  <conditionalFormatting sqref="H44:H45">
    <cfRule type="cellIs" dxfId="21" priority="23" stopIfTrue="1" operator="equal">
      <formula>$AF$9</formula>
    </cfRule>
    <cfRule type="cellIs" dxfId="20" priority="24" stopIfTrue="1" operator="equal">
      <formula>$AF$7</formula>
    </cfRule>
  </conditionalFormatting>
  <conditionalFormatting sqref="H26:H27">
    <cfRule type="cellIs" dxfId="19" priority="21" stopIfTrue="1" operator="equal">
      <formula>$AF$9</formula>
    </cfRule>
    <cfRule type="cellIs" dxfId="18" priority="22" stopIfTrue="1" operator="equal">
      <formula>$AF$7</formula>
    </cfRule>
  </conditionalFormatting>
  <conditionalFormatting sqref="I11:I12">
    <cfRule type="cellIs" dxfId="17" priority="19" stopIfTrue="1" operator="equal">
      <formula>$AF$9</formula>
    </cfRule>
    <cfRule type="cellIs" dxfId="16" priority="20" stopIfTrue="1" operator="equal">
      <formula>$AF$7</formula>
    </cfRule>
  </conditionalFormatting>
  <conditionalFormatting sqref="I21">
    <cfRule type="cellIs" dxfId="15" priority="17" stopIfTrue="1" operator="equal">
      <formula>$AF$9</formula>
    </cfRule>
    <cfRule type="cellIs" dxfId="14" priority="18" stopIfTrue="1" operator="equal">
      <formula>$AF$7</formula>
    </cfRule>
  </conditionalFormatting>
  <conditionalFormatting sqref="I33">
    <cfRule type="cellIs" dxfId="13" priority="15" stopIfTrue="1" operator="equal">
      <formula>$AF$9</formula>
    </cfRule>
    <cfRule type="cellIs" dxfId="12" priority="16" stopIfTrue="1" operator="equal">
      <formula>$AF$7</formula>
    </cfRule>
  </conditionalFormatting>
  <conditionalFormatting sqref="I41:I42">
    <cfRule type="cellIs" dxfId="11" priority="13" stopIfTrue="1" operator="equal">
      <formula>$AF$9</formula>
    </cfRule>
    <cfRule type="cellIs" dxfId="10" priority="14" stopIfTrue="1" operator="equal">
      <formula>$AF$7</formula>
    </cfRule>
  </conditionalFormatting>
  <conditionalFormatting sqref="I35">
    <cfRule type="cellIs" dxfId="9" priority="11" stopIfTrue="1" operator="equal">
      <formula>$AF$9</formula>
    </cfRule>
    <cfRule type="cellIs" dxfId="8" priority="12" stopIfTrue="1" operator="equal">
      <formula>$AF$7</formula>
    </cfRule>
  </conditionalFormatting>
  <conditionalFormatting sqref="I34">
    <cfRule type="cellIs" dxfId="7" priority="9" stopIfTrue="1" operator="equal">
      <formula>$AF$9</formula>
    </cfRule>
    <cfRule type="cellIs" dxfId="6" priority="10" stopIfTrue="1" operator="equal">
      <formula>$AF$7</formula>
    </cfRule>
  </conditionalFormatting>
  <conditionalFormatting sqref="E32:E33">
    <cfRule type="cellIs" dxfId="5" priority="7" stopIfTrue="1" operator="equal">
      <formula>$AF$9</formula>
    </cfRule>
    <cfRule type="cellIs" dxfId="4" priority="8" stopIfTrue="1" operator="equal">
      <formula>$AF$7</formula>
    </cfRule>
  </conditionalFormatting>
  <conditionalFormatting sqref="E34">
    <cfRule type="cellIs" dxfId="3" priority="5" stopIfTrue="1" operator="equal">
      <formula>$AF$9</formula>
    </cfRule>
    <cfRule type="cellIs" dxfId="2" priority="6" stopIfTrue="1" operator="equal">
      <formula>$AF$7</formula>
    </cfRule>
  </conditionalFormatting>
  <conditionalFormatting sqref="I44:I45">
    <cfRule type="cellIs" dxfId="1" priority="3" stopIfTrue="1" operator="equal">
      <formula>$AF$9</formula>
    </cfRule>
    <cfRule type="cellIs" dxfId="0" priority="4" stopIfTrue="1" operator="equal">
      <formula>$AF$7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B65"/>
  <sheetViews>
    <sheetView zoomScaleNormal="100" workbookViewId="0"/>
  </sheetViews>
  <sheetFormatPr defaultColWidth="8.81640625" defaultRowHeight="14.5" x14ac:dyDescent="0.35"/>
  <cols>
    <col min="1" max="1" width="5.1796875" style="4" customWidth="1"/>
    <col min="2" max="2" width="12.81640625" style="3" customWidth="1"/>
    <col min="3" max="3" width="15.54296875" style="2" customWidth="1"/>
    <col min="4" max="4" width="15" style="2" customWidth="1"/>
    <col min="5" max="5" width="15.54296875" style="4" customWidth="1"/>
    <col min="6" max="6" width="15.81640625" style="4" customWidth="1"/>
    <col min="7" max="7" width="15.54296875" style="4" customWidth="1"/>
    <col min="8" max="8" width="17" style="4" customWidth="1"/>
    <col min="9" max="9" width="16.81640625" style="4" customWidth="1"/>
    <col min="10" max="10" width="17" style="4" customWidth="1"/>
    <col min="11" max="11" width="15.54296875" style="4" bestFit="1" customWidth="1"/>
    <col min="12" max="12" width="14.1796875" style="4" customWidth="1"/>
    <col min="13" max="13" width="16.54296875" style="4" customWidth="1"/>
    <col min="14" max="26" width="16.1796875" style="4" customWidth="1"/>
    <col min="27" max="28" width="8.81640625" style="4"/>
    <col min="29" max="29" width="12.81640625" style="4" customWidth="1"/>
    <col min="30" max="31" width="8.81640625" style="4"/>
    <col min="32" max="32" width="11.81640625" style="4" customWidth="1"/>
    <col min="33" max="34" width="8.81640625" style="4"/>
    <col min="35" max="35" width="11.453125" style="4" customWidth="1"/>
    <col min="36" max="37" width="8.81640625" style="4"/>
    <col min="38" max="38" width="13.1796875" style="4" customWidth="1"/>
    <col min="39" max="40" width="8.81640625" style="4"/>
    <col min="41" max="41" width="15.1796875" style="4" customWidth="1"/>
    <col min="42" max="16384" width="8.81640625" style="4"/>
  </cols>
  <sheetData>
    <row r="1" spans="2:106" x14ac:dyDescent="0.35">
      <c r="B1" s="4" t="s">
        <v>77</v>
      </c>
    </row>
    <row r="2" spans="2:106" ht="15" thickBot="1" x14ac:dyDescent="0.4"/>
    <row r="3" spans="2:106" ht="15" thickBot="1" x14ac:dyDescent="0.4">
      <c r="B3" s="88"/>
      <c r="C3" s="89">
        <v>2023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  <c r="O3" s="92">
        <v>2024</v>
      </c>
      <c r="P3" s="93"/>
      <c r="Q3" s="93"/>
      <c r="R3" s="93"/>
      <c r="S3" s="93"/>
      <c r="T3" s="93"/>
      <c r="U3" s="93"/>
      <c r="V3" s="93"/>
      <c r="W3" s="93"/>
      <c r="X3" s="93"/>
      <c r="Y3" s="93"/>
      <c r="Z3" s="94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</row>
    <row r="4" spans="2:106" ht="16" customHeight="1" thickBot="1" x14ac:dyDescent="0.4">
      <c r="B4" s="96"/>
      <c r="C4" s="97" t="s">
        <v>63</v>
      </c>
      <c r="D4" s="97" t="s">
        <v>64</v>
      </c>
      <c r="E4" s="97" t="s">
        <v>65</v>
      </c>
      <c r="F4" s="97" t="s">
        <v>66</v>
      </c>
      <c r="G4" s="97" t="s">
        <v>67</v>
      </c>
      <c r="H4" s="97" t="s">
        <v>68</v>
      </c>
      <c r="I4" s="97" t="s">
        <v>69</v>
      </c>
      <c r="J4" s="97" t="s">
        <v>76</v>
      </c>
      <c r="K4" s="97" t="s">
        <v>71</v>
      </c>
      <c r="L4" s="97" t="s">
        <v>72</v>
      </c>
      <c r="M4" s="97" t="s">
        <v>73</v>
      </c>
      <c r="N4" s="97" t="s">
        <v>74</v>
      </c>
      <c r="O4" s="98" t="s">
        <v>81</v>
      </c>
      <c r="P4" s="98" t="s">
        <v>82</v>
      </c>
      <c r="Q4" s="98" t="s">
        <v>83</v>
      </c>
      <c r="R4" s="98" t="s">
        <v>84</v>
      </c>
      <c r="S4" s="98" t="s">
        <v>85</v>
      </c>
      <c r="T4" s="98" t="s">
        <v>86</v>
      </c>
      <c r="U4" s="98" t="s">
        <v>87</v>
      </c>
      <c r="V4" s="98" t="s">
        <v>88</v>
      </c>
      <c r="W4" s="98" t="s">
        <v>89</v>
      </c>
      <c r="X4" s="98" t="s">
        <v>90</v>
      </c>
      <c r="Y4" s="98" t="s">
        <v>91</v>
      </c>
      <c r="Z4" s="98" t="s">
        <v>92</v>
      </c>
    </row>
    <row r="5" spans="2:106" ht="15" thickBot="1" x14ac:dyDescent="0.4">
      <c r="B5" s="99" t="s">
        <v>37</v>
      </c>
      <c r="C5" s="100">
        <v>485.68</v>
      </c>
      <c r="D5" s="100">
        <v>483.63</v>
      </c>
      <c r="E5" s="100">
        <v>469.40000000000003</v>
      </c>
      <c r="F5" s="100">
        <v>476.96</v>
      </c>
      <c r="G5" s="100">
        <v>475.47</v>
      </c>
      <c r="H5" s="100">
        <v>484.54</v>
      </c>
      <c r="I5" s="100">
        <v>470.85</v>
      </c>
      <c r="J5" s="100">
        <v>476.51</v>
      </c>
      <c r="K5" s="100">
        <v>487.53000000000003</v>
      </c>
      <c r="L5" s="100">
        <v>490.59000000000003</v>
      </c>
      <c r="M5" s="100">
        <v>486.66</v>
      </c>
      <c r="N5" s="100">
        <v>488.46</v>
      </c>
      <c r="O5" s="100">
        <v>495.67</v>
      </c>
      <c r="P5" s="100">
        <v>494.70000000000005</v>
      </c>
      <c r="Q5" s="100">
        <v>494</v>
      </c>
      <c r="R5" s="100">
        <v>497.92</v>
      </c>
      <c r="S5" s="100">
        <v>503.78000000000003</v>
      </c>
      <c r="T5" s="100">
        <v>504.41</v>
      </c>
      <c r="U5" s="100">
        <v>512.21</v>
      </c>
      <c r="V5" s="100">
        <v>511.92</v>
      </c>
      <c r="W5" s="100">
        <v>521.63</v>
      </c>
      <c r="X5" s="100">
        <v>522.62</v>
      </c>
      <c r="Y5" s="100"/>
      <c r="Z5" s="100"/>
    </row>
    <row r="6" spans="2:106" ht="15" thickBot="1" x14ac:dyDescent="0.4">
      <c r="B6" s="101" t="s">
        <v>38</v>
      </c>
      <c r="C6" s="102">
        <v>475.8</v>
      </c>
      <c r="D6" s="102">
        <v>465.86</v>
      </c>
      <c r="E6" s="102">
        <v>468.39</v>
      </c>
      <c r="F6" s="102">
        <v>475.2</v>
      </c>
      <c r="G6" s="102">
        <v>473.34000000000003</v>
      </c>
      <c r="H6" s="102">
        <v>460.23</v>
      </c>
      <c r="I6" s="102">
        <v>464.46</v>
      </c>
      <c r="J6" s="102">
        <v>475.64</v>
      </c>
      <c r="K6" s="102">
        <v>477.64</v>
      </c>
      <c r="L6" s="102">
        <v>480.14</v>
      </c>
      <c r="M6" s="102">
        <v>485.17</v>
      </c>
      <c r="N6" s="102">
        <v>485.52</v>
      </c>
      <c r="O6" s="100">
        <v>491.09000000000003</v>
      </c>
      <c r="P6" s="100">
        <v>489.73</v>
      </c>
      <c r="Q6" s="100">
        <v>485.04</v>
      </c>
      <c r="R6" s="100">
        <v>495.14000000000004</v>
      </c>
      <c r="S6" s="100">
        <v>495.43</v>
      </c>
      <c r="T6" s="100">
        <v>503.52000000000004</v>
      </c>
      <c r="U6" s="100">
        <v>509.18</v>
      </c>
      <c r="V6" s="100">
        <v>513.04</v>
      </c>
      <c r="W6" s="100">
        <v>509.8</v>
      </c>
      <c r="X6" s="100">
        <v>512.48</v>
      </c>
      <c r="Y6" s="100"/>
      <c r="Z6" s="100"/>
    </row>
    <row r="7" spans="2:106" ht="15" thickBot="1" x14ac:dyDescent="0.4">
      <c r="B7" s="101" t="s">
        <v>39</v>
      </c>
      <c r="C7" s="103">
        <v>489.68</v>
      </c>
      <c r="D7" s="102"/>
      <c r="E7" s="102"/>
      <c r="F7" s="102"/>
      <c r="G7" s="102"/>
      <c r="H7" s="102"/>
      <c r="I7" s="102"/>
      <c r="J7" s="102"/>
      <c r="K7" s="102">
        <v>489.68</v>
      </c>
      <c r="L7" s="102">
        <v>473.18</v>
      </c>
      <c r="M7" s="102">
        <v>457.18</v>
      </c>
      <c r="N7" s="102">
        <v>494.68</v>
      </c>
      <c r="O7" s="100">
        <v>500.78000000000003</v>
      </c>
      <c r="P7" s="100">
        <v>491.73</v>
      </c>
      <c r="Q7" s="100">
        <v>487.29</v>
      </c>
      <c r="R7" s="100">
        <v>505.83000000000004</v>
      </c>
      <c r="S7" s="100">
        <v>496.63</v>
      </c>
      <c r="T7" s="100">
        <v>516.73</v>
      </c>
      <c r="U7" s="100"/>
      <c r="V7" s="100">
        <v>512.42999999999995</v>
      </c>
      <c r="W7" s="100">
        <v>524.31000000000006</v>
      </c>
      <c r="X7" s="100">
        <v>509.67</v>
      </c>
      <c r="Y7" s="100"/>
      <c r="Z7" s="100"/>
    </row>
    <row r="8" spans="2:106" ht="15" thickBot="1" x14ac:dyDescent="0.4">
      <c r="B8" s="101" t="s">
        <v>40</v>
      </c>
      <c r="C8" s="102">
        <v>303.25</v>
      </c>
      <c r="D8" s="102">
        <v>300.81</v>
      </c>
      <c r="E8" s="102">
        <v>317.10000000000002</v>
      </c>
      <c r="F8" s="102">
        <v>325.84000000000003</v>
      </c>
      <c r="G8" s="102">
        <v>337.29</v>
      </c>
      <c r="H8" s="102">
        <v>332.02</v>
      </c>
      <c r="I8" s="102">
        <v>311.8</v>
      </c>
      <c r="J8" s="102">
        <v>313.69</v>
      </c>
      <c r="K8" s="102">
        <v>300.58</v>
      </c>
      <c r="L8" s="102">
        <v>302.26</v>
      </c>
      <c r="M8" s="102">
        <v>290.48</v>
      </c>
      <c r="N8" s="102">
        <v>297.76</v>
      </c>
      <c r="O8" s="100">
        <v>291.95000000000005</v>
      </c>
      <c r="P8" s="100">
        <v>311.69</v>
      </c>
      <c r="Q8" s="100">
        <v>307.56</v>
      </c>
      <c r="R8" s="100">
        <v>317.59000000000003</v>
      </c>
      <c r="S8" s="100">
        <v>325.32</v>
      </c>
      <c r="T8" s="100">
        <v>335.36</v>
      </c>
      <c r="U8" s="100">
        <v>353.42</v>
      </c>
      <c r="V8" s="100">
        <v>353.78000000000003</v>
      </c>
      <c r="W8" s="100">
        <v>355.13</v>
      </c>
      <c r="X8" s="100">
        <v>362.91</v>
      </c>
      <c r="Y8" s="100"/>
      <c r="Z8" s="100"/>
    </row>
    <row r="9" spans="2:106" ht="15" thickBot="1" x14ac:dyDescent="0.4">
      <c r="B9" s="101" t="s">
        <v>41</v>
      </c>
      <c r="C9" s="102">
        <v>455.87</v>
      </c>
      <c r="D9" s="102">
        <v>440.18</v>
      </c>
      <c r="E9" s="102">
        <v>452.64</v>
      </c>
      <c r="F9" s="102">
        <v>469.31</v>
      </c>
      <c r="G9" s="102">
        <v>456.31</v>
      </c>
      <c r="H9" s="102">
        <v>465.44</v>
      </c>
      <c r="I9" s="102">
        <v>465.09000000000003</v>
      </c>
      <c r="J9" s="102">
        <v>465.83</v>
      </c>
      <c r="K9" s="102">
        <v>469.65000000000003</v>
      </c>
      <c r="L9" s="102">
        <v>465.96</v>
      </c>
      <c r="M9" s="102">
        <v>463.01</v>
      </c>
      <c r="N9" s="102">
        <v>452.65000000000003</v>
      </c>
      <c r="O9" s="100">
        <v>463.23</v>
      </c>
      <c r="P9" s="100">
        <v>473.56</v>
      </c>
      <c r="Q9" s="100">
        <v>477.22</v>
      </c>
      <c r="R9" s="100">
        <v>476.39000000000004</v>
      </c>
      <c r="S9" s="100">
        <v>477.23</v>
      </c>
      <c r="T9" s="100">
        <v>478.40000000000003</v>
      </c>
      <c r="U9" s="100">
        <v>485.98</v>
      </c>
      <c r="V9" s="100">
        <v>491.39000000000004</v>
      </c>
      <c r="W9" s="100">
        <v>501.5</v>
      </c>
      <c r="X9" s="100">
        <v>502.49</v>
      </c>
      <c r="Y9" s="100"/>
      <c r="Z9" s="100"/>
    </row>
    <row r="10" spans="2:106" ht="15" thickBot="1" x14ac:dyDescent="0.4">
      <c r="B10" s="89" t="s">
        <v>42</v>
      </c>
      <c r="C10" s="104">
        <v>410.02</v>
      </c>
      <c r="D10" s="104">
        <v>414.68</v>
      </c>
      <c r="E10" s="104">
        <v>354.68</v>
      </c>
      <c r="F10" s="104">
        <v>466.28000000000003</v>
      </c>
      <c r="G10" s="104">
        <v>459.68</v>
      </c>
      <c r="H10" s="104">
        <v>482.29</v>
      </c>
      <c r="I10" s="104">
        <v>269.68</v>
      </c>
      <c r="J10" s="104">
        <v>453.04</v>
      </c>
      <c r="K10" s="104">
        <v>439.68</v>
      </c>
      <c r="L10" s="104"/>
      <c r="M10" s="104">
        <v>459.68</v>
      </c>
      <c r="N10" s="104">
        <v>489.68</v>
      </c>
      <c r="O10" s="104">
        <v>471.73</v>
      </c>
      <c r="P10" s="104">
        <v>471.73</v>
      </c>
      <c r="Q10" s="104"/>
      <c r="R10" s="104">
        <v>511.73</v>
      </c>
      <c r="S10" s="104">
        <v>497.98</v>
      </c>
      <c r="T10" s="104">
        <v>443.45000000000005</v>
      </c>
      <c r="U10" s="104">
        <v>521.73</v>
      </c>
      <c r="V10" s="104">
        <v>516.73</v>
      </c>
      <c r="W10" s="104"/>
      <c r="X10" s="104"/>
      <c r="Y10" s="104"/>
      <c r="Z10" s="104"/>
    </row>
    <row r="12" spans="2:106" x14ac:dyDescent="0.35">
      <c r="B12" s="95" t="s">
        <v>61</v>
      </c>
      <c r="F12" s="95" t="s">
        <v>44</v>
      </c>
      <c r="H12" s="95" t="s">
        <v>52</v>
      </c>
    </row>
    <row r="13" spans="2:106" x14ac:dyDescent="0.35">
      <c r="B13" s="95" t="s">
        <v>53</v>
      </c>
      <c r="F13" s="95" t="s">
        <v>50</v>
      </c>
    </row>
    <row r="14" spans="2:106" x14ac:dyDescent="0.35">
      <c r="B14" s="95" t="s">
        <v>43</v>
      </c>
      <c r="F14" s="95" t="s">
        <v>51</v>
      </c>
      <c r="H14" s="170" t="s">
        <v>78</v>
      </c>
    </row>
    <row r="17" spans="2:10" x14ac:dyDescent="0.35">
      <c r="B17" s="4" t="s">
        <v>79</v>
      </c>
      <c r="C17" s="4"/>
      <c r="D17" s="4"/>
      <c r="I17" s="4" t="s">
        <v>93</v>
      </c>
    </row>
    <row r="18" spans="2:10" ht="15" thickBot="1" x14ac:dyDescent="0.4">
      <c r="B18" s="4"/>
      <c r="C18" s="4"/>
      <c r="D18" s="4"/>
    </row>
    <row r="19" spans="2:10" ht="20.5" customHeight="1" thickBot="1" x14ac:dyDescent="0.4">
      <c r="B19" s="186" t="s">
        <v>46</v>
      </c>
      <c r="C19" s="186" t="s">
        <v>7</v>
      </c>
      <c r="D19" s="182" t="s">
        <v>47</v>
      </c>
      <c r="E19" s="183"/>
      <c r="F19" s="184" t="s">
        <v>55</v>
      </c>
      <c r="G19" s="184" t="s">
        <v>54</v>
      </c>
    </row>
    <row r="20" spans="2:10" ht="22.5" customHeight="1" thickBot="1" x14ac:dyDescent="0.4">
      <c r="B20" s="187"/>
      <c r="C20" s="187"/>
      <c r="D20" s="105" t="s">
        <v>96</v>
      </c>
      <c r="E20" s="105" t="s">
        <v>101</v>
      </c>
      <c r="F20" s="185"/>
      <c r="G20" s="185"/>
    </row>
    <row r="21" spans="2:10" x14ac:dyDescent="0.35">
      <c r="B21" s="106" t="s">
        <v>9</v>
      </c>
      <c r="C21" s="107" t="s">
        <v>17</v>
      </c>
      <c r="D21" s="108">
        <v>531.73</v>
      </c>
      <c r="E21" s="108">
        <v>539.73</v>
      </c>
      <c r="F21" s="147">
        <v>8</v>
      </c>
      <c r="G21" s="188">
        <v>1.5045229721851294E-2</v>
      </c>
    </row>
    <row r="22" spans="2:10" x14ac:dyDescent="0.35">
      <c r="B22" s="109" t="s">
        <v>9</v>
      </c>
      <c r="C22" s="110" t="s">
        <v>20</v>
      </c>
      <c r="D22" s="111" t="s">
        <v>49</v>
      </c>
      <c r="E22" s="111" t="s">
        <v>49</v>
      </c>
      <c r="F22" s="148"/>
      <c r="G22" s="150"/>
    </row>
    <row r="23" spans="2:10" x14ac:dyDescent="0.35">
      <c r="B23" s="109" t="s">
        <v>9</v>
      </c>
      <c r="C23" s="110" t="s">
        <v>23</v>
      </c>
      <c r="D23" s="112">
        <v>477.22</v>
      </c>
      <c r="E23" s="112">
        <v>326.56</v>
      </c>
      <c r="F23" s="148">
        <v>-150.66000000000003</v>
      </c>
      <c r="G23" s="150">
        <v>-0.31570344914295301</v>
      </c>
    </row>
    <row r="24" spans="2:10" x14ac:dyDescent="0.35">
      <c r="B24" s="109" t="s">
        <v>9</v>
      </c>
      <c r="C24" s="110" t="s">
        <v>24</v>
      </c>
      <c r="D24" s="112" t="s">
        <v>49</v>
      </c>
      <c r="E24" s="112" t="s">
        <v>49</v>
      </c>
      <c r="F24" s="148"/>
      <c r="G24" s="149"/>
    </row>
    <row r="25" spans="2:10" x14ac:dyDescent="0.35">
      <c r="B25" s="109" t="s">
        <v>9</v>
      </c>
      <c r="C25" s="110" t="s">
        <v>27</v>
      </c>
      <c r="D25" s="112">
        <v>463.54</v>
      </c>
      <c r="E25" s="112">
        <v>494.14000000000004</v>
      </c>
      <c r="F25" s="148">
        <v>30.600000000000023</v>
      </c>
      <c r="G25" s="149">
        <v>6.6013720498770301E-2</v>
      </c>
    </row>
    <row r="26" spans="2:10" x14ac:dyDescent="0.35">
      <c r="B26" s="109" t="s">
        <v>9</v>
      </c>
      <c r="C26" s="110" t="s">
        <v>28</v>
      </c>
      <c r="D26" s="111" t="s">
        <v>49</v>
      </c>
      <c r="E26" s="111">
        <v>481.29</v>
      </c>
      <c r="F26" s="148" t="s">
        <v>49</v>
      </c>
      <c r="G26" s="149"/>
    </row>
    <row r="27" spans="2:10" x14ac:dyDescent="0.35">
      <c r="B27" s="109" t="s">
        <v>10</v>
      </c>
      <c r="C27" s="110" t="s">
        <v>17</v>
      </c>
      <c r="D27" s="112">
        <v>516.58000000000004</v>
      </c>
      <c r="E27" s="112">
        <v>532.49</v>
      </c>
      <c r="F27" s="148">
        <v>15.909999999999968</v>
      </c>
      <c r="G27" s="149">
        <v>3.0798714623097911E-2</v>
      </c>
    </row>
    <row r="28" spans="2:10" x14ac:dyDescent="0.35">
      <c r="B28" s="109" t="s">
        <v>10</v>
      </c>
      <c r="C28" s="110" t="s">
        <v>20</v>
      </c>
      <c r="D28" s="112">
        <v>524.25</v>
      </c>
      <c r="E28" s="112">
        <v>530.66</v>
      </c>
      <c r="F28" s="148">
        <v>6.4099999999999682</v>
      </c>
      <c r="G28" s="149">
        <v>1.2226990939437243E-2</v>
      </c>
    </row>
    <row r="29" spans="2:10" x14ac:dyDescent="0.35">
      <c r="B29" s="109" t="s">
        <v>10</v>
      </c>
      <c r="C29" s="110" t="s">
        <v>23</v>
      </c>
      <c r="D29" s="112">
        <v>506.47</v>
      </c>
      <c r="E29" s="112">
        <v>523.75</v>
      </c>
      <c r="F29" s="148">
        <v>17.279999999999973</v>
      </c>
      <c r="G29" s="149">
        <v>3.4118506525559145E-2</v>
      </c>
    </row>
    <row r="30" spans="2:10" x14ac:dyDescent="0.35">
      <c r="B30" s="109" t="s">
        <v>10</v>
      </c>
      <c r="C30" s="110" t="s">
        <v>24</v>
      </c>
      <c r="D30" s="112">
        <v>521.63</v>
      </c>
      <c r="E30" s="112">
        <v>522.62</v>
      </c>
      <c r="F30" s="148">
        <v>0.99000000000000909</v>
      </c>
      <c r="G30" s="149">
        <v>1.8978969767842191E-3</v>
      </c>
    </row>
    <row r="31" spans="2:10" x14ac:dyDescent="0.35">
      <c r="B31" s="109" t="s">
        <v>10</v>
      </c>
      <c r="C31" s="110" t="s">
        <v>27</v>
      </c>
      <c r="D31" s="112">
        <v>480.1</v>
      </c>
      <c r="E31" s="112">
        <v>494.11</v>
      </c>
      <c r="F31" s="148">
        <v>14.009999999999991</v>
      </c>
      <c r="G31" s="149">
        <v>2.9181420537387925E-2</v>
      </c>
    </row>
    <row r="32" spans="2:10" x14ac:dyDescent="0.35">
      <c r="B32" s="109" t="s">
        <v>10</v>
      </c>
      <c r="C32" s="110" t="s">
        <v>28</v>
      </c>
      <c r="D32" s="112">
        <v>490.81</v>
      </c>
      <c r="E32" s="112">
        <v>504.20000000000005</v>
      </c>
      <c r="F32" s="148">
        <v>13.390000000000043</v>
      </c>
      <c r="G32" s="149">
        <v>2.7281432733644362E-2</v>
      </c>
      <c r="J32" s="113"/>
    </row>
    <row r="33" spans="2:7" x14ac:dyDescent="0.35">
      <c r="B33" s="109" t="s">
        <v>11</v>
      </c>
      <c r="C33" s="110" t="s">
        <v>24</v>
      </c>
      <c r="D33" s="112">
        <v>509.8</v>
      </c>
      <c r="E33" s="112">
        <v>512.48</v>
      </c>
      <c r="F33" s="148">
        <v>2.6800000000000068</v>
      </c>
      <c r="G33" s="149">
        <v>5.2569635151040739E-3</v>
      </c>
    </row>
    <row r="34" spans="2:7" x14ac:dyDescent="0.35">
      <c r="B34" s="109" t="s">
        <v>12</v>
      </c>
      <c r="C34" s="110" t="s">
        <v>17</v>
      </c>
      <c r="D34" s="111" t="s">
        <v>49</v>
      </c>
      <c r="E34" s="111" t="s">
        <v>49</v>
      </c>
      <c r="F34" s="148"/>
      <c r="G34" s="150"/>
    </row>
    <row r="35" spans="2:7" x14ac:dyDescent="0.35">
      <c r="B35" s="109" t="s">
        <v>12</v>
      </c>
      <c r="C35" s="110" t="s">
        <v>20</v>
      </c>
      <c r="D35" s="111">
        <v>531.73</v>
      </c>
      <c r="E35" s="111">
        <v>511.73</v>
      </c>
      <c r="F35" s="148">
        <v>-20</v>
      </c>
      <c r="G35" s="150">
        <v>-3.7613074304628236E-2</v>
      </c>
    </row>
    <row r="36" spans="2:7" x14ac:dyDescent="0.35">
      <c r="B36" s="109" t="s">
        <v>12</v>
      </c>
      <c r="C36" s="110" t="s">
        <v>21</v>
      </c>
      <c r="D36" s="111">
        <v>531.73</v>
      </c>
      <c r="E36" s="111" t="s">
        <v>49</v>
      </c>
      <c r="F36" s="148"/>
      <c r="G36" s="149"/>
    </row>
    <row r="37" spans="2:7" x14ac:dyDescent="0.35">
      <c r="B37" s="109" t="s">
        <v>12</v>
      </c>
      <c r="C37" s="110" t="s">
        <v>24</v>
      </c>
      <c r="D37" s="111">
        <v>524.31000000000006</v>
      </c>
      <c r="E37" s="111">
        <v>509.67</v>
      </c>
      <c r="F37" s="148">
        <v>-14.640000000000043</v>
      </c>
      <c r="G37" s="150">
        <v>-2.792241231332615E-2</v>
      </c>
    </row>
    <row r="38" spans="2:7" x14ac:dyDescent="0.35">
      <c r="B38" s="109" t="s">
        <v>12</v>
      </c>
      <c r="C38" s="110" t="s">
        <v>25</v>
      </c>
      <c r="D38" s="111">
        <v>524.43000000000006</v>
      </c>
      <c r="E38" s="111">
        <v>526.73</v>
      </c>
      <c r="F38" s="148">
        <v>2.2999999999999545</v>
      </c>
      <c r="G38" s="149">
        <v>4.3857140133096717E-3</v>
      </c>
    </row>
    <row r="39" spans="2:7" x14ac:dyDescent="0.35">
      <c r="B39" s="109" t="s">
        <v>12</v>
      </c>
      <c r="C39" s="110" t="s">
        <v>28</v>
      </c>
      <c r="D39" s="111">
        <v>514.03</v>
      </c>
      <c r="E39" s="111" t="s">
        <v>49</v>
      </c>
      <c r="F39" s="148"/>
      <c r="G39" s="149"/>
    </row>
    <row r="40" spans="2:7" x14ac:dyDescent="0.35">
      <c r="B40" s="109" t="s">
        <v>12</v>
      </c>
      <c r="C40" s="110" t="s">
        <v>30</v>
      </c>
      <c r="D40" s="111" t="s">
        <v>49</v>
      </c>
      <c r="E40" s="111" t="s">
        <v>49</v>
      </c>
      <c r="F40" s="148"/>
      <c r="G40" s="149"/>
    </row>
    <row r="41" spans="2:7" x14ac:dyDescent="0.35">
      <c r="B41" s="109" t="s">
        <v>13</v>
      </c>
      <c r="C41" s="110" t="s">
        <v>24</v>
      </c>
      <c r="D41" s="112">
        <v>380.53000000000003</v>
      </c>
      <c r="E41" s="112">
        <v>392.96000000000004</v>
      </c>
      <c r="F41" s="148">
        <v>12.430000000000007</v>
      </c>
      <c r="G41" s="149">
        <v>3.2664967282474366E-2</v>
      </c>
    </row>
    <row r="42" spans="2:7" x14ac:dyDescent="0.35">
      <c r="B42" s="109" t="s">
        <v>13</v>
      </c>
      <c r="C42" s="110" t="s">
        <v>25</v>
      </c>
      <c r="D42" s="112">
        <v>398.06</v>
      </c>
      <c r="E42" s="112">
        <v>409.35</v>
      </c>
      <c r="F42" s="148">
        <v>11.29000000000002</v>
      </c>
      <c r="G42" s="149">
        <v>2.8362558408280281E-2</v>
      </c>
    </row>
    <row r="43" spans="2:7" x14ac:dyDescent="0.35">
      <c r="B43" s="109" t="s">
        <v>13</v>
      </c>
      <c r="C43" s="110" t="s">
        <v>27</v>
      </c>
      <c r="D43" s="112">
        <v>355.3</v>
      </c>
      <c r="E43" s="112">
        <v>363.19</v>
      </c>
      <c r="F43" s="148">
        <v>7.8899999999999864</v>
      </c>
      <c r="G43" s="149">
        <v>2.2206585983675753E-2</v>
      </c>
    </row>
    <row r="44" spans="2:7" x14ac:dyDescent="0.35">
      <c r="B44" s="109" t="s">
        <v>13</v>
      </c>
      <c r="C44" s="110" t="s">
        <v>28</v>
      </c>
      <c r="D44" s="112">
        <v>355.13</v>
      </c>
      <c r="E44" s="112">
        <v>362.91</v>
      </c>
      <c r="F44" s="148">
        <v>7.7800000000000296</v>
      </c>
      <c r="G44" s="149">
        <v>2.1907470503759185E-2</v>
      </c>
    </row>
    <row r="45" spans="2:7" x14ac:dyDescent="0.35">
      <c r="B45" s="109" t="s">
        <v>13</v>
      </c>
      <c r="C45" s="110" t="s">
        <v>30</v>
      </c>
      <c r="D45" s="112">
        <v>332.15000000000003</v>
      </c>
      <c r="E45" s="112">
        <v>352.79</v>
      </c>
      <c r="F45" s="148">
        <v>20.639999999999986</v>
      </c>
      <c r="G45" s="149">
        <v>6.2140599126900398E-2</v>
      </c>
    </row>
    <row r="46" spans="2:7" x14ac:dyDescent="0.35">
      <c r="B46" s="109" t="s">
        <v>13</v>
      </c>
      <c r="C46" s="110" t="s">
        <v>31</v>
      </c>
      <c r="D46" s="112">
        <v>279.03000000000003</v>
      </c>
      <c r="E46" s="112">
        <v>313.17</v>
      </c>
      <c r="F46" s="148">
        <v>34.139999999999986</v>
      </c>
      <c r="G46" s="149">
        <v>0.12235243522201911</v>
      </c>
    </row>
    <row r="47" spans="2:7" x14ac:dyDescent="0.35">
      <c r="B47" s="109" t="s">
        <v>13</v>
      </c>
      <c r="C47" s="110" t="s">
        <v>32</v>
      </c>
      <c r="D47" s="112">
        <v>274.52000000000004</v>
      </c>
      <c r="E47" s="112">
        <v>348.77000000000004</v>
      </c>
      <c r="F47" s="148">
        <v>74.25</v>
      </c>
      <c r="G47" s="149">
        <v>0.27047209675069217</v>
      </c>
    </row>
    <row r="48" spans="2:7" x14ac:dyDescent="0.35">
      <c r="B48" s="109" t="s">
        <v>14</v>
      </c>
      <c r="C48" s="110" t="s">
        <v>17</v>
      </c>
      <c r="D48" s="112">
        <v>488.93</v>
      </c>
      <c r="E48" s="112">
        <v>512.35</v>
      </c>
      <c r="F48" s="148">
        <v>23.420000000000016</v>
      </c>
      <c r="G48" s="149">
        <v>4.7900517456486602E-2</v>
      </c>
    </row>
    <row r="49" spans="2:7" x14ac:dyDescent="0.35">
      <c r="B49" s="109" t="s">
        <v>14</v>
      </c>
      <c r="C49" s="110" t="s">
        <v>20</v>
      </c>
      <c r="D49" s="112">
        <v>495.66</v>
      </c>
      <c r="E49" s="112">
        <v>514.35</v>
      </c>
      <c r="F49" s="148">
        <v>18.689999999999998</v>
      </c>
      <c r="G49" s="149">
        <v>3.770729935843109E-2</v>
      </c>
    </row>
    <row r="50" spans="2:7" x14ac:dyDescent="0.35">
      <c r="B50" s="109" t="s">
        <v>14</v>
      </c>
      <c r="C50" s="110" t="s">
        <v>21</v>
      </c>
      <c r="D50" s="112">
        <v>476.07</v>
      </c>
      <c r="E50" s="112">
        <v>510.16</v>
      </c>
      <c r="F50" s="148">
        <v>34.090000000000032</v>
      </c>
      <c r="G50" s="149">
        <v>7.1607116600499898E-2</v>
      </c>
    </row>
    <row r="51" spans="2:7" x14ac:dyDescent="0.35">
      <c r="B51" s="109" t="s">
        <v>14</v>
      </c>
      <c r="C51" s="110" t="s">
        <v>23</v>
      </c>
      <c r="D51" s="112">
        <v>481.77000000000004</v>
      </c>
      <c r="E51" s="112">
        <v>496.77000000000004</v>
      </c>
      <c r="F51" s="148">
        <v>15</v>
      </c>
      <c r="G51" s="149">
        <v>3.1135188990597085E-2</v>
      </c>
    </row>
    <row r="52" spans="2:7" x14ac:dyDescent="0.35">
      <c r="B52" s="109" t="s">
        <v>14</v>
      </c>
      <c r="C52" s="110" t="s">
        <v>24</v>
      </c>
      <c r="D52" s="112">
        <v>501.5</v>
      </c>
      <c r="E52" s="112">
        <v>502.49</v>
      </c>
      <c r="F52" s="148">
        <v>0.99000000000000909</v>
      </c>
      <c r="G52" s="149">
        <v>1.9740777666998888E-3</v>
      </c>
    </row>
    <row r="53" spans="2:7" x14ac:dyDescent="0.35">
      <c r="B53" s="109" t="s">
        <v>14</v>
      </c>
      <c r="C53" s="110" t="s">
        <v>25</v>
      </c>
      <c r="D53" s="112">
        <v>499.47</v>
      </c>
      <c r="E53" s="112">
        <v>507.53000000000003</v>
      </c>
      <c r="F53" s="148">
        <v>8.0600000000000023</v>
      </c>
      <c r="G53" s="149">
        <v>1.6137105331651469E-2</v>
      </c>
    </row>
    <row r="54" spans="2:7" x14ac:dyDescent="0.35">
      <c r="B54" s="109" t="s">
        <v>14</v>
      </c>
      <c r="C54" s="110" t="s">
        <v>27</v>
      </c>
      <c r="D54" s="112">
        <v>437.42</v>
      </c>
      <c r="E54" s="112">
        <v>445.09000000000003</v>
      </c>
      <c r="F54" s="148">
        <v>7.6700000000000159</v>
      </c>
      <c r="G54" s="149">
        <v>1.7534634904668334E-2</v>
      </c>
    </row>
    <row r="55" spans="2:7" x14ac:dyDescent="0.35">
      <c r="B55" s="109" t="s">
        <v>14</v>
      </c>
      <c r="C55" s="110" t="s">
        <v>28</v>
      </c>
      <c r="D55" s="112">
        <v>471.35</v>
      </c>
      <c r="E55" s="112">
        <v>474.81</v>
      </c>
      <c r="F55" s="148">
        <v>3.4599999999999795</v>
      </c>
      <c r="G55" s="149">
        <v>7.3406173756231929E-3</v>
      </c>
    </row>
    <row r="56" spans="2:7" x14ac:dyDescent="0.35">
      <c r="B56" s="109" t="s">
        <v>14</v>
      </c>
      <c r="C56" s="110" t="s">
        <v>30</v>
      </c>
      <c r="D56" s="112">
        <v>460.32</v>
      </c>
      <c r="E56" s="112">
        <v>474.28000000000003</v>
      </c>
      <c r="F56" s="148">
        <v>13.960000000000036</v>
      </c>
      <c r="G56" s="149">
        <v>3.0326729231838767E-2</v>
      </c>
    </row>
    <row r="57" spans="2:7" x14ac:dyDescent="0.35">
      <c r="B57" s="109" t="s">
        <v>15</v>
      </c>
      <c r="C57" s="110" t="s">
        <v>22</v>
      </c>
      <c r="D57" s="112">
        <v>456.73</v>
      </c>
      <c r="E57" s="112">
        <v>481.12</v>
      </c>
      <c r="F57" s="148">
        <v>24.389999999999986</v>
      </c>
      <c r="G57" s="149">
        <v>5.3401353097015658E-2</v>
      </c>
    </row>
    <row r="58" spans="2:7" x14ac:dyDescent="0.35">
      <c r="B58" s="109" t="s">
        <v>15</v>
      </c>
      <c r="C58" s="110" t="s">
        <v>23</v>
      </c>
      <c r="D58" s="112">
        <v>465.82</v>
      </c>
      <c r="E58" s="112">
        <v>500.65000000000003</v>
      </c>
      <c r="F58" s="148">
        <v>34.830000000000041</v>
      </c>
      <c r="G58" s="149">
        <v>7.4771370915804436E-2</v>
      </c>
    </row>
    <row r="59" spans="2:7" x14ac:dyDescent="0.35">
      <c r="B59" s="109" t="s">
        <v>15</v>
      </c>
      <c r="C59" s="110" t="s">
        <v>26</v>
      </c>
      <c r="D59" s="112">
        <v>469.86</v>
      </c>
      <c r="E59" s="112">
        <v>482.93</v>
      </c>
      <c r="F59" s="148">
        <v>13.069999999999993</v>
      </c>
      <c r="G59" s="149">
        <v>2.7816796492572182E-2</v>
      </c>
    </row>
    <row r="60" spans="2:7" x14ac:dyDescent="0.35">
      <c r="B60" s="109" t="s">
        <v>15</v>
      </c>
      <c r="C60" s="110" t="s">
        <v>27</v>
      </c>
      <c r="D60" s="112">
        <v>473.12</v>
      </c>
      <c r="E60" s="112">
        <v>480.13</v>
      </c>
      <c r="F60" s="148">
        <v>7.0099999999999909</v>
      </c>
      <c r="G60" s="149">
        <v>1.4816537030774457E-2</v>
      </c>
    </row>
    <row r="61" spans="2:7" x14ac:dyDescent="0.35">
      <c r="B61" s="109" t="s">
        <v>15</v>
      </c>
      <c r="C61" s="110" t="s">
        <v>31</v>
      </c>
      <c r="D61" s="112">
        <v>460.93</v>
      </c>
      <c r="E61" s="112">
        <v>457.32</v>
      </c>
      <c r="F61" s="148">
        <v>-3.6100000000000136</v>
      </c>
      <c r="G61" s="150">
        <v>-7.8319918425792112E-3</v>
      </c>
    </row>
    <row r="62" spans="2:7" ht="15" thickBot="1" x14ac:dyDescent="0.4">
      <c r="B62" s="114" t="s">
        <v>15</v>
      </c>
      <c r="C62" s="115" t="s">
        <v>35</v>
      </c>
      <c r="D62" s="116">
        <v>429.53000000000003</v>
      </c>
      <c r="E62" s="116">
        <v>459.13</v>
      </c>
      <c r="F62" s="151">
        <v>29.599999999999966</v>
      </c>
      <c r="G62" s="189">
        <v>6.8912532302749518E-2</v>
      </c>
    </row>
    <row r="63" spans="2:7" x14ac:dyDescent="0.35">
      <c r="D63" s="4"/>
    </row>
    <row r="64" spans="2:7" x14ac:dyDescent="0.35">
      <c r="D64" s="4"/>
    </row>
    <row r="65" spans="4:4" x14ac:dyDescent="0.35">
      <c r="D65" s="4"/>
    </row>
  </sheetData>
  <mergeCells count="5">
    <mergeCell ref="D19:E19"/>
    <mergeCell ref="G19:G20"/>
    <mergeCell ref="F19:F20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72"/>
  <sheetViews>
    <sheetView zoomScaleNormal="100" workbookViewId="0"/>
  </sheetViews>
  <sheetFormatPr defaultRowHeight="14.5" x14ac:dyDescent="0.35"/>
  <cols>
    <col min="1" max="1" width="4.453125" customWidth="1"/>
    <col min="2" max="2" width="24.81640625" customWidth="1"/>
    <col min="3" max="3" width="14.81640625" customWidth="1"/>
    <col min="4" max="4" width="15.54296875" customWidth="1"/>
    <col min="5" max="5" width="14.54296875" customWidth="1"/>
    <col min="6" max="6" width="14.1796875" customWidth="1"/>
    <col min="7" max="7" width="15.1796875" customWidth="1"/>
    <col min="8" max="8" width="14.81640625" customWidth="1"/>
    <col min="9" max="9" width="13.54296875" customWidth="1"/>
    <col min="10" max="10" width="17.1796875" customWidth="1"/>
    <col min="11" max="11" width="7.1796875" style="1" customWidth="1"/>
  </cols>
  <sheetData>
    <row r="1" spans="2:11" x14ac:dyDescent="0.35">
      <c r="B1" t="s">
        <v>75</v>
      </c>
      <c r="D1" s="3"/>
      <c r="E1" s="3"/>
      <c r="F1" s="3"/>
      <c r="G1" s="3"/>
      <c r="H1" s="3"/>
    </row>
    <row r="2" spans="2:11" ht="15" thickBot="1" x14ac:dyDescent="0.4">
      <c r="D2" s="3"/>
      <c r="E2" s="3"/>
      <c r="F2" s="3"/>
      <c r="G2" s="3"/>
      <c r="H2" s="3"/>
    </row>
    <row r="3" spans="2:11" ht="15" thickBot="1" x14ac:dyDescent="0.4">
      <c r="B3" s="9" t="s">
        <v>47</v>
      </c>
      <c r="C3" s="10" t="s">
        <v>9</v>
      </c>
      <c r="D3" s="11" t="s">
        <v>10</v>
      </c>
      <c r="E3" s="12" t="s">
        <v>11</v>
      </c>
      <c r="F3" s="12" t="s">
        <v>12</v>
      </c>
      <c r="G3" s="12" t="s">
        <v>13</v>
      </c>
      <c r="H3" s="13" t="s">
        <v>14</v>
      </c>
      <c r="I3" s="9" t="s">
        <v>15</v>
      </c>
      <c r="J3" s="9" t="s">
        <v>45</v>
      </c>
      <c r="K3" s="5"/>
    </row>
    <row r="4" spans="2:11" ht="15" thickBot="1" x14ac:dyDescent="0.4">
      <c r="B4" s="79" t="s">
        <v>63</v>
      </c>
      <c r="C4" s="77">
        <v>4654</v>
      </c>
      <c r="D4" s="14">
        <v>634006</v>
      </c>
      <c r="E4" s="14">
        <v>35303</v>
      </c>
      <c r="F4" s="14">
        <v>749</v>
      </c>
      <c r="G4" s="14">
        <v>192009</v>
      </c>
      <c r="H4" s="14">
        <v>188564</v>
      </c>
      <c r="I4" s="14">
        <v>33238</v>
      </c>
      <c r="J4" s="15">
        <v>1088523</v>
      </c>
      <c r="K4" s="82">
        <v>2023</v>
      </c>
    </row>
    <row r="5" spans="2:11" x14ac:dyDescent="0.35">
      <c r="B5" s="80" t="s">
        <v>64</v>
      </c>
      <c r="C5" s="78">
        <v>3612</v>
      </c>
      <c r="D5" s="6">
        <v>615056</v>
      </c>
      <c r="E5" s="6">
        <v>35846</v>
      </c>
      <c r="F5" s="6">
        <v>1305</v>
      </c>
      <c r="G5" s="6">
        <v>160090</v>
      </c>
      <c r="H5" s="6">
        <v>187856</v>
      </c>
      <c r="I5" s="6">
        <v>32975</v>
      </c>
      <c r="J5" s="7">
        <v>1036740</v>
      </c>
    </row>
    <row r="6" spans="2:11" x14ac:dyDescent="0.35">
      <c r="B6" s="80" t="s">
        <v>65</v>
      </c>
      <c r="C6" s="78">
        <v>4347</v>
      </c>
      <c r="D6" s="6">
        <v>604218</v>
      </c>
      <c r="E6" s="6">
        <v>40790</v>
      </c>
      <c r="F6" s="6">
        <v>301</v>
      </c>
      <c r="G6" s="6">
        <v>193757</v>
      </c>
      <c r="H6" s="6">
        <v>200433</v>
      </c>
      <c r="I6" s="6">
        <v>38305</v>
      </c>
      <c r="J6" s="7">
        <v>1082151</v>
      </c>
    </row>
    <row r="7" spans="2:11" x14ac:dyDescent="0.35">
      <c r="B7" s="80" t="s">
        <v>66</v>
      </c>
      <c r="C7" s="78">
        <v>4681</v>
      </c>
      <c r="D7" s="6">
        <v>528802</v>
      </c>
      <c r="E7" s="6">
        <v>28981</v>
      </c>
      <c r="F7" s="6"/>
      <c r="G7" s="6">
        <v>155183</v>
      </c>
      <c r="H7" s="6">
        <v>192004</v>
      </c>
      <c r="I7" s="6">
        <v>35237</v>
      </c>
      <c r="J7" s="7">
        <v>944888</v>
      </c>
      <c r="K7"/>
    </row>
    <row r="8" spans="2:11" x14ac:dyDescent="0.35">
      <c r="B8" s="80" t="s">
        <v>67</v>
      </c>
      <c r="C8" s="78">
        <v>4540</v>
      </c>
      <c r="D8" s="6">
        <v>606571</v>
      </c>
      <c r="E8" s="6">
        <v>40664</v>
      </c>
      <c r="F8" s="6">
        <v>2910</v>
      </c>
      <c r="G8" s="6">
        <v>188712</v>
      </c>
      <c r="H8" s="6">
        <v>202867</v>
      </c>
      <c r="I8" s="6">
        <v>42308</v>
      </c>
      <c r="J8" s="7">
        <v>1088572</v>
      </c>
      <c r="K8"/>
    </row>
    <row r="9" spans="2:11" x14ac:dyDescent="0.35">
      <c r="B9" s="80" t="s">
        <v>68</v>
      </c>
      <c r="C9" s="78">
        <v>2448</v>
      </c>
      <c r="D9" s="6">
        <v>638991</v>
      </c>
      <c r="E9" s="6">
        <v>39426</v>
      </c>
      <c r="F9" s="6"/>
      <c r="G9" s="6">
        <v>162199</v>
      </c>
      <c r="H9" s="6">
        <v>180488</v>
      </c>
      <c r="I9" s="6">
        <v>36963</v>
      </c>
      <c r="J9" s="7">
        <v>1060515</v>
      </c>
      <c r="K9"/>
    </row>
    <row r="10" spans="2:11" x14ac:dyDescent="0.35">
      <c r="B10" s="80" t="s">
        <v>69</v>
      </c>
      <c r="C10" s="78">
        <v>2272</v>
      </c>
      <c r="D10" s="6">
        <v>569150</v>
      </c>
      <c r="E10" s="6">
        <v>38341</v>
      </c>
      <c r="F10" s="6">
        <v>2681</v>
      </c>
      <c r="G10" s="6">
        <v>163626</v>
      </c>
      <c r="H10" s="6">
        <v>182219</v>
      </c>
      <c r="I10" s="6">
        <v>31381</v>
      </c>
      <c r="J10" s="7">
        <v>989670</v>
      </c>
      <c r="K10"/>
    </row>
    <row r="11" spans="2:11" x14ac:dyDescent="0.35">
      <c r="B11" s="80" t="s">
        <v>70</v>
      </c>
      <c r="C11" s="78">
        <v>4464</v>
      </c>
      <c r="D11" s="6">
        <v>537451</v>
      </c>
      <c r="E11" s="6">
        <v>40645</v>
      </c>
      <c r="F11" s="6">
        <v>377</v>
      </c>
      <c r="G11" s="6">
        <v>165058</v>
      </c>
      <c r="H11" s="6">
        <v>189378</v>
      </c>
      <c r="I11" s="6">
        <v>31756</v>
      </c>
      <c r="J11" s="7">
        <v>969129</v>
      </c>
      <c r="K11"/>
    </row>
    <row r="12" spans="2:11" x14ac:dyDescent="0.35">
      <c r="B12" s="80" t="s">
        <v>71</v>
      </c>
      <c r="C12" s="78">
        <v>2034</v>
      </c>
      <c r="D12" s="6">
        <v>536014</v>
      </c>
      <c r="E12" s="6">
        <v>39307</v>
      </c>
      <c r="F12" s="6">
        <v>2101</v>
      </c>
      <c r="G12" s="6">
        <v>158639</v>
      </c>
      <c r="H12" s="6">
        <v>172944</v>
      </c>
      <c r="I12" s="6">
        <v>23093</v>
      </c>
      <c r="J12" s="7">
        <v>934132</v>
      </c>
      <c r="K12"/>
    </row>
    <row r="13" spans="2:11" x14ac:dyDescent="0.35">
      <c r="B13" s="80" t="s">
        <v>72</v>
      </c>
      <c r="C13" s="78">
        <v>2201</v>
      </c>
      <c r="D13" s="6">
        <v>532704</v>
      </c>
      <c r="E13" s="6">
        <v>32915</v>
      </c>
      <c r="F13" s="6">
        <v>2542</v>
      </c>
      <c r="G13" s="6">
        <v>159078</v>
      </c>
      <c r="H13" s="6">
        <v>225515</v>
      </c>
      <c r="I13" s="6">
        <v>25052</v>
      </c>
      <c r="J13" s="7">
        <v>980007</v>
      </c>
      <c r="K13"/>
    </row>
    <row r="14" spans="2:11" x14ac:dyDescent="0.35">
      <c r="B14" s="80" t="s">
        <v>73</v>
      </c>
      <c r="C14" s="78">
        <v>3272</v>
      </c>
      <c r="D14" s="6">
        <v>523752</v>
      </c>
      <c r="E14" s="6">
        <v>36869</v>
      </c>
      <c r="F14" s="6">
        <v>1759</v>
      </c>
      <c r="G14" s="6">
        <v>175552</v>
      </c>
      <c r="H14" s="6">
        <v>238398</v>
      </c>
      <c r="I14" s="6">
        <v>29627</v>
      </c>
      <c r="J14" s="7">
        <v>1009229</v>
      </c>
      <c r="K14"/>
    </row>
    <row r="15" spans="2:11" ht="15" thickBot="1" x14ac:dyDescent="0.4">
      <c r="B15" s="81" t="s">
        <v>74</v>
      </c>
      <c r="C15" s="153">
        <v>3177</v>
      </c>
      <c r="D15" s="154">
        <v>575987</v>
      </c>
      <c r="E15" s="154">
        <v>58018</v>
      </c>
      <c r="F15" s="154">
        <v>1060</v>
      </c>
      <c r="G15" s="154">
        <v>149178</v>
      </c>
      <c r="H15" s="154">
        <v>213221</v>
      </c>
      <c r="I15" s="154">
        <v>27636</v>
      </c>
      <c r="J15" s="155">
        <v>1028277</v>
      </c>
      <c r="K15"/>
    </row>
    <row r="16" spans="2:11" ht="15" thickBot="1" x14ac:dyDescent="0.4">
      <c r="B16" s="21" t="s">
        <v>81</v>
      </c>
      <c r="C16" s="20">
        <v>2012</v>
      </c>
      <c r="D16" s="16">
        <v>461948</v>
      </c>
      <c r="E16" s="16">
        <v>45334</v>
      </c>
      <c r="F16" s="16">
        <v>2755</v>
      </c>
      <c r="G16" s="16">
        <v>184680</v>
      </c>
      <c r="H16" s="16">
        <v>208666</v>
      </c>
      <c r="I16" s="16">
        <v>30446</v>
      </c>
      <c r="J16" s="17">
        <v>935841</v>
      </c>
      <c r="K16" s="152">
        <v>2024</v>
      </c>
    </row>
    <row r="17" spans="2:11" x14ac:dyDescent="0.35">
      <c r="B17" s="18" t="s">
        <v>82</v>
      </c>
      <c r="C17" s="157">
        <v>2672</v>
      </c>
      <c r="D17" s="156">
        <v>420528</v>
      </c>
      <c r="E17" s="156">
        <v>41745</v>
      </c>
      <c r="F17" s="156">
        <v>579</v>
      </c>
      <c r="G17" s="156">
        <v>155456</v>
      </c>
      <c r="H17" s="156">
        <v>209352</v>
      </c>
      <c r="I17" s="156">
        <v>27580</v>
      </c>
      <c r="J17" s="158">
        <v>857912</v>
      </c>
      <c r="K17"/>
    </row>
    <row r="18" spans="2:11" x14ac:dyDescent="0.35">
      <c r="B18" s="18" t="s">
        <v>83</v>
      </c>
      <c r="C18" s="157">
        <v>2232</v>
      </c>
      <c r="D18" s="156">
        <v>484689</v>
      </c>
      <c r="E18" s="156">
        <v>48610</v>
      </c>
      <c r="F18" s="156">
        <v>1154</v>
      </c>
      <c r="G18" s="156">
        <v>169604</v>
      </c>
      <c r="H18" s="156">
        <v>230795</v>
      </c>
      <c r="I18" s="156">
        <v>26556</v>
      </c>
      <c r="J18" s="158">
        <v>963640</v>
      </c>
      <c r="K18"/>
    </row>
    <row r="19" spans="2:11" x14ac:dyDescent="0.35">
      <c r="B19" s="18" t="s">
        <v>84</v>
      </c>
      <c r="C19" s="157">
        <v>2949</v>
      </c>
      <c r="D19" s="156">
        <v>439284</v>
      </c>
      <c r="E19" s="156">
        <v>49159</v>
      </c>
      <c r="F19" s="156">
        <v>18786</v>
      </c>
      <c r="G19" s="156">
        <v>145978</v>
      </c>
      <c r="H19" s="156">
        <v>227796</v>
      </c>
      <c r="I19" s="156">
        <v>25827</v>
      </c>
      <c r="J19" s="158">
        <v>909779</v>
      </c>
      <c r="K19"/>
    </row>
    <row r="20" spans="2:11" x14ac:dyDescent="0.35">
      <c r="B20" s="18" t="s">
        <v>85</v>
      </c>
      <c r="C20" s="157">
        <v>4715</v>
      </c>
      <c r="D20" s="156">
        <v>477318</v>
      </c>
      <c r="E20" s="156">
        <v>48522</v>
      </c>
      <c r="F20" s="156">
        <v>2493</v>
      </c>
      <c r="G20" s="156">
        <v>140712</v>
      </c>
      <c r="H20" s="156">
        <v>203357</v>
      </c>
      <c r="I20" s="156">
        <v>19071</v>
      </c>
      <c r="J20" s="158">
        <v>896188</v>
      </c>
      <c r="K20"/>
    </row>
    <row r="21" spans="2:11" x14ac:dyDescent="0.35">
      <c r="B21" s="18" t="s">
        <v>86</v>
      </c>
      <c r="C21" s="157">
        <v>2577</v>
      </c>
      <c r="D21" s="156">
        <v>429054</v>
      </c>
      <c r="E21" s="156">
        <v>33778</v>
      </c>
      <c r="F21" s="156">
        <v>3295</v>
      </c>
      <c r="G21" s="156">
        <v>125370</v>
      </c>
      <c r="H21" s="156">
        <v>204474</v>
      </c>
      <c r="I21" s="156">
        <v>20545</v>
      </c>
      <c r="J21" s="158">
        <v>819093</v>
      </c>
      <c r="K21"/>
    </row>
    <row r="22" spans="2:11" x14ac:dyDescent="0.35">
      <c r="B22" s="18" t="s">
        <v>87</v>
      </c>
      <c r="C22" s="157">
        <v>3083</v>
      </c>
      <c r="D22" s="156">
        <v>509292</v>
      </c>
      <c r="E22" s="156">
        <v>46788</v>
      </c>
      <c r="F22" s="156">
        <v>0</v>
      </c>
      <c r="G22" s="156">
        <v>148096</v>
      </c>
      <c r="H22" s="156">
        <v>223673</v>
      </c>
      <c r="I22" s="156">
        <v>22663</v>
      </c>
      <c r="J22" s="158">
        <v>953595</v>
      </c>
      <c r="K22"/>
    </row>
    <row r="23" spans="2:11" x14ac:dyDescent="0.35">
      <c r="B23" s="18" t="s">
        <v>95</v>
      </c>
      <c r="C23" s="157">
        <v>4826</v>
      </c>
      <c r="D23" s="156">
        <v>427674</v>
      </c>
      <c r="E23" s="156">
        <v>36373</v>
      </c>
      <c r="F23" s="156">
        <v>3126</v>
      </c>
      <c r="G23" s="156">
        <v>125040</v>
      </c>
      <c r="H23" s="156">
        <v>206891</v>
      </c>
      <c r="I23" s="156">
        <v>23963</v>
      </c>
      <c r="J23" s="158">
        <v>827893</v>
      </c>
      <c r="K23"/>
    </row>
    <row r="24" spans="2:11" x14ac:dyDescent="0.35">
      <c r="B24" s="18" t="s">
        <v>89</v>
      </c>
      <c r="C24" s="157">
        <v>3989</v>
      </c>
      <c r="D24" s="156">
        <v>529768</v>
      </c>
      <c r="E24" s="156">
        <v>33018</v>
      </c>
      <c r="F24" s="156">
        <v>4816</v>
      </c>
      <c r="G24" s="156">
        <v>173108</v>
      </c>
      <c r="H24" s="156">
        <v>240112</v>
      </c>
      <c r="I24" s="156">
        <v>18197</v>
      </c>
      <c r="J24" s="158">
        <v>1003008</v>
      </c>
      <c r="K24"/>
    </row>
    <row r="25" spans="2:11" x14ac:dyDescent="0.35">
      <c r="B25" s="18" t="s">
        <v>90</v>
      </c>
      <c r="C25" s="157">
        <v>2091</v>
      </c>
      <c r="D25" s="156">
        <v>427717</v>
      </c>
      <c r="E25" s="156">
        <v>31838</v>
      </c>
      <c r="F25" s="156">
        <v>1711</v>
      </c>
      <c r="G25" s="156">
        <v>179527</v>
      </c>
      <c r="H25" s="156">
        <v>210724</v>
      </c>
      <c r="I25" s="156">
        <v>18404</v>
      </c>
      <c r="J25" s="158">
        <v>872012</v>
      </c>
      <c r="K25"/>
    </row>
    <row r="26" spans="2:11" x14ac:dyDescent="0.35">
      <c r="B26" s="18" t="s">
        <v>91</v>
      </c>
      <c r="C26" s="157"/>
      <c r="D26" s="156"/>
      <c r="E26" s="156"/>
      <c r="F26" s="156"/>
      <c r="G26" s="156"/>
      <c r="H26" s="156"/>
      <c r="I26" s="156"/>
      <c r="J26" s="158"/>
      <c r="K26"/>
    </row>
    <row r="27" spans="2:11" ht="15" thickBot="1" x14ac:dyDescent="0.4">
      <c r="B27" s="19" t="s">
        <v>92</v>
      </c>
      <c r="C27" s="159"/>
      <c r="D27" s="160"/>
      <c r="E27" s="160"/>
      <c r="F27" s="160"/>
      <c r="G27" s="160"/>
      <c r="H27" s="160"/>
      <c r="I27" s="160"/>
      <c r="J27" s="161"/>
      <c r="K27"/>
    </row>
    <row r="28" spans="2:11" x14ac:dyDescent="0.35">
      <c r="C28" s="8"/>
      <c r="D28" s="8"/>
      <c r="E28" s="8"/>
      <c r="F28" s="8"/>
      <c r="G28" s="8"/>
      <c r="H28" s="8"/>
      <c r="I28" s="8"/>
      <c r="K28"/>
    </row>
    <row r="29" spans="2:11" x14ac:dyDescent="0.35">
      <c r="C29" s="8"/>
      <c r="D29" s="8"/>
      <c r="E29" s="8"/>
      <c r="F29" s="8"/>
      <c r="G29" s="8"/>
      <c r="H29" s="8"/>
      <c r="I29" s="8"/>
      <c r="K29"/>
    </row>
    <row r="30" spans="2:11" x14ac:dyDescent="0.35">
      <c r="B30" t="s">
        <v>94</v>
      </c>
      <c r="K30"/>
    </row>
    <row r="31" spans="2:11" x14ac:dyDescent="0.35">
      <c r="K31"/>
    </row>
    <row r="32" spans="2:11" x14ac:dyDescent="0.35">
      <c r="K32"/>
    </row>
    <row r="33" spans="11:11" x14ac:dyDescent="0.35">
      <c r="K33"/>
    </row>
    <row r="34" spans="11:11" x14ac:dyDescent="0.35">
      <c r="K34"/>
    </row>
    <row r="35" spans="11:11" x14ac:dyDescent="0.35">
      <c r="K35"/>
    </row>
    <row r="36" spans="11:11" x14ac:dyDescent="0.35">
      <c r="K36"/>
    </row>
    <row r="37" spans="11:11" x14ac:dyDescent="0.35">
      <c r="K37"/>
    </row>
    <row r="38" spans="11:11" x14ac:dyDescent="0.35">
      <c r="K38"/>
    </row>
    <row r="39" spans="11:11" x14ac:dyDescent="0.35">
      <c r="K39"/>
    </row>
    <row r="40" spans="11:11" x14ac:dyDescent="0.35">
      <c r="K40"/>
    </row>
    <row r="41" spans="11:11" x14ac:dyDescent="0.35">
      <c r="K41"/>
    </row>
    <row r="42" spans="11:11" x14ac:dyDescent="0.35">
      <c r="K42"/>
    </row>
    <row r="43" spans="11:11" x14ac:dyDescent="0.35">
      <c r="K43"/>
    </row>
    <row r="44" spans="11:11" x14ac:dyDescent="0.35">
      <c r="K44"/>
    </row>
    <row r="45" spans="11:11" x14ac:dyDescent="0.35">
      <c r="K45"/>
    </row>
    <row r="46" spans="11:11" x14ac:dyDescent="0.35">
      <c r="K46"/>
    </row>
    <row r="47" spans="11:11" x14ac:dyDescent="0.35">
      <c r="K47"/>
    </row>
    <row r="48" spans="11:11" x14ac:dyDescent="0.35">
      <c r="K48"/>
    </row>
    <row r="49" spans="10:12" x14ac:dyDescent="0.35">
      <c r="K49"/>
    </row>
    <row r="50" spans="10:12" x14ac:dyDescent="0.35">
      <c r="K50"/>
    </row>
    <row r="51" spans="10:12" x14ac:dyDescent="0.35">
      <c r="K51"/>
    </row>
    <row r="52" spans="10:12" x14ac:dyDescent="0.35">
      <c r="K52"/>
    </row>
    <row r="53" spans="10:12" x14ac:dyDescent="0.35">
      <c r="K53"/>
    </row>
    <row r="54" spans="10:12" x14ac:dyDescent="0.35">
      <c r="K54"/>
    </row>
    <row r="55" spans="10:12" x14ac:dyDescent="0.35">
      <c r="K55"/>
    </row>
    <row r="56" spans="10:12" x14ac:dyDescent="0.35">
      <c r="K56"/>
    </row>
    <row r="57" spans="10:12" x14ac:dyDescent="0.35">
      <c r="K57"/>
    </row>
    <row r="58" spans="10:12" x14ac:dyDescent="0.35">
      <c r="K58"/>
    </row>
    <row r="59" spans="10:12" x14ac:dyDescent="0.35">
      <c r="K59"/>
    </row>
    <row r="60" spans="10:12" x14ac:dyDescent="0.35">
      <c r="K60"/>
    </row>
    <row r="61" spans="10:12" x14ac:dyDescent="0.35">
      <c r="K61"/>
    </row>
    <row r="62" spans="10:12" x14ac:dyDescent="0.35">
      <c r="K62"/>
    </row>
    <row r="63" spans="10:12" x14ac:dyDescent="0.35">
      <c r="K63"/>
    </row>
    <row r="64" spans="10:12" x14ac:dyDescent="0.35">
      <c r="J64" s="22"/>
      <c r="K64" s="22"/>
      <c r="L64" s="22"/>
    </row>
    <row r="65" spans="10:12" x14ac:dyDescent="0.35">
      <c r="J65" s="22"/>
      <c r="K65" s="22"/>
      <c r="L65" s="22"/>
    </row>
    <row r="66" spans="10:12" x14ac:dyDescent="0.35">
      <c r="J66" s="22"/>
      <c r="K66" s="22"/>
      <c r="L66" s="22"/>
    </row>
    <row r="67" spans="10:12" x14ac:dyDescent="0.35">
      <c r="J67" s="22"/>
      <c r="K67" s="23"/>
      <c r="L67" s="22"/>
    </row>
    <row r="68" spans="10:12" x14ac:dyDescent="0.35">
      <c r="J68" s="22"/>
      <c r="K68" s="23"/>
      <c r="L68" s="22"/>
    </row>
    <row r="69" spans="10:12" x14ac:dyDescent="0.35">
      <c r="J69" s="22"/>
      <c r="K69" s="23"/>
      <c r="L69" s="22"/>
    </row>
    <row r="70" spans="10:12" x14ac:dyDescent="0.35">
      <c r="J70" s="22"/>
      <c r="K70" s="23"/>
      <c r="L70" s="22"/>
    </row>
    <row r="71" spans="10:12" x14ac:dyDescent="0.35">
      <c r="J71" s="22"/>
      <c r="K71" s="23"/>
      <c r="L71" s="22"/>
    </row>
    <row r="72" spans="10:12" x14ac:dyDescent="0.35">
      <c r="J72" s="22"/>
      <c r="K72" s="23"/>
      <c r="L72" s="2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2021-12-22T06:56:20Z</cp:lastPrinted>
  <dcterms:created xsi:type="dcterms:W3CDTF">2020-09-29T09:23:28Z</dcterms:created>
  <dcterms:modified xsi:type="dcterms:W3CDTF">2024-11-25T07:46:23Z</dcterms:modified>
</cp:coreProperties>
</file>