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mesečno\poročila\"/>
    </mc:Choice>
  </mc:AlternateContent>
  <xr:revisionPtr revIDLastSave="0" documentId="13_ncr:1_{E18E68F4-9D42-40C9-9A49-317FD9A2057B}" xr6:coauthVersionLast="47" xr6:coauthVersionMax="47" xr10:uidLastSave="{00000000-0000-0000-0000-000000000000}"/>
  <bookViews>
    <workbookView xWindow="-11460" yWindow="-21300" windowWidth="24060" windowHeight="20595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<sst xmlns="http://schemas.openxmlformats.org/spreadsheetml/2006/main" count="427" uniqueCount="102">
  <si>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</si>
  <si>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</si>
  <si>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</si>
  <si>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</si>
  <si>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</si>
  <si>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</si>
  <si>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</si>
  <si>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</si>
  <si>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</si>
  <si>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</si>
  <si>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</si>
  <si>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</si>
  <si>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</si>
  <si>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</si>
  <si>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</si>
  <si>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</si>
  <si>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</si>
  <si>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</si>
  <si>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</si>
  <si>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</si>
  <si>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</si>
  <si>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</si>
  <si>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</si>
  <si>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</si>
  <si>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</si>
  <si>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</si>
  <si>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</si>
  <si>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</si>
  <si>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</si>
  <si>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</si>
  <si>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</si>
  <si>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</si>
  <si>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</si>
  <si>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</si>
  <si>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</si>
  <si>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</si>
  <si>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</si>
  <si>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</si>
  <si>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</si>
  <si>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</si>
  <si>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</si>
  <si>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</si>
  <si>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</si>
  <si>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</si>
  <si>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</si>
  <si>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</si>
  <si>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</si>
  <si>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</si>
  <si>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</si>
  <si>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</si>
  <si>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</si>
  <si>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</si>
  <si>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</si>
  <si>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</si>
  <si>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</si>
  <si>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</si>
  <si>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</si>
  <si>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</si>
  <si>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</si>
  <si>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</si>
  <si>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</si>
  <si>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</si>
  <si>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</si>
  <si>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</si>
  <si>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</si>
  <si>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</si>
  <si>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</si>
  <si>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</si>
  <si>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</si>
  <si>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</si>
  <si>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</si>
  <si>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</si>
  <si>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</si>
  <si>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</si>
  <si>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</si>
  <si>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</si>
  <si>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</si>
  <si>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</si>
  <si>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</si>
  <si>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</si>
  <si>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r>
      <t>Količina zakola in cena sta izražena na hladno maso. Ceni so prišteti povprečni transportni stroški, ki znašajo 11,73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</si>
  <si>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</si>
  <si>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</si>
  <si>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</si>
  <si>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</si>
  <si>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</si>
  <si>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</si>
  <si>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</si>
  <si>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</si>
  <si>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</si>
  <si>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</si>
  <si>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</si>
  <si>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</si>
  <si>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</si>
  <si>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2023/2024</t>
    </r>
  </si>
  <si>
    <t>AVGUST 2024</t>
  </si>
  <si>
    <t>OKTOBER</t>
  </si>
  <si>
    <t>Mesec: NOVEMBER 2024</t>
  </si>
  <si>
    <t>Številka: 3305-19/2024/133</t>
  </si>
  <si>
    <t>Datum: 20.12.2024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</si>
  <si>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NOVEMBER 2024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</si>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</sst>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  <xf numFmtId="10" fontId="13" fillId="0" borderId="44" xfId="42" applyNumberFormat="1" applyFont="1" applyFill="1" applyBorder="1" applyAlignment="1" applyProtection="1">
      <alignment horizontal="center" vertical="center" wrapText="1"/>
      <protection locked="0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2023 / 2024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MESECIH'!$M$4:$Y$4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 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'CENE PO MESECIH'!$M$5:$Y$5</c:f>
              <c:numCache>
                <c:formatCode>0.00</c:formatCode>
                <c:ptCount val="13"/>
                <c:pt idx="0">
                  <c:v>486.66</c:v>
                </c:pt>
                <c:pt idx="1">
                  <c:v>488.46</c:v>
                </c:pt>
                <c:pt idx="2">
                  <c:v>495.67</c:v>
                </c:pt>
                <c:pt idx="3">
                  <c:v>494.70000000000005</c:v>
                </c:pt>
                <c:pt idx="4">
                  <c:v>494</c:v>
                </c:pt>
                <c:pt idx="5">
                  <c:v>497.92</c:v>
                </c:pt>
                <c:pt idx="6">
                  <c:v>503.78000000000003</c:v>
                </c:pt>
                <c:pt idx="7">
                  <c:v>504.41</c:v>
                </c:pt>
                <c:pt idx="8">
                  <c:v>512.21</c:v>
                </c:pt>
                <c:pt idx="9">
                  <c:v>511.92</c:v>
                </c:pt>
                <c:pt idx="10">
                  <c:v>521.63</c:v>
                </c:pt>
                <c:pt idx="11">
                  <c:v>522.62</c:v>
                </c:pt>
                <c:pt idx="12">
                  <c:v>530.61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MESECIH'!$M$4:$Y$4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 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'CENE PO MESECIH'!$M$6:$Y$6</c:f>
              <c:numCache>
                <c:formatCode>0.00</c:formatCode>
                <c:ptCount val="13"/>
                <c:pt idx="0">
                  <c:v>485.17</c:v>
                </c:pt>
                <c:pt idx="1">
                  <c:v>485.52</c:v>
                </c:pt>
                <c:pt idx="2">
                  <c:v>491.09000000000003</c:v>
                </c:pt>
                <c:pt idx="3">
                  <c:v>489.73</c:v>
                </c:pt>
                <c:pt idx="4">
                  <c:v>485.04</c:v>
                </c:pt>
                <c:pt idx="5">
                  <c:v>495.14000000000004</c:v>
                </c:pt>
                <c:pt idx="6">
                  <c:v>495.43</c:v>
                </c:pt>
                <c:pt idx="7">
                  <c:v>503.52000000000004</c:v>
                </c:pt>
                <c:pt idx="8">
                  <c:v>509.18</c:v>
                </c:pt>
                <c:pt idx="9">
                  <c:v>513.04</c:v>
                </c:pt>
                <c:pt idx="10">
                  <c:v>509.8</c:v>
                </c:pt>
                <c:pt idx="11">
                  <c:v>512.48</c:v>
                </c:pt>
                <c:pt idx="12">
                  <c:v>529.05000000000007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MESECIH'!$M$4:$Y$4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 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'CENE PO MESECIH'!$M$7:$Y$7</c:f>
              <c:numCache>
                <c:formatCode>0.00</c:formatCode>
                <c:ptCount val="13"/>
                <c:pt idx="0">
                  <c:v>457.18</c:v>
                </c:pt>
                <c:pt idx="1">
                  <c:v>494.68</c:v>
                </c:pt>
                <c:pt idx="2">
                  <c:v>500.78000000000003</c:v>
                </c:pt>
                <c:pt idx="3">
                  <c:v>491.73</c:v>
                </c:pt>
                <c:pt idx="4">
                  <c:v>487.29</c:v>
                </c:pt>
                <c:pt idx="5">
                  <c:v>505.83000000000004</c:v>
                </c:pt>
                <c:pt idx="6">
                  <c:v>496.63</c:v>
                </c:pt>
                <c:pt idx="7">
                  <c:v>516.73</c:v>
                </c:pt>
                <c:pt idx="9">
                  <c:v>512.42999999999995</c:v>
                </c:pt>
                <c:pt idx="10">
                  <c:v>524.31000000000006</c:v>
                </c:pt>
                <c:pt idx="11">
                  <c:v>509.67</c:v>
                </c:pt>
                <c:pt idx="12">
                  <c:v>556.73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MESECIH'!$M$4:$Y$4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 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'CENE PO MESECIH'!$M$8:$Y$8</c:f>
              <c:numCache>
                <c:formatCode>0.00</c:formatCode>
                <c:ptCount val="13"/>
                <c:pt idx="0">
                  <c:v>290.48</c:v>
                </c:pt>
                <c:pt idx="1">
                  <c:v>297.76</c:v>
                </c:pt>
                <c:pt idx="2">
                  <c:v>291.95000000000005</c:v>
                </c:pt>
                <c:pt idx="3">
                  <c:v>311.69</c:v>
                </c:pt>
                <c:pt idx="4">
                  <c:v>307.56</c:v>
                </c:pt>
                <c:pt idx="5">
                  <c:v>317.59000000000003</c:v>
                </c:pt>
                <c:pt idx="6">
                  <c:v>325.32</c:v>
                </c:pt>
                <c:pt idx="7">
                  <c:v>335.36</c:v>
                </c:pt>
                <c:pt idx="8">
                  <c:v>353.42</c:v>
                </c:pt>
                <c:pt idx="9">
                  <c:v>353.78000000000003</c:v>
                </c:pt>
                <c:pt idx="10">
                  <c:v>355.13</c:v>
                </c:pt>
                <c:pt idx="11">
                  <c:v>362.91</c:v>
                </c:pt>
                <c:pt idx="12">
                  <c:v>354.08000000000004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MESECIH'!$M$4:$Y$4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 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'CENE PO MESECIH'!$M$9:$Y$9</c:f>
              <c:numCache>
                <c:formatCode>0.00</c:formatCode>
                <c:ptCount val="13"/>
                <c:pt idx="0">
                  <c:v>463.01</c:v>
                </c:pt>
                <c:pt idx="1">
                  <c:v>452.65000000000003</c:v>
                </c:pt>
                <c:pt idx="2">
                  <c:v>463.23</c:v>
                </c:pt>
                <c:pt idx="3">
                  <c:v>473.56</c:v>
                </c:pt>
                <c:pt idx="4">
                  <c:v>477.22</c:v>
                </c:pt>
                <c:pt idx="5">
                  <c:v>476.39000000000004</c:v>
                </c:pt>
                <c:pt idx="6">
                  <c:v>477.23</c:v>
                </c:pt>
                <c:pt idx="7">
                  <c:v>478.40000000000003</c:v>
                </c:pt>
                <c:pt idx="8">
                  <c:v>485.98</c:v>
                </c:pt>
                <c:pt idx="9">
                  <c:v>491.39000000000004</c:v>
                </c:pt>
                <c:pt idx="10">
                  <c:v>501.5</c:v>
                </c:pt>
                <c:pt idx="11">
                  <c:v>502.49</c:v>
                </c:pt>
                <c:pt idx="12">
                  <c:v>496.33000000000004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MESECIH'!$M$4:$Y$4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 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'CENE PO MESECIH'!$M$10:$Y$10</c:f>
              <c:numCache>
                <c:formatCode>0.00</c:formatCode>
                <c:ptCount val="13"/>
                <c:pt idx="0">
                  <c:v>459.68</c:v>
                </c:pt>
                <c:pt idx="1">
                  <c:v>489.68</c:v>
                </c:pt>
                <c:pt idx="2">
                  <c:v>471.73</c:v>
                </c:pt>
                <c:pt idx="3">
                  <c:v>471.73</c:v>
                </c:pt>
                <c:pt idx="5">
                  <c:v>511.73</c:v>
                </c:pt>
                <c:pt idx="6">
                  <c:v>497.98</c:v>
                </c:pt>
                <c:pt idx="7">
                  <c:v>443.45000000000005</c:v>
                </c:pt>
                <c:pt idx="8">
                  <c:v>521.73</c:v>
                </c:pt>
                <c:pt idx="9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6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MESECIH'!$B$14:$B$26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'SKUPNI ZAKOL PO MESECIH'!$C$14:$C$26</c:f>
              <c:numCache>
                <c:formatCode>#,##0\ \k\g</c:formatCode>
                <c:ptCount val="13"/>
                <c:pt idx="0">
                  <c:v>3272</c:v>
                </c:pt>
                <c:pt idx="1">
                  <c:v>3177</c:v>
                </c:pt>
                <c:pt idx="2">
                  <c:v>2012</c:v>
                </c:pt>
                <c:pt idx="3">
                  <c:v>2672</c:v>
                </c:pt>
                <c:pt idx="4">
                  <c:v>2232</c:v>
                </c:pt>
                <c:pt idx="5">
                  <c:v>2949</c:v>
                </c:pt>
                <c:pt idx="6">
                  <c:v>4715</c:v>
                </c:pt>
                <c:pt idx="7">
                  <c:v>2577</c:v>
                </c:pt>
                <c:pt idx="8">
                  <c:v>3083</c:v>
                </c:pt>
                <c:pt idx="9">
                  <c:v>4826</c:v>
                </c:pt>
                <c:pt idx="10">
                  <c:v>3989</c:v>
                </c:pt>
                <c:pt idx="11">
                  <c:v>2091</c:v>
                </c:pt>
                <c:pt idx="12">
                  <c:v>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MESECIH'!$B$14:$B$26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'SKUPNI ZAKOL PO MESECIH'!$D$14:$D$26</c:f>
              <c:numCache>
                <c:formatCode>#,##0\ \k\g</c:formatCode>
                <c:ptCount val="13"/>
                <c:pt idx="0">
                  <c:v>523752</c:v>
                </c:pt>
                <c:pt idx="1">
                  <c:v>575987</c:v>
                </c:pt>
                <c:pt idx="2">
                  <c:v>461948</c:v>
                </c:pt>
                <c:pt idx="3">
                  <c:v>420528</c:v>
                </c:pt>
                <c:pt idx="4">
                  <c:v>484689</c:v>
                </c:pt>
                <c:pt idx="5">
                  <c:v>439284</c:v>
                </c:pt>
                <c:pt idx="6">
                  <c:v>477318</c:v>
                </c:pt>
                <c:pt idx="7">
                  <c:v>429054</c:v>
                </c:pt>
                <c:pt idx="8">
                  <c:v>509292</c:v>
                </c:pt>
                <c:pt idx="9">
                  <c:v>427674</c:v>
                </c:pt>
                <c:pt idx="10">
                  <c:v>529768</c:v>
                </c:pt>
                <c:pt idx="11">
                  <c:v>427717</c:v>
                </c:pt>
                <c:pt idx="12">
                  <c:v>391337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MESECIH'!$B$14:$B$26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'SKUPNI ZAKOL PO MESECIH'!$E$14:$E$26</c:f>
              <c:numCache>
                <c:formatCode>#,##0\ \k\g</c:formatCode>
                <c:ptCount val="13"/>
                <c:pt idx="0">
                  <c:v>36869</c:v>
                </c:pt>
                <c:pt idx="1">
                  <c:v>58018</c:v>
                </c:pt>
                <c:pt idx="2">
                  <c:v>45334</c:v>
                </c:pt>
                <c:pt idx="3">
                  <c:v>41745</c:v>
                </c:pt>
                <c:pt idx="4">
                  <c:v>48610</c:v>
                </c:pt>
                <c:pt idx="5">
                  <c:v>49159</c:v>
                </c:pt>
                <c:pt idx="6">
                  <c:v>48522</c:v>
                </c:pt>
                <c:pt idx="7">
                  <c:v>33778</c:v>
                </c:pt>
                <c:pt idx="8">
                  <c:v>46788</c:v>
                </c:pt>
                <c:pt idx="9">
                  <c:v>36373</c:v>
                </c:pt>
                <c:pt idx="10">
                  <c:v>33018</c:v>
                </c:pt>
                <c:pt idx="11">
                  <c:v>31838</c:v>
                </c:pt>
                <c:pt idx="12">
                  <c:v>34846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MESECIH'!$B$14:$B$26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'SKUPNI ZAKOL PO MESECIH'!$F$14:$F$26</c:f>
              <c:numCache>
                <c:formatCode>#,##0\ \k\g</c:formatCode>
                <c:ptCount val="13"/>
                <c:pt idx="0">
                  <c:v>1759</c:v>
                </c:pt>
                <c:pt idx="1">
                  <c:v>1060</c:v>
                </c:pt>
                <c:pt idx="2">
                  <c:v>2755</c:v>
                </c:pt>
                <c:pt idx="3">
                  <c:v>579</c:v>
                </c:pt>
                <c:pt idx="4">
                  <c:v>1154</c:v>
                </c:pt>
                <c:pt idx="5">
                  <c:v>18786</c:v>
                </c:pt>
                <c:pt idx="6">
                  <c:v>2493</c:v>
                </c:pt>
                <c:pt idx="7">
                  <c:v>3295</c:v>
                </c:pt>
                <c:pt idx="8">
                  <c:v>0</c:v>
                </c:pt>
                <c:pt idx="9">
                  <c:v>3126</c:v>
                </c:pt>
                <c:pt idx="10">
                  <c:v>4816</c:v>
                </c:pt>
                <c:pt idx="11">
                  <c:v>1711</c:v>
                </c:pt>
                <c:pt idx="12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MESECIH'!$B$14:$B$26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'SKUPNI ZAKOL PO MESECIH'!$G$14:$G$26</c:f>
              <c:numCache>
                <c:formatCode>#,##0\ \k\g</c:formatCode>
                <c:ptCount val="13"/>
                <c:pt idx="0">
                  <c:v>175552</c:v>
                </c:pt>
                <c:pt idx="1">
                  <c:v>149178</c:v>
                </c:pt>
                <c:pt idx="2">
                  <c:v>184680</c:v>
                </c:pt>
                <c:pt idx="3">
                  <c:v>155456</c:v>
                </c:pt>
                <c:pt idx="4">
                  <c:v>169604</c:v>
                </c:pt>
                <c:pt idx="5">
                  <c:v>145978</c:v>
                </c:pt>
                <c:pt idx="6">
                  <c:v>140712</c:v>
                </c:pt>
                <c:pt idx="7">
                  <c:v>125370</c:v>
                </c:pt>
                <c:pt idx="8">
                  <c:v>148096</c:v>
                </c:pt>
                <c:pt idx="9">
                  <c:v>125040</c:v>
                </c:pt>
                <c:pt idx="10">
                  <c:v>173108</c:v>
                </c:pt>
                <c:pt idx="11">
                  <c:v>179527</c:v>
                </c:pt>
                <c:pt idx="12">
                  <c:v>176816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MESECIH'!$B$14:$B$26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'SKUPNI ZAKOL PO MESECIH'!$H$14:$H$26</c:f>
              <c:numCache>
                <c:formatCode>#,##0\ \k\g</c:formatCode>
                <c:ptCount val="13"/>
                <c:pt idx="0">
                  <c:v>238398</c:v>
                </c:pt>
                <c:pt idx="1">
                  <c:v>213221</c:v>
                </c:pt>
                <c:pt idx="2">
                  <c:v>208666</c:v>
                </c:pt>
                <c:pt idx="3">
                  <c:v>209352</c:v>
                </c:pt>
                <c:pt idx="4">
                  <c:v>230795</c:v>
                </c:pt>
                <c:pt idx="5">
                  <c:v>227796</c:v>
                </c:pt>
                <c:pt idx="6">
                  <c:v>203357</c:v>
                </c:pt>
                <c:pt idx="7">
                  <c:v>204474</c:v>
                </c:pt>
                <c:pt idx="8">
                  <c:v>223673</c:v>
                </c:pt>
                <c:pt idx="9">
                  <c:v>206891</c:v>
                </c:pt>
                <c:pt idx="10">
                  <c:v>240112</c:v>
                </c:pt>
                <c:pt idx="11">
                  <c:v>210724</c:v>
                </c:pt>
                <c:pt idx="12">
                  <c:v>196394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MESECIH'!$B$14:$B$26</c:f>
              <c:strCache>
                <c:ptCount val="13"/>
                <c:pt idx="0">
                  <c:v>NOVEMBER 2023</c:v>
                </c:pt>
                <c:pt idx="1">
                  <c:v>DECEMBER 2023</c:v>
                </c:pt>
                <c:pt idx="2">
                  <c:v>JANUAR 2024</c:v>
                </c:pt>
                <c:pt idx="3">
                  <c:v>FEBRUAR 2024</c:v>
                </c:pt>
                <c:pt idx="4">
                  <c:v>MAREC 2024</c:v>
                </c:pt>
                <c:pt idx="5">
                  <c:v>APRIL 2024</c:v>
                </c:pt>
                <c:pt idx="6">
                  <c:v>MAJ 2024</c:v>
                </c:pt>
                <c:pt idx="7">
                  <c:v>JUNIJ 2024</c:v>
                </c:pt>
                <c:pt idx="8">
                  <c:v>JULIJ 2024</c:v>
                </c:pt>
                <c:pt idx="9">
                  <c:v>AVGUST 2024</c:v>
                </c:pt>
                <c:pt idx="10">
                  <c:v>SEPTEMBER 2024</c:v>
                </c:pt>
                <c:pt idx="11">
                  <c:v>OKTOBER 2024</c:v>
                </c:pt>
                <c:pt idx="12">
                  <c:v>NOVEMBER 2024</c:v>
                </c:pt>
              </c:strCache>
            </c:strRef>
          </c:cat>
          <c:val>
            <c:numRef>
              <c:f>'SKUPNI ZAKOL PO MESECIH'!$I$14:$I$26</c:f>
              <c:numCache>
                <c:formatCode>#,##0\ \k\g</c:formatCode>
                <c:ptCount val="13"/>
                <c:pt idx="0">
                  <c:v>29627</c:v>
                </c:pt>
                <c:pt idx="1">
                  <c:v>27636</c:v>
                </c:pt>
                <c:pt idx="2">
                  <c:v>30446</c:v>
                </c:pt>
                <c:pt idx="3">
                  <c:v>27580</c:v>
                </c:pt>
                <c:pt idx="4">
                  <c:v>26556</c:v>
                </c:pt>
                <c:pt idx="5">
                  <c:v>25827</c:v>
                </c:pt>
                <c:pt idx="6">
                  <c:v>19071</c:v>
                </c:pt>
                <c:pt idx="7">
                  <c:v>20545</c:v>
                </c:pt>
                <c:pt idx="8">
                  <c:v>22663</c:v>
                </c:pt>
                <c:pt idx="9">
                  <c:v>23963</c:v>
                </c:pt>
                <c:pt idx="10">
                  <c:v>18197</c:v>
                </c:pt>
                <c:pt idx="11">
                  <c:v>18404</c:v>
                </c:pt>
                <c:pt idx="12">
                  <c:v>13574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80</v>
      </c>
    </row>
    <row r="13" spans="1:2" x14ac:dyDescent="0.35">
      <c r="A13" s="86" t="s">
        <v>97</v>
      </c>
    </row>
    <row r="14" spans="1:2" x14ac:dyDescent="0.35">
      <c r="A14" s="4" t="s">
        <v>98</v>
      </c>
      <c r="B14" s="84" t="s">
        <v>6</v>
      </c>
    </row>
    <row r="15" spans="1:2" x14ac:dyDescent="0.3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100</v>
      </c>
      <c r="C1" s="25"/>
      <c r="L1" s="24" t="s">
        <v>62</v>
      </c>
    </row>
    <row r="2" spans="2:14" ht="15" thickBot="1" x14ac:dyDescent="0.4"/>
    <row r="3" spans="2:14" ht="15" thickBot="1" x14ac:dyDescent="0.4">
      <c r="B3" s="174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7"/>
      <c r="M3" s="181" t="s">
        <v>36</v>
      </c>
      <c r="N3" s="179" t="s">
        <v>34</v>
      </c>
    </row>
    <row r="4" spans="2:14" ht="15" thickBot="1" x14ac:dyDescent="0.4">
      <c r="B4" s="176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8"/>
      <c r="M4" s="182"/>
      <c r="N4" s="180"/>
    </row>
    <row r="5" spans="2:14" x14ac:dyDescent="0.35">
      <c r="B5" s="27" t="s">
        <v>17</v>
      </c>
      <c r="C5" s="39" t="s">
        <v>16</v>
      </c>
      <c r="D5" s="138" t="s">
        <v>49</v>
      </c>
      <c r="E5" s="144">
        <v>163</v>
      </c>
      <c r="F5" s="141"/>
      <c r="G5" s="138" t="s">
        <v>49</v>
      </c>
      <c r="H5" s="164"/>
      <c r="I5" s="138">
        <v>11</v>
      </c>
      <c r="J5" s="118"/>
      <c r="L5" s="71" t="s">
        <v>9</v>
      </c>
      <c r="M5" s="72" t="s">
        <v>17</v>
      </c>
      <c r="N5" s="171" t="s">
        <v>49</v>
      </c>
    </row>
    <row r="6" spans="2:14" x14ac:dyDescent="0.35">
      <c r="B6" s="36" t="s">
        <v>17</v>
      </c>
      <c r="C6" s="40" t="s">
        <v>18</v>
      </c>
      <c r="D6" s="41" t="s">
        <v>49</v>
      </c>
      <c r="E6" s="162">
        <v>64977</v>
      </c>
      <c r="F6" s="47"/>
      <c r="G6" s="169" t="s">
        <v>49</v>
      </c>
      <c r="H6" s="165"/>
      <c r="I6" s="41">
        <v>3466</v>
      </c>
      <c r="J6" s="120"/>
      <c r="L6" s="73" t="s">
        <v>9</v>
      </c>
      <c r="M6" s="74" t="s">
        <v>20</v>
      </c>
      <c r="N6" s="172" t="s">
        <v>49</v>
      </c>
    </row>
    <row r="7" spans="2:14" ht="15" thickBot="1" x14ac:dyDescent="0.4">
      <c r="B7" s="33" t="s">
        <v>17</v>
      </c>
      <c r="C7" s="42" t="s">
        <v>19</v>
      </c>
      <c r="D7" s="50" t="s">
        <v>49</v>
      </c>
      <c r="E7" s="134">
        <v>539.4</v>
      </c>
      <c r="F7" s="128"/>
      <c r="G7" s="50" t="s">
        <v>49</v>
      </c>
      <c r="H7" s="127"/>
      <c r="I7" s="50">
        <v>508.29</v>
      </c>
      <c r="J7" s="122"/>
      <c r="L7" s="73" t="s">
        <v>9</v>
      </c>
      <c r="M7" s="74" t="s">
        <v>23</v>
      </c>
      <c r="N7" s="43">
        <v>409.75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197</v>
      </c>
      <c r="F8" s="141"/>
      <c r="G8" s="138" t="s">
        <v>49</v>
      </c>
      <c r="H8" s="164"/>
      <c r="I8" s="138">
        <v>48</v>
      </c>
      <c r="J8" s="118"/>
      <c r="L8" s="73" t="s">
        <v>9</v>
      </c>
      <c r="M8" s="74" t="s">
        <v>24</v>
      </c>
      <c r="N8" s="44" t="s">
        <v>49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84864</v>
      </c>
      <c r="F9" s="47"/>
      <c r="G9" s="41" t="s">
        <v>49</v>
      </c>
      <c r="H9" s="165"/>
      <c r="I9" s="41">
        <v>16559</v>
      </c>
      <c r="J9" s="120"/>
      <c r="L9" s="73" t="s">
        <v>9</v>
      </c>
      <c r="M9" s="74" t="s">
        <v>27</v>
      </c>
      <c r="N9" s="43">
        <v>479.25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535.23</v>
      </c>
      <c r="F10" s="128"/>
      <c r="G10" s="50" t="s">
        <v>49</v>
      </c>
      <c r="H10" s="127"/>
      <c r="I10" s="49">
        <v>510.88</v>
      </c>
      <c r="J10" s="122"/>
      <c r="L10" s="73" t="s">
        <v>9</v>
      </c>
      <c r="M10" s="74" t="s">
        <v>28</v>
      </c>
      <c r="N10" s="172">
        <v>497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48</v>
      </c>
      <c r="J11" s="124"/>
      <c r="L11" s="73" t="s">
        <v>10</v>
      </c>
      <c r="M11" s="74" t="s">
        <v>17</v>
      </c>
      <c r="N11" s="46">
        <v>539.4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17261</v>
      </c>
      <c r="J12" s="126"/>
      <c r="L12" s="73" t="s">
        <v>10</v>
      </c>
      <c r="M12" s="74" t="s">
        <v>20</v>
      </c>
      <c r="N12" s="46">
        <v>535.23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502.95000000000005</v>
      </c>
      <c r="J13" s="129"/>
      <c r="L13" s="73" t="s">
        <v>10</v>
      </c>
      <c r="M13" s="74" t="s">
        <v>23</v>
      </c>
      <c r="N13" s="46">
        <v>529.11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4</v>
      </c>
      <c r="L14" s="73" t="s">
        <v>10</v>
      </c>
      <c r="M14" s="74" t="s">
        <v>24</v>
      </c>
      <c r="N14" s="46">
        <v>530.61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350</v>
      </c>
      <c r="L15" s="73" t="s">
        <v>10</v>
      </c>
      <c r="M15" s="74" t="s">
        <v>27</v>
      </c>
      <c r="N15" s="46">
        <v>500.06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483.03000000000003</v>
      </c>
      <c r="L16" s="73" t="s">
        <v>10</v>
      </c>
      <c r="M16" s="74" t="s">
        <v>28</v>
      </c>
      <c r="N16" s="46">
        <v>510.95000000000005</v>
      </c>
    </row>
    <row r="17" spans="2:14" x14ac:dyDescent="0.35">
      <c r="B17" s="27" t="s">
        <v>23</v>
      </c>
      <c r="C17" s="39" t="s">
        <v>16</v>
      </c>
      <c r="D17" s="138">
        <v>9</v>
      </c>
      <c r="E17" s="142">
        <v>310</v>
      </c>
      <c r="F17" s="141"/>
      <c r="G17" s="141"/>
      <c r="H17" s="139"/>
      <c r="I17" s="138">
        <v>82</v>
      </c>
      <c r="J17" s="138">
        <v>16</v>
      </c>
      <c r="L17" s="73" t="s">
        <v>11</v>
      </c>
      <c r="M17" s="74" t="s">
        <v>24</v>
      </c>
      <c r="N17" s="46">
        <v>529.05000000000007</v>
      </c>
    </row>
    <row r="18" spans="2:14" x14ac:dyDescent="0.35">
      <c r="B18" s="36" t="s">
        <v>23</v>
      </c>
      <c r="C18" s="40" t="s">
        <v>18</v>
      </c>
      <c r="D18" s="41">
        <v>1087</v>
      </c>
      <c r="E18" s="41">
        <v>104931</v>
      </c>
      <c r="F18" s="47"/>
      <c r="G18" s="47"/>
      <c r="H18" s="140"/>
      <c r="I18" s="41">
        <v>22378</v>
      </c>
      <c r="J18" s="41">
        <v>1899</v>
      </c>
      <c r="L18" s="73" t="s">
        <v>12</v>
      </c>
      <c r="M18" s="74" t="s">
        <v>17</v>
      </c>
      <c r="N18" s="172" t="s">
        <v>49</v>
      </c>
    </row>
    <row r="19" spans="2:14" ht="15" thickBot="1" x14ac:dyDescent="0.4">
      <c r="B19" s="33" t="s">
        <v>23</v>
      </c>
      <c r="C19" s="42" t="s">
        <v>19</v>
      </c>
      <c r="D19" s="49">
        <v>409.75</v>
      </c>
      <c r="E19" s="50">
        <v>529.11</v>
      </c>
      <c r="F19" s="128"/>
      <c r="G19" s="125"/>
      <c r="H19" s="121"/>
      <c r="I19" s="50">
        <v>489.67</v>
      </c>
      <c r="J19" s="50">
        <v>501.41</v>
      </c>
      <c r="L19" s="73" t="s">
        <v>12</v>
      </c>
      <c r="M19" s="74" t="s">
        <v>20</v>
      </c>
      <c r="N19" s="172" t="s">
        <v>49</v>
      </c>
    </row>
    <row r="20" spans="2:14" x14ac:dyDescent="0.35">
      <c r="B20" s="27" t="s">
        <v>24</v>
      </c>
      <c r="C20" s="39" t="s">
        <v>16</v>
      </c>
      <c r="D20" s="138" t="s">
        <v>49</v>
      </c>
      <c r="E20" s="144">
        <v>189</v>
      </c>
      <c r="F20" s="145">
        <v>87</v>
      </c>
      <c r="G20" s="138">
        <v>1</v>
      </c>
      <c r="H20" s="144">
        <v>118</v>
      </c>
      <c r="I20" s="138">
        <v>222</v>
      </c>
      <c r="J20" s="118"/>
      <c r="L20" s="73" t="s">
        <v>12</v>
      </c>
      <c r="M20" s="74" t="s">
        <v>21</v>
      </c>
      <c r="N20" s="172" t="s">
        <v>49</v>
      </c>
    </row>
    <row r="21" spans="2:14" x14ac:dyDescent="0.35">
      <c r="B21" s="36" t="s">
        <v>24</v>
      </c>
      <c r="C21" s="40" t="s">
        <v>18</v>
      </c>
      <c r="D21" s="41" t="s">
        <v>49</v>
      </c>
      <c r="E21" s="162">
        <v>71400</v>
      </c>
      <c r="F21" s="54">
        <v>34846</v>
      </c>
      <c r="G21" s="41">
        <v>394</v>
      </c>
      <c r="H21" s="162">
        <v>40763</v>
      </c>
      <c r="I21" s="41">
        <v>68286</v>
      </c>
      <c r="J21" s="120"/>
      <c r="L21" s="73" t="s">
        <v>12</v>
      </c>
      <c r="M21" s="74" t="s">
        <v>24</v>
      </c>
      <c r="N21" s="172">
        <v>556.73</v>
      </c>
    </row>
    <row r="22" spans="2:14" ht="15" thickBot="1" x14ac:dyDescent="0.4">
      <c r="B22" s="33" t="s">
        <v>24</v>
      </c>
      <c r="C22" s="42" t="s">
        <v>19</v>
      </c>
      <c r="D22" s="50" t="s">
        <v>49</v>
      </c>
      <c r="E22" s="163">
        <v>530.61</v>
      </c>
      <c r="F22" s="136">
        <v>529.05000000000007</v>
      </c>
      <c r="G22" s="50">
        <v>556.73</v>
      </c>
      <c r="H22" s="134">
        <v>409.84000000000003</v>
      </c>
      <c r="I22" s="50">
        <v>496.33000000000004</v>
      </c>
      <c r="J22" s="120"/>
      <c r="L22" s="73" t="s">
        <v>12</v>
      </c>
      <c r="M22" s="74" t="s">
        <v>25</v>
      </c>
      <c r="N22" s="172" t="s">
        <v>49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 t="s">
        <v>49</v>
      </c>
      <c r="H23" s="144">
        <v>44</v>
      </c>
      <c r="I23" s="138">
        <v>107</v>
      </c>
      <c r="J23" s="118"/>
      <c r="L23" s="73" t="s">
        <v>12</v>
      </c>
      <c r="M23" s="74" t="s">
        <v>28</v>
      </c>
      <c r="N23" s="172" t="s">
        <v>49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 t="s">
        <v>49</v>
      </c>
      <c r="H24" s="162">
        <v>15772</v>
      </c>
      <c r="I24" s="143">
        <v>36450</v>
      </c>
      <c r="J24" s="120"/>
      <c r="L24" s="73" t="s">
        <v>12</v>
      </c>
      <c r="M24" s="74" t="s">
        <v>30</v>
      </c>
      <c r="N24" s="172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 t="s">
        <v>49</v>
      </c>
      <c r="H25" s="163">
        <v>421.69</v>
      </c>
      <c r="I25" s="133">
        <v>499.59000000000003</v>
      </c>
      <c r="J25" s="122"/>
      <c r="L25" s="73" t="s">
        <v>13</v>
      </c>
      <c r="M25" s="74" t="s">
        <v>24</v>
      </c>
      <c r="N25" s="46">
        <v>409.84000000000003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44</v>
      </c>
      <c r="L26" s="73" t="s">
        <v>13</v>
      </c>
      <c r="M26" s="74" t="s">
        <v>25</v>
      </c>
      <c r="N26" s="46">
        <v>421.69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3739</v>
      </c>
      <c r="L27" s="73" t="s">
        <v>13</v>
      </c>
      <c r="M27" s="74" t="s">
        <v>27</v>
      </c>
      <c r="N27" s="46">
        <v>368.39000000000004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478.62</v>
      </c>
      <c r="K28" s="48"/>
      <c r="L28" s="73" t="s">
        <v>13</v>
      </c>
      <c r="M28" s="74" t="s">
        <v>28</v>
      </c>
      <c r="N28" s="46">
        <v>354.08000000000004</v>
      </c>
    </row>
    <row r="29" spans="2:14" x14ac:dyDescent="0.35">
      <c r="B29" s="27" t="s">
        <v>27</v>
      </c>
      <c r="C29" s="39" t="s">
        <v>16</v>
      </c>
      <c r="D29" s="138">
        <v>14</v>
      </c>
      <c r="E29" s="142">
        <v>120</v>
      </c>
      <c r="F29" s="141"/>
      <c r="G29" s="139"/>
      <c r="H29" s="142">
        <v>181</v>
      </c>
      <c r="I29" s="142">
        <v>45</v>
      </c>
      <c r="J29" s="138">
        <v>60</v>
      </c>
      <c r="L29" s="73" t="s">
        <v>13</v>
      </c>
      <c r="M29" s="74" t="s">
        <v>30</v>
      </c>
      <c r="N29" s="46">
        <v>401.54</v>
      </c>
    </row>
    <row r="30" spans="2:14" x14ac:dyDescent="0.35">
      <c r="B30" s="36" t="s">
        <v>27</v>
      </c>
      <c r="C30" s="40" t="s">
        <v>18</v>
      </c>
      <c r="D30" s="41">
        <v>1819</v>
      </c>
      <c r="E30" s="41">
        <v>34968</v>
      </c>
      <c r="F30" s="47"/>
      <c r="G30" s="140"/>
      <c r="H30" s="41">
        <v>50893</v>
      </c>
      <c r="I30" s="41">
        <v>10551</v>
      </c>
      <c r="J30" s="41">
        <v>6354</v>
      </c>
      <c r="L30" s="73" t="s">
        <v>13</v>
      </c>
      <c r="M30" s="74" t="s">
        <v>31</v>
      </c>
      <c r="N30" s="46">
        <v>309.45000000000005</v>
      </c>
    </row>
    <row r="31" spans="2:14" ht="15" thickBot="1" x14ac:dyDescent="0.4">
      <c r="B31" s="33" t="s">
        <v>27</v>
      </c>
      <c r="C31" s="42" t="s">
        <v>19</v>
      </c>
      <c r="D31" s="49">
        <v>479.25</v>
      </c>
      <c r="E31" s="49">
        <v>500.06</v>
      </c>
      <c r="F31" s="128"/>
      <c r="G31" s="119"/>
      <c r="H31" s="50">
        <v>368.39000000000004</v>
      </c>
      <c r="I31" s="50">
        <v>427.75</v>
      </c>
      <c r="J31" s="50">
        <v>487.43</v>
      </c>
      <c r="L31" s="73" t="s">
        <v>13</v>
      </c>
      <c r="M31" s="74" t="s">
        <v>32</v>
      </c>
      <c r="N31" s="46">
        <v>353.85</v>
      </c>
    </row>
    <row r="32" spans="2:14" x14ac:dyDescent="0.35">
      <c r="B32" s="27" t="s">
        <v>28</v>
      </c>
      <c r="C32" s="39" t="s">
        <v>16</v>
      </c>
      <c r="D32" s="138">
        <v>2</v>
      </c>
      <c r="E32" s="144">
        <v>88</v>
      </c>
      <c r="F32" s="141"/>
      <c r="G32" s="138" t="s">
        <v>49</v>
      </c>
      <c r="H32" s="144">
        <v>131</v>
      </c>
      <c r="I32" s="142">
        <v>56</v>
      </c>
      <c r="J32" s="118"/>
      <c r="L32" s="73" t="s">
        <v>14</v>
      </c>
      <c r="M32" s="74" t="s">
        <v>17</v>
      </c>
      <c r="N32" s="46">
        <v>508.29</v>
      </c>
    </row>
    <row r="33" spans="2:14" x14ac:dyDescent="0.35">
      <c r="B33" s="36" t="s">
        <v>28</v>
      </c>
      <c r="C33" s="40" t="s">
        <v>18</v>
      </c>
      <c r="D33" s="41">
        <v>273</v>
      </c>
      <c r="E33" s="162">
        <v>30197</v>
      </c>
      <c r="F33" s="47"/>
      <c r="G33" s="41" t="s">
        <v>49</v>
      </c>
      <c r="H33" s="162">
        <v>41596</v>
      </c>
      <c r="I33" s="41">
        <v>15987</v>
      </c>
      <c r="J33" s="120"/>
      <c r="L33" s="73" t="s">
        <v>14</v>
      </c>
      <c r="M33" s="74" t="s">
        <v>20</v>
      </c>
      <c r="N33" s="46">
        <v>510.88</v>
      </c>
    </row>
    <row r="34" spans="2:14" ht="15" thickBot="1" x14ac:dyDescent="0.4">
      <c r="B34" s="33" t="s">
        <v>28</v>
      </c>
      <c r="C34" s="42" t="s">
        <v>29</v>
      </c>
      <c r="D34" s="50">
        <v>497</v>
      </c>
      <c r="E34" s="163">
        <v>510.95000000000005</v>
      </c>
      <c r="F34" s="128"/>
      <c r="G34" s="50" t="s">
        <v>49</v>
      </c>
      <c r="H34" s="134">
        <v>354.08000000000004</v>
      </c>
      <c r="I34" s="50">
        <v>465.35</v>
      </c>
      <c r="J34" s="120"/>
      <c r="K34" s="48"/>
      <c r="L34" s="73" t="s">
        <v>14</v>
      </c>
      <c r="M34" s="74" t="s">
        <v>21</v>
      </c>
      <c r="N34" s="46">
        <v>502.95000000000005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26</v>
      </c>
      <c r="I35" s="138">
        <v>17</v>
      </c>
      <c r="J35" s="118"/>
      <c r="L35" s="73" t="s">
        <v>14</v>
      </c>
      <c r="M35" s="74" t="s">
        <v>23</v>
      </c>
      <c r="N35" s="46">
        <v>489.67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9182</v>
      </c>
      <c r="I36" s="41">
        <v>5456</v>
      </c>
      <c r="J36" s="120"/>
      <c r="L36" s="73" t="s">
        <v>14</v>
      </c>
      <c r="M36" s="74" t="s">
        <v>24</v>
      </c>
      <c r="N36" s="46">
        <v>496.33000000000004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401.54</v>
      </c>
      <c r="I37" s="50">
        <v>485.48</v>
      </c>
      <c r="J37" s="120"/>
      <c r="L37" s="73" t="s">
        <v>14</v>
      </c>
      <c r="M37" s="74" t="s">
        <v>25</v>
      </c>
      <c r="N37" s="46">
        <v>499.59000000000003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12</v>
      </c>
      <c r="L38" s="73" t="s">
        <v>14</v>
      </c>
      <c r="M38" s="74" t="s">
        <v>27</v>
      </c>
      <c r="N38" s="46">
        <v>427.75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770</v>
      </c>
      <c r="L39" s="73" t="s">
        <v>14</v>
      </c>
      <c r="M39" s="74" t="s">
        <v>28</v>
      </c>
      <c r="N39" s="46">
        <v>465.35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445.66</v>
      </c>
      <c r="L40" s="73" t="s">
        <v>14</v>
      </c>
      <c r="M40" s="74" t="s">
        <v>30</v>
      </c>
      <c r="N40" s="46">
        <v>485.48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56</v>
      </c>
      <c r="I41" s="139"/>
      <c r="J41" s="146">
        <v>5</v>
      </c>
      <c r="L41" s="73" t="s">
        <v>15</v>
      </c>
      <c r="M41" s="74" t="s">
        <v>22</v>
      </c>
      <c r="N41" s="46">
        <v>483.03000000000003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15029</v>
      </c>
      <c r="I42" s="140"/>
      <c r="J42" s="41">
        <v>462</v>
      </c>
      <c r="L42" s="73" t="s">
        <v>15</v>
      </c>
      <c r="M42" s="74" t="s">
        <v>23</v>
      </c>
      <c r="N42" s="46">
        <v>501.41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309.45000000000005</v>
      </c>
      <c r="I43" s="121"/>
      <c r="J43" s="50">
        <v>478.40000000000003</v>
      </c>
      <c r="L43" s="73" t="s">
        <v>15</v>
      </c>
      <c r="M43" s="74" t="s">
        <v>26</v>
      </c>
      <c r="N43" s="46">
        <v>478.62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12</v>
      </c>
      <c r="I44" s="117"/>
      <c r="J44" s="126"/>
      <c r="L44" s="73" t="s">
        <v>15</v>
      </c>
      <c r="M44" s="74" t="s">
        <v>27</v>
      </c>
      <c r="N44" s="46">
        <v>487.43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3581</v>
      </c>
      <c r="I45" s="119"/>
      <c r="J45" s="126"/>
      <c r="L45" s="73" t="s">
        <v>15</v>
      </c>
      <c r="M45" s="74" t="s">
        <v>31</v>
      </c>
      <c r="N45" s="46">
        <v>478.40000000000003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353.85</v>
      </c>
      <c r="I46" s="119"/>
      <c r="J46" s="126"/>
      <c r="L46" s="75" t="s">
        <v>15</v>
      </c>
      <c r="M46" s="76" t="s">
        <v>35</v>
      </c>
      <c r="N46" s="55">
        <v>445.66</v>
      </c>
    </row>
    <row r="47" spans="2:14" x14ac:dyDescent="0.35">
      <c r="B47" s="174" t="s">
        <v>33</v>
      </c>
      <c r="C47" s="56" t="s">
        <v>16</v>
      </c>
      <c r="D47" s="57">
        <v>25</v>
      </c>
      <c r="E47" s="58">
        <v>1067</v>
      </c>
      <c r="F47" s="59">
        <v>87</v>
      </c>
      <c r="G47" s="58">
        <v>1</v>
      </c>
      <c r="H47" s="59">
        <v>568</v>
      </c>
      <c r="I47" s="58">
        <v>636</v>
      </c>
      <c r="J47" s="60">
        <v>141</v>
      </c>
      <c r="N47" s="61"/>
    </row>
    <row r="48" spans="2:14" x14ac:dyDescent="0.35">
      <c r="B48" s="175"/>
      <c r="C48" s="62" t="s">
        <v>18</v>
      </c>
      <c r="D48" s="63">
        <v>3179</v>
      </c>
      <c r="E48" s="64">
        <v>391337</v>
      </c>
      <c r="F48" s="65">
        <v>34846</v>
      </c>
      <c r="G48" s="64">
        <v>394</v>
      </c>
      <c r="H48" s="65">
        <v>176816</v>
      </c>
      <c r="I48" s="64">
        <v>196394</v>
      </c>
      <c r="J48" s="66">
        <v>13574</v>
      </c>
      <c r="L48" s="24" t="s">
        <v>61</v>
      </c>
    </row>
    <row r="49" spans="2:12" ht="15" thickBot="1" x14ac:dyDescent="0.4">
      <c r="B49" s="176"/>
      <c r="C49" s="168" t="s">
        <v>19</v>
      </c>
      <c r="D49" s="67">
        <v>457.01006605850898</v>
      </c>
      <c r="E49" s="68">
        <v>528.42231416911773</v>
      </c>
      <c r="F49" s="69">
        <v>529.05000000000007</v>
      </c>
      <c r="G49" s="68">
        <v>556.73</v>
      </c>
      <c r="H49" s="69">
        <v>375.75099385802196</v>
      </c>
      <c r="I49" s="68">
        <v>491.68821720622833</v>
      </c>
      <c r="J49" s="70">
        <v>484.16881464564608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77</v>
      </c>
    </row>
    <row r="2" spans="2:106" ht="15" thickBot="1" x14ac:dyDescent="0.4"/>
    <row r="3" spans="2:106" ht="15" thickBot="1" x14ac:dyDescent="0.4">
      <c r="B3" s="88"/>
      <c r="C3" s="89">
        <v>2023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2024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63</v>
      </c>
      <c r="D4" s="97" t="s">
        <v>64</v>
      </c>
      <c r="E4" s="97" t="s">
        <v>65</v>
      </c>
      <c r="F4" s="97" t="s">
        <v>66</v>
      </c>
      <c r="G4" s="97" t="s">
        <v>67</v>
      </c>
      <c r="H4" s="97" t="s">
        <v>68</v>
      </c>
      <c r="I4" s="97" t="s">
        <v>69</v>
      </c>
      <c r="J4" s="97" t="s">
        <v>76</v>
      </c>
      <c r="K4" s="97" t="s">
        <v>71</v>
      </c>
      <c r="L4" s="97" t="s">
        <v>72</v>
      </c>
      <c r="M4" s="97" t="s">
        <v>73</v>
      </c>
      <c r="N4" s="97" t="s">
        <v>74</v>
      </c>
      <c r="O4" s="98" t="s">
        <v>81</v>
      </c>
      <c r="P4" s="98" t="s">
        <v>82</v>
      </c>
      <c r="Q4" s="98" t="s">
        <v>83</v>
      </c>
      <c r="R4" s="98" t="s">
        <v>84</v>
      </c>
      <c r="S4" s="98" t="s">
        <v>85</v>
      </c>
      <c r="T4" s="98" t="s">
        <v>86</v>
      </c>
      <c r="U4" s="98" t="s">
        <v>87</v>
      </c>
      <c r="V4" s="98" t="s">
        <v>88</v>
      </c>
      <c r="W4" s="98" t="s">
        <v>89</v>
      </c>
      <c r="X4" s="98" t="s">
        <v>90</v>
      </c>
      <c r="Y4" s="98" t="s">
        <v>91</v>
      </c>
      <c r="Z4" s="98" t="s">
        <v>92</v>
      </c>
    </row>
    <row r="5" spans="2:106" ht="15" thickBot="1" x14ac:dyDescent="0.4">
      <c r="B5" s="99" t="s">
        <v>37</v>
      </c>
      <c r="C5" s="100">
        <v>485.68</v>
      </c>
      <c r="D5" s="100">
        <v>483.63</v>
      </c>
      <c r="E5" s="100">
        <v>469.40000000000003</v>
      </c>
      <c r="F5" s="100">
        <v>476.96</v>
      </c>
      <c r="G5" s="100">
        <v>475.47</v>
      </c>
      <c r="H5" s="100">
        <v>484.54</v>
      </c>
      <c r="I5" s="100">
        <v>470.85</v>
      </c>
      <c r="J5" s="100">
        <v>476.51</v>
      </c>
      <c r="K5" s="100">
        <v>487.53000000000003</v>
      </c>
      <c r="L5" s="100">
        <v>490.59000000000003</v>
      </c>
      <c r="M5" s="100">
        <v>486.66</v>
      </c>
      <c r="N5" s="100">
        <v>488.46</v>
      </c>
      <c r="O5" s="100">
        <v>495.67</v>
      </c>
      <c r="P5" s="100">
        <v>494.70000000000005</v>
      </c>
      <c r="Q5" s="100">
        <v>494</v>
      </c>
      <c r="R5" s="100">
        <v>497.92</v>
      </c>
      <c r="S5" s="100">
        <v>503.78000000000003</v>
      </c>
      <c r="T5" s="100">
        <v>504.41</v>
      </c>
      <c r="U5" s="100">
        <v>512.21</v>
      </c>
      <c r="V5" s="100">
        <v>511.92</v>
      </c>
      <c r="W5" s="100">
        <v>521.63</v>
      </c>
      <c r="X5" s="100">
        <v>522.62</v>
      </c>
      <c r="Y5" s="100">
        <v>530.61</v>
      </c>
      <c r="Z5" s="100"/>
    </row>
    <row r="6" spans="2:106" ht="15" thickBot="1" x14ac:dyDescent="0.4">
      <c r="B6" s="101" t="s">
        <v>38</v>
      </c>
      <c r="C6" s="102">
        <v>475.8</v>
      </c>
      <c r="D6" s="102">
        <v>465.86</v>
      </c>
      <c r="E6" s="102">
        <v>468.39</v>
      </c>
      <c r="F6" s="102">
        <v>475.2</v>
      </c>
      <c r="G6" s="102">
        <v>473.34000000000003</v>
      </c>
      <c r="H6" s="102">
        <v>460.23</v>
      </c>
      <c r="I6" s="102">
        <v>464.46</v>
      </c>
      <c r="J6" s="102">
        <v>475.64</v>
      </c>
      <c r="K6" s="102">
        <v>477.64</v>
      </c>
      <c r="L6" s="102">
        <v>480.14</v>
      </c>
      <c r="M6" s="102">
        <v>485.17</v>
      </c>
      <c r="N6" s="102">
        <v>485.52</v>
      </c>
      <c r="O6" s="100">
        <v>491.09000000000003</v>
      </c>
      <c r="P6" s="100">
        <v>489.73</v>
      </c>
      <c r="Q6" s="100">
        <v>485.04</v>
      </c>
      <c r="R6" s="100">
        <v>495.14000000000004</v>
      </c>
      <c r="S6" s="100">
        <v>495.43</v>
      </c>
      <c r="T6" s="100">
        <v>503.52000000000004</v>
      </c>
      <c r="U6" s="100">
        <v>509.18</v>
      </c>
      <c r="V6" s="100">
        <v>513.04</v>
      </c>
      <c r="W6" s="100">
        <v>509.8</v>
      </c>
      <c r="X6" s="100">
        <v>512.48</v>
      </c>
      <c r="Y6" s="100">
        <v>529.05000000000007</v>
      </c>
      <c r="Z6" s="100"/>
    </row>
    <row r="7" spans="2:106" ht="15" thickBot="1" x14ac:dyDescent="0.4">
      <c r="B7" s="101" t="s">
        <v>39</v>
      </c>
      <c r="C7" s="103">
        <v>489.68</v>
      </c>
      <c r="D7" s="102"/>
      <c r="E7" s="102"/>
      <c r="F7" s="102"/>
      <c r="G7" s="102"/>
      <c r="H7" s="102"/>
      <c r="I7" s="102"/>
      <c r="J7" s="102"/>
      <c r="K7" s="102">
        <v>489.68</v>
      </c>
      <c r="L7" s="102">
        <v>473.18</v>
      </c>
      <c r="M7" s="102">
        <v>457.18</v>
      </c>
      <c r="N7" s="102">
        <v>494.68</v>
      </c>
      <c r="O7" s="100">
        <v>500.78000000000003</v>
      </c>
      <c r="P7" s="100">
        <v>491.73</v>
      </c>
      <c r="Q7" s="100">
        <v>487.29</v>
      </c>
      <c r="R7" s="100">
        <v>505.83000000000004</v>
      </c>
      <c r="S7" s="100">
        <v>496.63</v>
      </c>
      <c r="T7" s="100">
        <v>516.73</v>
      </c>
      <c r="U7" s="100"/>
      <c r="V7" s="100">
        <v>512.42999999999995</v>
      </c>
      <c r="W7" s="100">
        <v>524.31000000000006</v>
      </c>
      <c r="X7" s="100">
        <v>509.67</v>
      </c>
      <c r="Y7" s="100">
        <v>556.73</v>
      </c>
      <c r="Z7" s="100"/>
    </row>
    <row r="8" spans="2:106" ht="15" thickBot="1" x14ac:dyDescent="0.4">
      <c r="B8" s="101" t="s">
        <v>40</v>
      </c>
      <c r="C8" s="102">
        <v>303.25</v>
      </c>
      <c r="D8" s="102">
        <v>300.81</v>
      </c>
      <c r="E8" s="102">
        <v>317.10000000000002</v>
      </c>
      <c r="F8" s="102">
        <v>325.84000000000003</v>
      </c>
      <c r="G8" s="102">
        <v>337.29</v>
      </c>
      <c r="H8" s="102">
        <v>332.02</v>
      </c>
      <c r="I8" s="102">
        <v>311.8</v>
      </c>
      <c r="J8" s="102">
        <v>313.69</v>
      </c>
      <c r="K8" s="102">
        <v>300.58</v>
      </c>
      <c r="L8" s="102">
        <v>302.26</v>
      </c>
      <c r="M8" s="102">
        <v>290.48</v>
      </c>
      <c r="N8" s="102">
        <v>297.76</v>
      </c>
      <c r="O8" s="100">
        <v>291.95000000000005</v>
      </c>
      <c r="P8" s="100">
        <v>311.69</v>
      </c>
      <c r="Q8" s="100">
        <v>307.56</v>
      </c>
      <c r="R8" s="100">
        <v>317.59000000000003</v>
      </c>
      <c r="S8" s="100">
        <v>325.32</v>
      </c>
      <c r="T8" s="100">
        <v>335.36</v>
      </c>
      <c r="U8" s="100">
        <v>353.42</v>
      </c>
      <c r="V8" s="100">
        <v>353.78000000000003</v>
      </c>
      <c r="W8" s="100">
        <v>355.13</v>
      </c>
      <c r="X8" s="100">
        <v>362.91</v>
      </c>
      <c r="Y8" s="100">
        <v>354.08000000000004</v>
      </c>
      <c r="Z8" s="100"/>
    </row>
    <row r="9" spans="2:106" ht="15" thickBot="1" x14ac:dyDescent="0.4">
      <c r="B9" s="101" t="s">
        <v>41</v>
      </c>
      <c r="C9" s="102">
        <v>455.87</v>
      </c>
      <c r="D9" s="102">
        <v>440.18</v>
      </c>
      <c r="E9" s="102">
        <v>452.64</v>
      </c>
      <c r="F9" s="102">
        <v>469.31</v>
      </c>
      <c r="G9" s="102">
        <v>456.31</v>
      </c>
      <c r="H9" s="102">
        <v>465.44</v>
      </c>
      <c r="I9" s="102">
        <v>465.09000000000003</v>
      </c>
      <c r="J9" s="102">
        <v>465.83</v>
      </c>
      <c r="K9" s="102">
        <v>469.65000000000003</v>
      </c>
      <c r="L9" s="102">
        <v>465.96</v>
      </c>
      <c r="M9" s="102">
        <v>463.01</v>
      </c>
      <c r="N9" s="102">
        <v>452.65000000000003</v>
      </c>
      <c r="O9" s="100">
        <v>463.23</v>
      </c>
      <c r="P9" s="100">
        <v>473.56</v>
      </c>
      <c r="Q9" s="100">
        <v>477.22</v>
      </c>
      <c r="R9" s="100">
        <v>476.39000000000004</v>
      </c>
      <c r="S9" s="100">
        <v>477.23</v>
      </c>
      <c r="T9" s="100">
        <v>478.40000000000003</v>
      </c>
      <c r="U9" s="100">
        <v>485.98</v>
      </c>
      <c r="V9" s="100">
        <v>491.39000000000004</v>
      </c>
      <c r="W9" s="100">
        <v>501.5</v>
      </c>
      <c r="X9" s="100">
        <v>502.49</v>
      </c>
      <c r="Y9" s="100">
        <v>496.33000000000004</v>
      </c>
      <c r="Z9" s="100"/>
    </row>
    <row r="10" spans="2:106" ht="15" thickBot="1" x14ac:dyDescent="0.4">
      <c r="B10" s="89" t="s">
        <v>42</v>
      </c>
      <c r="C10" s="104">
        <v>410.02</v>
      </c>
      <c r="D10" s="104">
        <v>414.68</v>
      </c>
      <c r="E10" s="104">
        <v>354.68</v>
      </c>
      <c r="F10" s="104">
        <v>466.28000000000003</v>
      </c>
      <c r="G10" s="104">
        <v>459.68</v>
      </c>
      <c r="H10" s="104">
        <v>482.29</v>
      </c>
      <c r="I10" s="104">
        <v>269.68</v>
      </c>
      <c r="J10" s="104">
        <v>453.04</v>
      </c>
      <c r="K10" s="104">
        <v>439.68</v>
      </c>
      <c r="L10" s="104"/>
      <c r="M10" s="104">
        <v>459.68</v>
      </c>
      <c r="N10" s="104">
        <v>489.68</v>
      </c>
      <c r="O10" s="104">
        <v>471.73</v>
      </c>
      <c r="P10" s="104">
        <v>471.73</v>
      </c>
      <c r="Q10" s="104"/>
      <c r="R10" s="104">
        <v>511.73</v>
      </c>
      <c r="S10" s="104">
        <v>497.98</v>
      </c>
      <c r="T10" s="104">
        <v>443.45000000000005</v>
      </c>
      <c r="U10" s="104">
        <v>521.73</v>
      </c>
      <c r="V10" s="104">
        <v>516.73</v>
      </c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78</v>
      </c>
    </row>
    <row r="17" spans="2:10" x14ac:dyDescent="0.35">
      <c r="B17" s="4" t="s">
        <v>79</v>
      </c>
      <c r="C17" s="4"/>
      <c r="D17" s="4"/>
      <c r="I17" s="4" t="s">
        <v>93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7" t="s">
        <v>46</v>
      </c>
      <c r="C19" s="187" t="s">
        <v>7</v>
      </c>
      <c r="D19" s="183" t="s">
        <v>47</v>
      </c>
      <c r="E19" s="184"/>
      <c r="F19" s="185" t="s">
        <v>55</v>
      </c>
      <c r="G19" s="185" t="s">
        <v>54</v>
      </c>
    </row>
    <row r="20" spans="2:10" ht="22.5" customHeight="1" thickBot="1" x14ac:dyDescent="0.4">
      <c r="B20" s="188"/>
      <c r="C20" s="188"/>
      <c r="D20" s="105" t="s">
        <v>96</v>
      </c>
      <c r="E20" s="105" t="s">
        <v>101</v>
      </c>
      <c r="F20" s="186"/>
      <c r="G20" s="186"/>
    </row>
    <row r="21" spans="2:10" x14ac:dyDescent="0.35">
      <c r="B21" s="106" t="s">
        <v>9</v>
      </c>
      <c r="C21" s="107" t="s">
        <v>17</v>
      </c>
      <c r="D21" s="108">
        <v>539.73</v>
      </c>
      <c r="E21" s="108" t="s">
        <v>49</v>
      </c>
      <c r="F21" s="147"/>
      <c r="G21" s="173"/>
    </row>
    <row r="22" spans="2:10" x14ac:dyDescent="0.35">
      <c r="B22" s="109" t="s">
        <v>9</v>
      </c>
      <c r="C22" s="110" t="s">
        <v>20</v>
      </c>
      <c r="D22" s="111" t="s">
        <v>49</v>
      </c>
      <c r="E22" s="108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326.56</v>
      </c>
      <c r="E23" s="112">
        <v>409.75</v>
      </c>
      <c r="F23" s="148">
        <v>83.19</v>
      </c>
      <c r="G23" s="149">
        <v>0.25474644781969613</v>
      </c>
    </row>
    <row r="24" spans="2:10" x14ac:dyDescent="0.35">
      <c r="B24" s="109" t="s">
        <v>9</v>
      </c>
      <c r="C24" s="110" t="s">
        <v>24</v>
      </c>
      <c r="D24" s="112" t="s">
        <v>49</v>
      </c>
      <c r="E24" s="108" t="s">
        <v>49</v>
      </c>
      <c r="F24" s="148"/>
      <c r="G24" s="149"/>
    </row>
    <row r="25" spans="2:10" x14ac:dyDescent="0.35">
      <c r="B25" s="109" t="s">
        <v>9</v>
      </c>
      <c r="C25" s="110" t="s">
        <v>27</v>
      </c>
      <c r="D25" s="112">
        <v>494.14000000000004</v>
      </c>
      <c r="E25" s="112">
        <v>479.25</v>
      </c>
      <c r="F25" s="148">
        <v>-14.890000000000043</v>
      </c>
      <c r="G25" s="150">
        <v>-3.0133160642732859E-2</v>
      </c>
    </row>
    <row r="26" spans="2:10" x14ac:dyDescent="0.35">
      <c r="B26" s="109" t="s">
        <v>9</v>
      </c>
      <c r="C26" s="110" t="s">
        <v>28</v>
      </c>
      <c r="D26" s="111">
        <v>481.29</v>
      </c>
      <c r="E26" s="111">
        <v>497</v>
      </c>
      <c r="F26" s="148">
        <v>15.70999999999998</v>
      </c>
      <c r="G26" s="149">
        <v>3.2641442789170805E-2</v>
      </c>
    </row>
    <row r="27" spans="2:10" x14ac:dyDescent="0.35">
      <c r="B27" s="109" t="s">
        <v>10</v>
      </c>
      <c r="C27" s="110" t="s">
        <v>17</v>
      </c>
      <c r="D27" s="112">
        <v>532.49</v>
      </c>
      <c r="E27" s="112">
        <v>539.4</v>
      </c>
      <c r="F27" s="148">
        <v>6.9099999999999682</v>
      </c>
      <c r="G27" s="149">
        <v>1.2976769516798381E-2</v>
      </c>
    </row>
    <row r="28" spans="2:10" x14ac:dyDescent="0.35">
      <c r="B28" s="109" t="s">
        <v>10</v>
      </c>
      <c r="C28" s="110" t="s">
        <v>20</v>
      </c>
      <c r="D28" s="112">
        <v>530.66</v>
      </c>
      <c r="E28" s="112">
        <v>535.23</v>
      </c>
      <c r="F28" s="148">
        <v>4.57000000000005</v>
      </c>
      <c r="G28" s="149">
        <v>8.6119172351413198E-3</v>
      </c>
    </row>
    <row r="29" spans="2:10" x14ac:dyDescent="0.35">
      <c r="B29" s="109" t="s">
        <v>10</v>
      </c>
      <c r="C29" s="110" t="s">
        <v>23</v>
      </c>
      <c r="D29" s="112">
        <v>523.75</v>
      </c>
      <c r="E29" s="112">
        <v>529.11</v>
      </c>
      <c r="F29" s="148">
        <v>5.3600000000000136</v>
      </c>
      <c r="G29" s="149">
        <v>1.0233890214797148E-2</v>
      </c>
    </row>
    <row r="30" spans="2:10" x14ac:dyDescent="0.35">
      <c r="B30" s="109" t="s">
        <v>10</v>
      </c>
      <c r="C30" s="110" t="s">
        <v>24</v>
      </c>
      <c r="D30" s="112">
        <v>522.62</v>
      </c>
      <c r="E30" s="112">
        <v>530.61</v>
      </c>
      <c r="F30" s="148">
        <v>7.9900000000000091</v>
      </c>
      <c r="G30" s="149">
        <v>1.5288354827599493E-2</v>
      </c>
    </row>
    <row r="31" spans="2:10" x14ac:dyDescent="0.35">
      <c r="B31" s="109" t="s">
        <v>10</v>
      </c>
      <c r="C31" s="110" t="s">
        <v>27</v>
      </c>
      <c r="D31" s="112">
        <v>494.11</v>
      </c>
      <c r="E31" s="112">
        <v>500.06</v>
      </c>
      <c r="F31" s="148">
        <v>5.9499999999999886</v>
      </c>
      <c r="G31" s="149">
        <v>1.2041853028677885E-2</v>
      </c>
    </row>
    <row r="32" spans="2:10" x14ac:dyDescent="0.35">
      <c r="B32" s="109" t="s">
        <v>10</v>
      </c>
      <c r="C32" s="110" t="s">
        <v>28</v>
      </c>
      <c r="D32" s="112">
        <v>504.20000000000005</v>
      </c>
      <c r="E32" s="112">
        <v>510.95000000000005</v>
      </c>
      <c r="F32" s="148">
        <v>6.75</v>
      </c>
      <c r="G32" s="149">
        <v>1.3387544625148795E-2</v>
      </c>
      <c r="J32" s="113"/>
    </row>
    <row r="33" spans="2:7" x14ac:dyDescent="0.35">
      <c r="B33" s="109" t="s">
        <v>11</v>
      </c>
      <c r="C33" s="110" t="s">
        <v>24</v>
      </c>
      <c r="D33" s="112">
        <v>512.48</v>
      </c>
      <c r="E33" s="112">
        <v>529.05000000000007</v>
      </c>
      <c r="F33" s="148">
        <v>16.57000000000005</v>
      </c>
      <c r="G33" s="149">
        <v>3.2332969091476871E-2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08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>
        <v>511.73</v>
      </c>
      <c r="E35" s="108" t="s">
        <v>49</v>
      </c>
      <c r="F35" s="148"/>
      <c r="G35" s="150"/>
    </row>
    <row r="36" spans="2:7" x14ac:dyDescent="0.35">
      <c r="B36" s="109" t="s">
        <v>12</v>
      </c>
      <c r="C36" s="110" t="s">
        <v>21</v>
      </c>
      <c r="D36" s="111" t="s">
        <v>49</v>
      </c>
      <c r="E36" s="108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509.67</v>
      </c>
      <c r="E37" s="111">
        <v>556.73</v>
      </c>
      <c r="F37" s="148">
        <v>47.06</v>
      </c>
      <c r="G37" s="149">
        <v>9.2334255498655926E-2</v>
      </c>
    </row>
    <row r="38" spans="2:7" x14ac:dyDescent="0.35">
      <c r="B38" s="109" t="s">
        <v>12</v>
      </c>
      <c r="C38" s="110" t="s">
        <v>25</v>
      </c>
      <c r="D38" s="111">
        <v>526.73</v>
      </c>
      <c r="E38" s="108" t="s">
        <v>49</v>
      </c>
      <c r="F38" s="148"/>
      <c r="G38" s="149"/>
    </row>
    <row r="39" spans="2:7" x14ac:dyDescent="0.35">
      <c r="B39" s="109" t="s">
        <v>12</v>
      </c>
      <c r="C39" s="110" t="s">
        <v>28</v>
      </c>
      <c r="D39" s="111" t="s">
        <v>49</v>
      </c>
      <c r="E39" s="108" t="s">
        <v>49</v>
      </c>
      <c r="F39" s="148"/>
      <c r="G39" s="149"/>
    </row>
    <row r="40" spans="2:7" x14ac:dyDescent="0.35">
      <c r="B40" s="109" t="s">
        <v>12</v>
      </c>
      <c r="C40" s="110" t="s">
        <v>30</v>
      </c>
      <c r="D40" s="111" t="s">
        <v>49</v>
      </c>
      <c r="E40" s="108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392.96000000000004</v>
      </c>
      <c r="E41" s="112">
        <v>409.84000000000003</v>
      </c>
      <c r="F41" s="148">
        <v>16.879999999999995</v>
      </c>
      <c r="G41" s="149">
        <v>4.2956026058631913E-2</v>
      </c>
    </row>
    <row r="42" spans="2:7" x14ac:dyDescent="0.35">
      <c r="B42" s="109" t="s">
        <v>13</v>
      </c>
      <c r="C42" s="110" t="s">
        <v>25</v>
      </c>
      <c r="D42" s="112">
        <v>409.35</v>
      </c>
      <c r="E42" s="112">
        <v>421.69</v>
      </c>
      <c r="F42" s="148">
        <v>12.339999999999975</v>
      </c>
      <c r="G42" s="149">
        <v>3.0145352387932034E-2</v>
      </c>
    </row>
    <row r="43" spans="2:7" x14ac:dyDescent="0.35">
      <c r="B43" s="109" t="s">
        <v>13</v>
      </c>
      <c r="C43" s="110" t="s">
        <v>27</v>
      </c>
      <c r="D43" s="112">
        <v>363.19</v>
      </c>
      <c r="E43" s="112">
        <v>368.39000000000004</v>
      </c>
      <c r="F43" s="148">
        <v>5.2000000000000455</v>
      </c>
      <c r="G43" s="149">
        <v>1.431757482309548E-2</v>
      </c>
    </row>
    <row r="44" spans="2:7" x14ac:dyDescent="0.35">
      <c r="B44" s="109" t="s">
        <v>13</v>
      </c>
      <c r="C44" s="110" t="s">
        <v>28</v>
      </c>
      <c r="D44" s="112">
        <v>362.91</v>
      </c>
      <c r="E44" s="112">
        <v>354.08000000000004</v>
      </c>
      <c r="F44" s="148">
        <v>-8.8299999999999841</v>
      </c>
      <c r="G44" s="150">
        <v>-2.43311013749965E-2</v>
      </c>
    </row>
    <row r="45" spans="2:7" x14ac:dyDescent="0.35">
      <c r="B45" s="109" t="s">
        <v>13</v>
      </c>
      <c r="C45" s="110" t="s">
        <v>30</v>
      </c>
      <c r="D45" s="112">
        <v>352.79</v>
      </c>
      <c r="E45" s="112">
        <v>401.54</v>
      </c>
      <c r="F45" s="148">
        <v>48.75</v>
      </c>
      <c r="G45" s="149">
        <v>0.138184188894243</v>
      </c>
    </row>
    <row r="46" spans="2:7" x14ac:dyDescent="0.35">
      <c r="B46" s="109" t="s">
        <v>13</v>
      </c>
      <c r="C46" s="110" t="s">
        <v>31</v>
      </c>
      <c r="D46" s="112">
        <v>313.17</v>
      </c>
      <c r="E46" s="112">
        <v>309.45000000000005</v>
      </c>
      <c r="F46" s="148">
        <v>-3.7199999999999704</v>
      </c>
      <c r="G46" s="150">
        <v>-1.1878532426477517E-2</v>
      </c>
    </row>
    <row r="47" spans="2:7" x14ac:dyDescent="0.35">
      <c r="B47" s="109" t="s">
        <v>13</v>
      </c>
      <c r="C47" s="110" t="s">
        <v>32</v>
      </c>
      <c r="D47" s="112">
        <v>348.77000000000004</v>
      </c>
      <c r="E47" s="112">
        <v>353.85</v>
      </c>
      <c r="F47" s="148">
        <v>5.0799999999999841</v>
      </c>
      <c r="G47" s="149">
        <v>1.4565472947787983E-2</v>
      </c>
    </row>
    <row r="48" spans="2:7" x14ac:dyDescent="0.35">
      <c r="B48" s="109" t="s">
        <v>14</v>
      </c>
      <c r="C48" s="110" t="s">
        <v>17</v>
      </c>
      <c r="D48" s="112">
        <v>512.35</v>
      </c>
      <c r="E48" s="112">
        <v>508.29</v>
      </c>
      <c r="F48" s="148">
        <v>-4.0600000000000023</v>
      </c>
      <c r="G48" s="150">
        <v>-7.924270518200438E-3</v>
      </c>
    </row>
    <row r="49" spans="2:7" x14ac:dyDescent="0.35">
      <c r="B49" s="109" t="s">
        <v>14</v>
      </c>
      <c r="C49" s="110" t="s">
        <v>20</v>
      </c>
      <c r="D49" s="112">
        <v>514.35</v>
      </c>
      <c r="E49" s="112">
        <v>510.88</v>
      </c>
      <c r="F49" s="148">
        <v>-3.4700000000000273</v>
      </c>
      <c r="G49" s="150">
        <v>-6.746378924856633E-3</v>
      </c>
    </row>
    <row r="50" spans="2:7" x14ac:dyDescent="0.35">
      <c r="B50" s="109" t="s">
        <v>14</v>
      </c>
      <c r="C50" s="110" t="s">
        <v>21</v>
      </c>
      <c r="D50" s="112">
        <v>510.16</v>
      </c>
      <c r="E50" s="112">
        <v>502.95000000000005</v>
      </c>
      <c r="F50" s="148">
        <v>-7.2099999999999795</v>
      </c>
      <c r="G50" s="150">
        <v>-1.4132821075740876E-2</v>
      </c>
    </row>
    <row r="51" spans="2:7" x14ac:dyDescent="0.35">
      <c r="B51" s="109" t="s">
        <v>14</v>
      </c>
      <c r="C51" s="110" t="s">
        <v>23</v>
      </c>
      <c r="D51" s="112">
        <v>496.77000000000004</v>
      </c>
      <c r="E51" s="112">
        <v>489.67</v>
      </c>
      <c r="F51" s="148">
        <v>-7.1000000000000227</v>
      </c>
      <c r="G51" s="150">
        <v>-1.429232844173367E-2</v>
      </c>
    </row>
    <row r="52" spans="2:7" x14ac:dyDescent="0.35">
      <c r="B52" s="109" t="s">
        <v>14</v>
      </c>
      <c r="C52" s="110" t="s">
        <v>24</v>
      </c>
      <c r="D52" s="112">
        <v>502.49</v>
      </c>
      <c r="E52" s="112">
        <v>496.33000000000004</v>
      </c>
      <c r="F52" s="148">
        <v>-6.1599999999999682</v>
      </c>
      <c r="G52" s="150">
        <v>-1.2258950426874082E-2</v>
      </c>
    </row>
    <row r="53" spans="2:7" x14ac:dyDescent="0.35">
      <c r="B53" s="109" t="s">
        <v>14</v>
      </c>
      <c r="C53" s="110" t="s">
        <v>25</v>
      </c>
      <c r="D53" s="112">
        <v>507.53000000000003</v>
      </c>
      <c r="E53" s="112">
        <v>499.59000000000003</v>
      </c>
      <c r="F53" s="148">
        <v>-7.9399999999999977</v>
      </c>
      <c r="G53" s="150">
        <v>-1.5644395405197686E-2</v>
      </c>
    </row>
    <row r="54" spans="2:7" x14ac:dyDescent="0.35">
      <c r="B54" s="109" t="s">
        <v>14</v>
      </c>
      <c r="C54" s="110" t="s">
        <v>27</v>
      </c>
      <c r="D54" s="112">
        <v>445.09000000000003</v>
      </c>
      <c r="E54" s="112">
        <v>427.75</v>
      </c>
      <c r="F54" s="148">
        <v>-17.340000000000032</v>
      </c>
      <c r="G54" s="150">
        <v>-3.8958412905255146E-2</v>
      </c>
    </row>
    <row r="55" spans="2:7" x14ac:dyDescent="0.35">
      <c r="B55" s="109" t="s">
        <v>14</v>
      </c>
      <c r="C55" s="110" t="s">
        <v>28</v>
      </c>
      <c r="D55" s="112">
        <v>474.81</v>
      </c>
      <c r="E55" s="112">
        <v>465.35</v>
      </c>
      <c r="F55" s="148">
        <v>-9.4599999999999795</v>
      </c>
      <c r="G55" s="150">
        <v>-1.9923758977275052E-2</v>
      </c>
    </row>
    <row r="56" spans="2:7" x14ac:dyDescent="0.35">
      <c r="B56" s="109" t="s">
        <v>14</v>
      </c>
      <c r="C56" s="110" t="s">
        <v>30</v>
      </c>
      <c r="D56" s="112">
        <v>474.28000000000003</v>
      </c>
      <c r="E56" s="112">
        <v>485.48</v>
      </c>
      <c r="F56" s="148">
        <v>11.199999999999989</v>
      </c>
      <c r="G56" s="149">
        <v>2.3614742346293349E-2</v>
      </c>
    </row>
    <row r="57" spans="2:7" x14ac:dyDescent="0.35">
      <c r="B57" s="109" t="s">
        <v>15</v>
      </c>
      <c r="C57" s="110" t="s">
        <v>22</v>
      </c>
      <c r="D57" s="112">
        <v>481.12</v>
      </c>
      <c r="E57" s="112">
        <v>483.03000000000003</v>
      </c>
      <c r="F57" s="148">
        <v>1.910000000000025</v>
      </c>
      <c r="G57" s="149">
        <v>3.9699035583637965E-3</v>
      </c>
    </row>
    <row r="58" spans="2:7" x14ac:dyDescent="0.35">
      <c r="B58" s="109" t="s">
        <v>15</v>
      </c>
      <c r="C58" s="110" t="s">
        <v>23</v>
      </c>
      <c r="D58" s="112">
        <v>500.65000000000003</v>
      </c>
      <c r="E58" s="112">
        <v>501.41</v>
      </c>
      <c r="F58" s="148">
        <v>0.75999999999999091</v>
      </c>
      <c r="G58" s="149">
        <v>1.5180265654648473E-3</v>
      </c>
    </row>
    <row r="59" spans="2:7" x14ac:dyDescent="0.35">
      <c r="B59" s="109" t="s">
        <v>15</v>
      </c>
      <c r="C59" s="110" t="s">
        <v>26</v>
      </c>
      <c r="D59" s="112">
        <v>482.93</v>
      </c>
      <c r="E59" s="112">
        <v>478.62</v>
      </c>
      <c r="F59" s="148">
        <v>-4.3100000000000023</v>
      </c>
      <c r="G59" s="150">
        <v>-8.9246888783053313E-3</v>
      </c>
    </row>
    <row r="60" spans="2:7" x14ac:dyDescent="0.35">
      <c r="B60" s="109" t="s">
        <v>15</v>
      </c>
      <c r="C60" s="110" t="s">
        <v>27</v>
      </c>
      <c r="D60" s="112">
        <v>480.13</v>
      </c>
      <c r="E60" s="112">
        <v>487.43</v>
      </c>
      <c r="F60" s="148">
        <v>7.3000000000000114</v>
      </c>
      <c r="G60" s="149">
        <v>1.5204215524962095E-2</v>
      </c>
    </row>
    <row r="61" spans="2:7" x14ac:dyDescent="0.35">
      <c r="B61" s="109" t="s">
        <v>15</v>
      </c>
      <c r="C61" s="110" t="s">
        <v>31</v>
      </c>
      <c r="D61" s="112">
        <v>457.32</v>
      </c>
      <c r="E61" s="112">
        <v>478.40000000000003</v>
      </c>
      <c r="F61" s="148">
        <v>21.080000000000041</v>
      </c>
      <c r="G61" s="149">
        <v>4.6094638327648152E-2</v>
      </c>
    </row>
    <row r="62" spans="2:7" ht="15" thickBot="1" x14ac:dyDescent="0.4">
      <c r="B62" s="114" t="s">
        <v>15</v>
      </c>
      <c r="C62" s="115" t="s">
        <v>35</v>
      </c>
      <c r="D62" s="116">
        <v>459.13</v>
      </c>
      <c r="E62" s="116">
        <v>445.66</v>
      </c>
      <c r="F62" s="151">
        <v>-13.46999999999997</v>
      </c>
      <c r="G62" s="189">
        <v>-2.933809596410597E-2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75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63</v>
      </c>
      <c r="C4" s="77">
        <v>4654</v>
      </c>
      <c r="D4" s="14">
        <v>634006</v>
      </c>
      <c r="E4" s="14">
        <v>35303</v>
      </c>
      <c r="F4" s="14">
        <v>749</v>
      </c>
      <c r="G4" s="14">
        <v>192009</v>
      </c>
      <c r="H4" s="14">
        <v>188564</v>
      </c>
      <c r="I4" s="14">
        <v>33238</v>
      </c>
      <c r="J4" s="15">
        <v>1088523</v>
      </c>
      <c r="K4" s="82">
        <v>2023</v>
      </c>
    </row>
    <row r="5" spans="2:11" x14ac:dyDescent="0.35">
      <c r="B5" s="80" t="s">
        <v>64</v>
      </c>
      <c r="C5" s="78">
        <v>3612</v>
      </c>
      <c r="D5" s="6">
        <v>615056</v>
      </c>
      <c r="E5" s="6">
        <v>35846</v>
      </c>
      <c r="F5" s="6">
        <v>1305</v>
      </c>
      <c r="G5" s="6">
        <v>160090</v>
      </c>
      <c r="H5" s="6">
        <v>187856</v>
      </c>
      <c r="I5" s="6">
        <v>32975</v>
      </c>
      <c r="J5" s="7">
        <v>1036740</v>
      </c>
    </row>
    <row r="6" spans="2:11" x14ac:dyDescent="0.35">
      <c r="B6" s="80" t="s">
        <v>65</v>
      </c>
      <c r="C6" s="78">
        <v>4347</v>
      </c>
      <c r="D6" s="6">
        <v>604218</v>
      </c>
      <c r="E6" s="6">
        <v>40790</v>
      </c>
      <c r="F6" s="6">
        <v>301</v>
      </c>
      <c r="G6" s="6">
        <v>193757</v>
      </c>
      <c r="H6" s="6">
        <v>200433</v>
      </c>
      <c r="I6" s="6">
        <v>38305</v>
      </c>
      <c r="J6" s="7">
        <v>1082151</v>
      </c>
    </row>
    <row r="7" spans="2:11" x14ac:dyDescent="0.35">
      <c r="B7" s="80" t="s">
        <v>66</v>
      </c>
      <c r="C7" s="78">
        <v>4681</v>
      </c>
      <c r="D7" s="6">
        <v>528802</v>
      </c>
      <c r="E7" s="6">
        <v>28981</v>
      </c>
      <c r="F7" s="6"/>
      <c r="G7" s="6">
        <v>155183</v>
      </c>
      <c r="H7" s="6">
        <v>192004</v>
      </c>
      <c r="I7" s="6">
        <v>35237</v>
      </c>
      <c r="J7" s="7">
        <v>944888</v>
      </c>
      <c r="K7"/>
    </row>
    <row r="8" spans="2:11" x14ac:dyDescent="0.35">
      <c r="B8" s="80" t="s">
        <v>67</v>
      </c>
      <c r="C8" s="78">
        <v>4540</v>
      </c>
      <c r="D8" s="6">
        <v>606571</v>
      </c>
      <c r="E8" s="6">
        <v>40664</v>
      </c>
      <c r="F8" s="6">
        <v>2910</v>
      </c>
      <c r="G8" s="6">
        <v>188712</v>
      </c>
      <c r="H8" s="6">
        <v>202867</v>
      </c>
      <c r="I8" s="6">
        <v>42308</v>
      </c>
      <c r="J8" s="7">
        <v>1088572</v>
      </c>
      <c r="K8"/>
    </row>
    <row r="9" spans="2:11" x14ac:dyDescent="0.35">
      <c r="B9" s="80" t="s">
        <v>68</v>
      </c>
      <c r="C9" s="78">
        <v>2448</v>
      </c>
      <c r="D9" s="6">
        <v>638991</v>
      </c>
      <c r="E9" s="6">
        <v>39426</v>
      </c>
      <c r="F9" s="6"/>
      <c r="G9" s="6">
        <v>162199</v>
      </c>
      <c r="H9" s="6">
        <v>180488</v>
      </c>
      <c r="I9" s="6">
        <v>36963</v>
      </c>
      <c r="J9" s="7">
        <v>1060515</v>
      </c>
      <c r="K9"/>
    </row>
    <row r="10" spans="2:11" x14ac:dyDescent="0.35">
      <c r="B10" s="80" t="s">
        <v>69</v>
      </c>
      <c r="C10" s="78">
        <v>2272</v>
      </c>
      <c r="D10" s="6">
        <v>569150</v>
      </c>
      <c r="E10" s="6">
        <v>38341</v>
      </c>
      <c r="F10" s="6">
        <v>2681</v>
      </c>
      <c r="G10" s="6">
        <v>163626</v>
      </c>
      <c r="H10" s="6">
        <v>182219</v>
      </c>
      <c r="I10" s="6">
        <v>31381</v>
      </c>
      <c r="J10" s="7">
        <v>989670</v>
      </c>
      <c r="K10"/>
    </row>
    <row r="11" spans="2:11" x14ac:dyDescent="0.35">
      <c r="B11" s="80" t="s">
        <v>70</v>
      </c>
      <c r="C11" s="78">
        <v>4464</v>
      </c>
      <c r="D11" s="6">
        <v>537451</v>
      </c>
      <c r="E11" s="6">
        <v>40645</v>
      </c>
      <c r="F11" s="6">
        <v>377</v>
      </c>
      <c r="G11" s="6">
        <v>165058</v>
      </c>
      <c r="H11" s="6">
        <v>189378</v>
      </c>
      <c r="I11" s="6">
        <v>31756</v>
      </c>
      <c r="J11" s="7">
        <v>969129</v>
      </c>
      <c r="K11"/>
    </row>
    <row r="12" spans="2:11" x14ac:dyDescent="0.35">
      <c r="B12" s="80" t="s">
        <v>71</v>
      </c>
      <c r="C12" s="78">
        <v>2034</v>
      </c>
      <c r="D12" s="6">
        <v>536014</v>
      </c>
      <c r="E12" s="6">
        <v>39307</v>
      </c>
      <c r="F12" s="6">
        <v>2101</v>
      </c>
      <c r="G12" s="6">
        <v>158639</v>
      </c>
      <c r="H12" s="6">
        <v>172944</v>
      </c>
      <c r="I12" s="6">
        <v>23093</v>
      </c>
      <c r="J12" s="7">
        <v>934132</v>
      </c>
      <c r="K12"/>
    </row>
    <row r="13" spans="2:11" x14ac:dyDescent="0.35">
      <c r="B13" s="80" t="s">
        <v>72</v>
      </c>
      <c r="C13" s="78">
        <v>2201</v>
      </c>
      <c r="D13" s="6">
        <v>532704</v>
      </c>
      <c r="E13" s="6">
        <v>32915</v>
      </c>
      <c r="F13" s="6">
        <v>2542</v>
      </c>
      <c r="G13" s="6">
        <v>159078</v>
      </c>
      <c r="H13" s="6">
        <v>225515</v>
      </c>
      <c r="I13" s="6">
        <v>25052</v>
      </c>
      <c r="J13" s="7">
        <v>980007</v>
      </c>
      <c r="K13"/>
    </row>
    <row r="14" spans="2:11" x14ac:dyDescent="0.35">
      <c r="B14" s="80" t="s">
        <v>73</v>
      </c>
      <c r="C14" s="78">
        <v>3272</v>
      </c>
      <c r="D14" s="6">
        <v>523752</v>
      </c>
      <c r="E14" s="6">
        <v>36869</v>
      </c>
      <c r="F14" s="6">
        <v>1759</v>
      </c>
      <c r="G14" s="6">
        <v>175552</v>
      </c>
      <c r="H14" s="6">
        <v>238398</v>
      </c>
      <c r="I14" s="6">
        <v>29627</v>
      </c>
      <c r="J14" s="7">
        <v>1009229</v>
      </c>
      <c r="K14"/>
    </row>
    <row r="15" spans="2:11" ht="15" thickBot="1" x14ac:dyDescent="0.4">
      <c r="B15" s="81" t="s">
        <v>74</v>
      </c>
      <c r="C15" s="153">
        <v>3177</v>
      </c>
      <c r="D15" s="154">
        <v>575987</v>
      </c>
      <c r="E15" s="154">
        <v>58018</v>
      </c>
      <c r="F15" s="154">
        <v>1060</v>
      </c>
      <c r="G15" s="154">
        <v>149178</v>
      </c>
      <c r="H15" s="154">
        <v>213221</v>
      </c>
      <c r="I15" s="154">
        <v>27636</v>
      </c>
      <c r="J15" s="155">
        <v>1028277</v>
      </c>
      <c r="K15"/>
    </row>
    <row r="16" spans="2:11" ht="15" thickBot="1" x14ac:dyDescent="0.4">
      <c r="B16" s="21" t="s">
        <v>81</v>
      </c>
      <c r="C16" s="20">
        <v>2012</v>
      </c>
      <c r="D16" s="16">
        <v>461948</v>
      </c>
      <c r="E16" s="16">
        <v>45334</v>
      </c>
      <c r="F16" s="16">
        <v>2755</v>
      </c>
      <c r="G16" s="16">
        <v>184680</v>
      </c>
      <c r="H16" s="16">
        <v>208666</v>
      </c>
      <c r="I16" s="16">
        <v>30446</v>
      </c>
      <c r="J16" s="17">
        <v>935841</v>
      </c>
      <c r="K16" s="152">
        <v>2024</v>
      </c>
    </row>
    <row r="17" spans="2:11" x14ac:dyDescent="0.35">
      <c r="B17" s="18" t="s">
        <v>82</v>
      </c>
      <c r="C17" s="157">
        <v>2672</v>
      </c>
      <c r="D17" s="156">
        <v>420528</v>
      </c>
      <c r="E17" s="156">
        <v>41745</v>
      </c>
      <c r="F17" s="156">
        <v>579</v>
      </c>
      <c r="G17" s="156">
        <v>155456</v>
      </c>
      <c r="H17" s="156">
        <v>209352</v>
      </c>
      <c r="I17" s="156">
        <v>27580</v>
      </c>
      <c r="J17" s="158">
        <v>857912</v>
      </c>
      <c r="K17"/>
    </row>
    <row r="18" spans="2:11" x14ac:dyDescent="0.35">
      <c r="B18" s="18" t="s">
        <v>83</v>
      </c>
      <c r="C18" s="157">
        <v>2232</v>
      </c>
      <c r="D18" s="156">
        <v>484689</v>
      </c>
      <c r="E18" s="156">
        <v>48610</v>
      </c>
      <c r="F18" s="156">
        <v>1154</v>
      </c>
      <c r="G18" s="156">
        <v>169604</v>
      </c>
      <c r="H18" s="156">
        <v>230795</v>
      </c>
      <c r="I18" s="156">
        <v>26556</v>
      </c>
      <c r="J18" s="158">
        <v>963640</v>
      </c>
      <c r="K18"/>
    </row>
    <row r="19" spans="2:11" x14ac:dyDescent="0.35">
      <c r="B19" s="18" t="s">
        <v>84</v>
      </c>
      <c r="C19" s="157">
        <v>2949</v>
      </c>
      <c r="D19" s="156">
        <v>439284</v>
      </c>
      <c r="E19" s="156">
        <v>49159</v>
      </c>
      <c r="F19" s="156">
        <v>18786</v>
      </c>
      <c r="G19" s="156">
        <v>145978</v>
      </c>
      <c r="H19" s="156">
        <v>227796</v>
      </c>
      <c r="I19" s="156">
        <v>25827</v>
      </c>
      <c r="J19" s="158">
        <v>909779</v>
      </c>
      <c r="K19"/>
    </row>
    <row r="20" spans="2:11" x14ac:dyDescent="0.35">
      <c r="B20" s="18" t="s">
        <v>85</v>
      </c>
      <c r="C20" s="157">
        <v>4715</v>
      </c>
      <c r="D20" s="156">
        <v>477318</v>
      </c>
      <c r="E20" s="156">
        <v>48522</v>
      </c>
      <c r="F20" s="156">
        <v>2493</v>
      </c>
      <c r="G20" s="156">
        <v>140712</v>
      </c>
      <c r="H20" s="156">
        <v>203357</v>
      </c>
      <c r="I20" s="156">
        <v>19071</v>
      </c>
      <c r="J20" s="158">
        <v>896188</v>
      </c>
      <c r="K20"/>
    </row>
    <row r="21" spans="2:11" x14ac:dyDescent="0.35">
      <c r="B21" s="18" t="s">
        <v>86</v>
      </c>
      <c r="C21" s="157">
        <v>2577</v>
      </c>
      <c r="D21" s="156">
        <v>429054</v>
      </c>
      <c r="E21" s="156">
        <v>33778</v>
      </c>
      <c r="F21" s="156">
        <v>3295</v>
      </c>
      <c r="G21" s="156">
        <v>125370</v>
      </c>
      <c r="H21" s="156">
        <v>204474</v>
      </c>
      <c r="I21" s="156">
        <v>20545</v>
      </c>
      <c r="J21" s="158">
        <v>819093</v>
      </c>
      <c r="K21"/>
    </row>
    <row r="22" spans="2:11" x14ac:dyDescent="0.35">
      <c r="B22" s="18" t="s">
        <v>87</v>
      </c>
      <c r="C22" s="157">
        <v>3083</v>
      </c>
      <c r="D22" s="156">
        <v>509292</v>
      </c>
      <c r="E22" s="156">
        <v>46788</v>
      </c>
      <c r="F22" s="156">
        <v>0</v>
      </c>
      <c r="G22" s="156">
        <v>148096</v>
      </c>
      <c r="H22" s="156">
        <v>223673</v>
      </c>
      <c r="I22" s="156">
        <v>22663</v>
      </c>
      <c r="J22" s="158">
        <v>953595</v>
      </c>
      <c r="K22"/>
    </row>
    <row r="23" spans="2:11" x14ac:dyDescent="0.35">
      <c r="B23" s="18" t="s">
        <v>95</v>
      </c>
      <c r="C23" s="157">
        <v>4826</v>
      </c>
      <c r="D23" s="156">
        <v>427674</v>
      </c>
      <c r="E23" s="156">
        <v>36373</v>
      </c>
      <c r="F23" s="156">
        <v>3126</v>
      </c>
      <c r="G23" s="156">
        <v>125040</v>
      </c>
      <c r="H23" s="156">
        <v>206891</v>
      </c>
      <c r="I23" s="156">
        <v>23963</v>
      </c>
      <c r="J23" s="158">
        <v>827893</v>
      </c>
      <c r="K23"/>
    </row>
    <row r="24" spans="2:11" x14ac:dyDescent="0.35">
      <c r="B24" s="18" t="s">
        <v>89</v>
      </c>
      <c r="C24" s="157">
        <v>3989</v>
      </c>
      <c r="D24" s="156">
        <v>529768</v>
      </c>
      <c r="E24" s="156">
        <v>33018</v>
      </c>
      <c r="F24" s="156">
        <v>4816</v>
      </c>
      <c r="G24" s="156">
        <v>173108</v>
      </c>
      <c r="H24" s="156">
        <v>240112</v>
      </c>
      <c r="I24" s="156">
        <v>18197</v>
      </c>
      <c r="J24" s="158">
        <v>1003008</v>
      </c>
      <c r="K24"/>
    </row>
    <row r="25" spans="2:11" x14ac:dyDescent="0.35">
      <c r="B25" s="18" t="s">
        <v>90</v>
      </c>
      <c r="C25" s="157">
        <v>2091</v>
      </c>
      <c r="D25" s="156">
        <v>427717</v>
      </c>
      <c r="E25" s="156">
        <v>31838</v>
      </c>
      <c r="F25" s="156">
        <v>1711</v>
      </c>
      <c r="G25" s="156">
        <v>179527</v>
      </c>
      <c r="H25" s="156">
        <v>210724</v>
      </c>
      <c r="I25" s="156">
        <v>18404</v>
      </c>
      <c r="J25" s="158">
        <v>872012</v>
      </c>
      <c r="K25"/>
    </row>
    <row r="26" spans="2:11" x14ac:dyDescent="0.35">
      <c r="B26" s="18" t="s">
        <v>91</v>
      </c>
      <c r="C26" s="157">
        <v>3179</v>
      </c>
      <c r="D26" s="156">
        <v>391337</v>
      </c>
      <c r="E26" s="156">
        <v>34846</v>
      </c>
      <c r="F26" s="156">
        <v>394</v>
      </c>
      <c r="G26" s="156">
        <v>176816</v>
      </c>
      <c r="H26" s="156">
        <v>196394</v>
      </c>
      <c r="I26" s="156">
        <v>13574</v>
      </c>
      <c r="J26" s="158">
        <v>816540</v>
      </c>
      <c r="K26"/>
    </row>
    <row r="27" spans="2:11" ht="15" thickBot="1" x14ac:dyDescent="0.4">
      <c r="B27" s="19" t="s">
        <v>92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94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2024-12-20T13:23:49Z</dcterms:modified>
</cp:coreProperties>
</file>