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mesečno\poročila\"/>
    </mc:Choice>
  </mc:AlternateContent>
  <xr:revisionPtr revIDLastSave="0" documentId="8_{ABD3D98F-1AFE-4BD0-840E-D99D0AF15CE6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<sst xmlns="http://schemas.openxmlformats.org/spreadsheetml/2006/main" count="412" uniqueCount="102">
  <si>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</si>
  <si>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</si>
  <si>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</si>
  <si>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</si>
  <si>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</si>
  <si>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</si>
  <si>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</si>
  <si>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</si>
  <si>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</si>
  <si>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</si>
  <si>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</si>
  <si>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</si>
  <si>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</si>
  <si>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</si>
  <si>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</si>
  <si>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</si>
  <si>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</si>
  <si>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</si>
  <si>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</si>
  <si>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</si>
  <si>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</si>
  <si>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</si>
  <si>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</si>
  <si>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</si>
  <si>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</si>
  <si>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</si>
  <si>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</si>
  <si>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</si>
  <si>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</si>
  <si>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</si>
  <si>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</si>
  <si>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</si>
  <si>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</si>
  <si>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</si>
  <si>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</si>
  <si>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</si>
  <si>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</si>
  <si>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</si>
  <si>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</si>
  <si>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</si>
  <si>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</si>
  <si>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</si>
  <si>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</si>
  <si>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</si>
  <si>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</si>
  <si>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</si>
  <si>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</si>
  <si>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</si>
  <si>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</si>
  <si>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</si>
  <si>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</si>
  <si>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</si>
  <si>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</si>
  <si>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</si>
  <si>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</si>
  <si>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</si>
  <si>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</si>
  <si>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</si>
  <si>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</si>
  <si>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</si>
  <si>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</si>
  <si>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</si>
  <si>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</si>
  <si>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</si>
  <si>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</si>
  <si>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</si>
  <si>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</si>
  <si>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</si>
  <si>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</si>
  <si>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</si>
  <si>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</si>
  <si>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</si>
  <si>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</si>
  <si>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</si>
  <si>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</si>
  <si>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</si>
  <si>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</si>
  <si>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</si>
  <si>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</si>
  <si>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</si>
  <si>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r>
      <t>Količina zakola in cena sta izražena na hladno maso. Ceni so prišteti povprečni transportni stroški, ki znašajo 11,73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</si>
  <si>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</si>
  <si>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</si>
  <si>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</si>
  <si>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</si>
  <si>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</si>
  <si>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</si>
  <si>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</si>
  <si>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</si>
  <si>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</si>
  <si>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</si>
  <si>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</si>
  <si>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</si>
  <si>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</si>
  <si>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2023/2024</t>
    </r>
  </si>
  <si>
    <t>AVGUST 2024</t>
  </si>
  <si>
    <t>APRIL</t>
  </si>
  <si>
    <t>Mesec: MAJ 2024</t>
  </si>
  <si>
    <t>Številka: 3305-19/2024/61</t>
  </si>
  <si>
    <t>Datum: 17.6.2024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</si>
  <si>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MAJ 2024</t>
    </r>
  </si>
  <si>
    <t>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</si>
</sst>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10" fontId="31" fillId="0" borderId="39" xfId="42" applyNumberFormat="1" applyFont="1" applyFill="1" applyBorder="1" applyAlignment="1" applyProtection="1">
      <alignment horizontal="center" vertical="center" wrapText="1"/>
      <protection locked="0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2023 / 2024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 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'CENE PO MESECIH'!$G$5:$S$5</c:f>
              <c:numCache>
                <c:formatCode>0.00</c:formatCode>
                <c:ptCount val="13"/>
                <c:pt idx="0">
                  <c:v>475.47</c:v>
                </c:pt>
                <c:pt idx="1">
                  <c:v>484.54</c:v>
                </c:pt>
                <c:pt idx="2">
                  <c:v>470.85</c:v>
                </c:pt>
                <c:pt idx="3">
                  <c:v>476.51</c:v>
                </c:pt>
                <c:pt idx="4">
                  <c:v>487.53000000000003</c:v>
                </c:pt>
                <c:pt idx="5">
                  <c:v>490.59000000000003</c:v>
                </c:pt>
                <c:pt idx="6">
                  <c:v>486.66</c:v>
                </c:pt>
                <c:pt idx="7">
                  <c:v>488.46</c:v>
                </c:pt>
                <c:pt idx="8">
                  <c:v>495.67</c:v>
                </c:pt>
                <c:pt idx="9">
                  <c:v>494.70000000000005</c:v>
                </c:pt>
                <c:pt idx="10">
                  <c:v>494</c:v>
                </c:pt>
                <c:pt idx="11">
                  <c:v>497.92</c:v>
                </c:pt>
                <c:pt idx="12">
                  <c:v>503.78000000000003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 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'CENE PO MESECIH'!$G$6:$S$6</c:f>
              <c:numCache>
                <c:formatCode>0.00</c:formatCode>
                <c:ptCount val="13"/>
                <c:pt idx="0">
                  <c:v>473.34000000000003</c:v>
                </c:pt>
                <c:pt idx="1">
                  <c:v>460.23</c:v>
                </c:pt>
                <c:pt idx="2">
                  <c:v>464.46</c:v>
                </c:pt>
                <c:pt idx="3">
                  <c:v>475.64</c:v>
                </c:pt>
                <c:pt idx="4">
                  <c:v>477.64</c:v>
                </c:pt>
                <c:pt idx="5">
                  <c:v>480.14</c:v>
                </c:pt>
                <c:pt idx="6">
                  <c:v>485.17</c:v>
                </c:pt>
                <c:pt idx="7">
                  <c:v>485.52</c:v>
                </c:pt>
                <c:pt idx="8">
                  <c:v>491.09000000000003</c:v>
                </c:pt>
                <c:pt idx="9">
                  <c:v>489.73</c:v>
                </c:pt>
                <c:pt idx="10">
                  <c:v>485.04</c:v>
                </c:pt>
                <c:pt idx="11">
                  <c:v>495.14000000000004</c:v>
                </c:pt>
                <c:pt idx="12">
                  <c:v>495.43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 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'CENE PO MESECIH'!$G$7:$S$7</c:f>
              <c:numCache>
                <c:formatCode>0.00</c:formatCode>
                <c:ptCount val="13"/>
                <c:pt idx="4">
                  <c:v>489.68</c:v>
                </c:pt>
                <c:pt idx="5">
                  <c:v>473.18</c:v>
                </c:pt>
                <c:pt idx="6">
                  <c:v>457.18</c:v>
                </c:pt>
                <c:pt idx="7">
                  <c:v>494.68</c:v>
                </c:pt>
                <c:pt idx="8">
                  <c:v>500.78000000000003</c:v>
                </c:pt>
                <c:pt idx="9">
                  <c:v>491.73</c:v>
                </c:pt>
                <c:pt idx="10">
                  <c:v>487.29</c:v>
                </c:pt>
                <c:pt idx="11">
                  <c:v>505.83000000000004</c:v>
                </c:pt>
                <c:pt idx="12">
                  <c:v>496.63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 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'CENE PO MESECIH'!$G$8:$S$8</c:f>
              <c:numCache>
                <c:formatCode>0.00</c:formatCode>
                <c:ptCount val="13"/>
                <c:pt idx="0">
                  <c:v>337.29</c:v>
                </c:pt>
                <c:pt idx="1">
                  <c:v>332.02</c:v>
                </c:pt>
                <c:pt idx="2">
                  <c:v>311.8</c:v>
                </c:pt>
                <c:pt idx="3">
                  <c:v>313.69</c:v>
                </c:pt>
                <c:pt idx="4">
                  <c:v>300.58</c:v>
                </c:pt>
                <c:pt idx="5">
                  <c:v>302.26</c:v>
                </c:pt>
                <c:pt idx="6">
                  <c:v>290.48</c:v>
                </c:pt>
                <c:pt idx="7">
                  <c:v>297.76</c:v>
                </c:pt>
                <c:pt idx="8">
                  <c:v>291.95000000000005</c:v>
                </c:pt>
                <c:pt idx="9">
                  <c:v>311.69</c:v>
                </c:pt>
                <c:pt idx="10">
                  <c:v>307.56</c:v>
                </c:pt>
                <c:pt idx="11">
                  <c:v>317.59000000000003</c:v>
                </c:pt>
                <c:pt idx="12">
                  <c:v>325.32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 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'CENE PO MESECIH'!$G$9:$S$9</c:f>
              <c:numCache>
                <c:formatCode>0.00</c:formatCode>
                <c:ptCount val="13"/>
                <c:pt idx="0">
                  <c:v>456.31</c:v>
                </c:pt>
                <c:pt idx="1">
                  <c:v>465.44</c:v>
                </c:pt>
                <c:pt idx="2">
                  <c:v>465.09000000000003</c:v>
                </c:pt>
                <c:pt idx="3">
                  <c:v>465.83</c:v>
                </c:pt>
                <c:pt idx="4">
                  <c:v>469.65000000000003</c:v>
                </c:pt>
                <c:pt idx="5">
                  <c:v>465.96</c:v>
                </c:pt>
                <c:pt idx="6">
                  <c:v>463.01</c:v>
                </c:pt>
                <c:pt idx="7">
                  <c:v>452.65000000000003</c:v>
                </c:pt>
                <c:pt idx="8">
                  <c:v>463.23</c:v>
                </c:pt>
                <c:pt idx="9">
                  <c:v>473.56</c:v>
                </c:pt>
                <c:pt idx="10">
                  <c:v>477.22</c:v>
                </c:pt>
                <c:pt idx="11">
                  <c:v>476.39000000000004</c:v>
                </c:pt>
                <c:pt idx="12">
                  <c:v>477.23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MESECIH'!$G$4:$S$4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 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'CENE PO MESECIH'!$G$10:$S$10</c:f>
              <c:numCache>
                <c:formatCode>0.00</c:formatCode>
                <c:ptCount val="13"/>
                <c:pt idx="0">
                  <c:v>459.68</c:v>
                </c:pt>
                <c:pt idx="1">
                  <c:v>482.29</c:v>
                </c:pt>
                <c:pt idx="2">
                  <c:v>269.68</c:v>
                </c:pt>
                <c:pt idx="3">
                  <c:v>453.04</c:v>
                </c:pt>
                <c:pt idx="4">
                  <c:v>439.68</c:v>
                </c:pt>
                <c:pt idx="6">
                  <c:v>459.68</c:v>
                </c:pt>
                <c:pt idx="7">
                  <c:v>489.68</c:v>
                </c:pt>
                <c:pt idx="8">
                  <c:v>471.73</c:v>
                </c:pt>
                <c:pt idx="9">
                  <c:v>471.73</c:v>
                </c:pt>
                <c:pt idx="11">
                  <c:v>511.73</c:v>
                </c:pt>
                <c:pt idx="12">
                  <c:v>497.98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2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MESECIH'!$C$8:$C$20</c:f>
              <c:numCache>
                <c:formatCode>#,##0\ \k\g</c:formatCode>
                <c:ptCount val="13"/>
                <c:pt idx="0">
                  <c:v>4540</c:v>
                </c:pt>
                <c:pt idx="1">
                  <c:v>2448</c:v>
                </c:pt>
                <c:pt idx="2">
                  <c:v>2272</c:v>
                </c:pt>
                <c:pt idx="3">
                  <c:v>4464</c:v>
                </c:pt>
                <c:pt idx="4">
                  <c:v>2034</c:v>
                </c:pt>
                <c:pt idx="5">
                  <c:v>2201</c:v>
                </c:pt>
                <c:pt idx="6">
                  <c:v>3272</c:v>
                </c:pt>
                <c:pt idx="7">
                  <c:v>3177</c:v>
                </c:pt>
                <c:pt idx="8">
                  <c:v>2012</c:v>
                </c:pt>
                <c:pt idx="9">
                  <c:v>2672</c:v>
                </c:pt>
                <c:pt idx="10">
                  <c:v>2232</c:v>
                </c:pt>
                <c:pt idx="11">
                  <c:v>2949</c:v>
                </c:pt>
                <c:pt idx="12">
                  <c:v>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MESECIH'!$D$8:$D$20</c:f>
              <c:numCache>
                <c:formatCode>#,##0\ \k\g</c:formatCode>
                <c:ptCount val="13"/>
                <c:pt idx="0">
                  <c:v>606571</c:v>
                </c:pt>
                <c:pt idx="1">
                  <c:v>638991</c:v>
                </c:pt>
                <c:pt idx="2">
                  <c:v>569150</c:v>
                </c:pt>
                <c:pt idx="3">
                  <c:v>537451</c:v>
                </c:pt>
                <c:pt idx="4">
                  <c:v>536014</c:v>
                </c:pt>
                <c:pt idx="5">
                  <c:v>532704</c:v>
                </c:pt>
                <c:pt idx="6">
                  <c:v>523752</c:v>
                </c:pt>
                <c:pt idx="7">
                  <c:v>575987</c:v>
                </c:pt>
                <c:pt idx="8">
                  <c:v>461948</c:v>
                </c:pt>
                <c:pt idx="9">
                  <c:v>420528</c:v>
                </c:pt>
                <c:pt idx="10">
                  <c:v>484689</c:v>
                </c:pt>
                <c:pt idx="11">
                  <c:v>439284</c:v>
                </c:pt>
                <c:pt idx="12">
                  <c:v>477318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MESECIH'!$E$8:$E$20</c:f>
              <c:numCache>
                <c:formatCode>#,##0\ \k\g</c:formatCode>
                <c:ptCount val="13"/>
                <c:pt idx="0">
                  <c:v>40664</c:v>
                </c:pt>
                <c:pt idx="1">
                  <c:v>39426</c:v>
                </c:pt>
                <c:pt idx="2">
                  <c:v>38341</c:v>
                </c:pt>
                <c:pt idx="3">
                  <c:v>40645</c:v>
                </c:pt>
                <c:pt idx="4">
                  <c:v>39307</c:v>
                </c:pt>
                <c:pt idx="5">
                  <c:v>32915</c:v>
                </c:pt>
                <c:pt idx="6">
                  <c:v>36869</c:v>
                </c:pt>
                <c:pt idx="7">
                  <c:v>58018</c:v>
                </c:pt>
                <c:pt idx="8">
                  <c:v>45334</c:v>
                </c:pt>
                <c:pt idx="9">
                  <c:v>41745</c:v>
                </c:pt>
                <c:pt idx="10">
                  <c:v>48610</c:v>
                </c:pt>
                <c:pt idx="11">
                  <c:v>49159</c:v>
                </c:pt>
                <c:pt idx="12">
                  <c:v>48522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MESECIH'!$F$8:$F$20</c:f>
              <c:numCache>
                <c:formatCode>#,##0\ \k\g</c:formatCode>
                <c:ptCount val="13"/>
                <c:pt idx="0">
                  <c:v>2910</c:v>
                </c:pt>
                <c:pt idx="2">
                  <c:v>2681</c:v>
                </c:pt>
                <c:pt idx="3">
                  <c:v>377</c:v>
                </c:pt>
                <c:pt idx="4">
                  <c:v>2101</c:v>
                </c:pt>
                <c:pt idx="5">
                  <c:v>2542</c:v>
                </c:pt>
                <c:pt idx="6">
                  <c:v>1759</c:v>
                </c:pt>
                <c:pt idx="7">
                  <c:v>1060</c:v>
                </c:pt>
                <c:pt idx="8">
                  <c:v>2755</c:v>
                </c:pt>
                <c:pt idx="9">
                  <c:v>579</c:v>
                </c:pt>
                <c:pt idx="10">
                  <c:v>1154</c:v>
                </c:pt>
                <c:pt idx="11">
                  <c:v>18786</c:v>
                </c:pt>
                <c:pt idx="12">
                  <c:v>2493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MESECIH'!$G$8:$G$20</c:f>
              <c:numCache>
                <c:formatCode>#,##0\ \k\g</c:formatCode>
                <c:ptCount val="13"/>
                <c:pt idx="0">
                  <c:v>188712</c:v>
                </c:pt>
                <c:pt idx="1">
                  <c:v>162199</c:v>
                </c:pt>
                <c:pt idx="2">
                  <c:v>163626</c:v>
                </c:pt>
                <c:pt idx="3">
                  <c:v>165058</c:v>
                </c:pt>
                <c:pt idx="4">
                  <c:v>158639</c:v>
                </c:pt>
                <c:pt idx="5">
                  <c:v>159078</c:v>
                </c:pt>
                <c:pt idx="6">
                  <c:v>175552</c:v>
                </c:pt>
                <c:pt idx="7">
                  <c:v>149178</c:v>
                </c:pt>
                <c:pt idx="8">
                  <c:v>184680</c:v>
                </c:pt>
                <c:pt idx="9">
                  <c:v>155456</c:v>
                </c:pt>
                <c:pt idx="10">
                  <c:v>169604</c:v>
                </c:pt>
                <c:pt idx="11">
                  <c:v>145978</c:v>
                </c:pt>
                <c:pt idx="12">
                  <c:v>140712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MESECIH'!$H$8:$H$20</c:f>
              <c:numCache>
                <c:formatCode>#,##0\ \k\g</c:formatCode>
                <c:ptCount val="13"/>
                <c:pt idx="0">
                  <c:v>202867</c:v>
                </c:pt>
                <c:pt idx="1">
                  <c:v>180488</c:v>
                </c:pt>
                <c:pt idx="2">
                  <c:v>182219</c:v>
                </c:pt>
                <c:pt idx="3">
                  <c:v>189378</c:v>
                </c:pt>
                <c:pt idx="4">
                  <c:v>172944</c:v>
                </c:pt>
                <c:pt idx="5">
                  <c:v>225515</c:v>
                </c:pt>
                <c:pt idx="6">
                  <c:v>238398</c:v>
                </c:pt>
                <c:pt idx="7">
                  <c:v>213221</c:v>
                </c:pt>
                <c:pt idx="8">
                  <c:v>208666</c:v>
                </c:pt>
                <c:pt idx="9">
                  <c:v>209352</c:v>
                </c:pt>
                <c:pt idx="10">
                  <c:v>230795</c:v>
                </c:pt>
                <c:pt idx="11">
                  <c:v>227796</c:v>
                </c:pt>
                <c:pt idx="12">
                  <c:v>203357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MESECIH'!$B$8:$B$20</c:f>
              <c:strCache>
                <c:ptCount val="13"/>
                <c:pt idx="0">
                  <c:v>MAJ 2023</c:v>
                </c:pt>
                <c:pt idx="1">
                  <c:v>JUNIJ 2023</c:v>
                </c:pt>
                <c:pt idx="2">
                  <c:v>JULIJ 2023</c:v>
                </c:pt>
                <c:pt idx="3">
                  <c:v>AVGUST 2023</c:v>
                </c:pt>
                <c:pt idx="4">
                  <c:v>SEPTEMBER 2023</c:v>
                </c:pt>
                <c:pt idx="5">
                  <c:v>OKTOBER 2023</c:v>
                </c:pt>
                <c:pt idx="6">
                  <c:v>NOVEMBER 2023</c:v>
                </c:pt>
                <c:pt idx="7">
                  <c:v>DECEMBER 2023</c:v>
                </c:pt>
                <c:pt idx="8">
                  <c:v>JANUAR 2024</c:v>
                </c:pt>
                <c:pt idx="9">
                  <c:v>FEBRUAR 2024</c:v>
                </c:pt>
                <c:pt idx="10">
                  <c:v>MAREC 2024</c:v>
                </c:pt>
                <c:pt idx="11">
                  <c:v>APRIL 2024</c:v>
                </c:pt>
                <c:pt idx="12">
                  <c:v>MAJ 2024</c:v>
                </c:pt>
              </c:strCache>
            </c:strRef>
          </c:cat>
          <c:val>
            <c:numRef>
              <c:f>'SKUPNI ZAKOL PO MESECIH'!$I$8:$I$20</c:f>
              <c:numCache>
                <c:formatCode>#,##0\ \k\g</c:formatCode>
                <c:ptCount val="13"/>
                <c:pt idx="0">
                  <c:v>42308</c:v>
                </c:pt>
                <c:pt idx="1">
                  <c:v>36963</c:v>
                </c:pt>
                <c:pt idx="2">
                  <c:v>31381</c:v>
                </c:pt>
                <c:pt idx="3">
                  <c:v>31756</c:v>
                </c:pt>
                <c:pt idx="4">
                  <c:v>23093</c:v>
                </c:pt>
                <c:pt idx="5">
                  <c:v>25052</c:v>
                </c:pt>
                <c:pt idx="6">
                  <c:v>29627</c:v>
                </c:pt>
                <c:pt idx="7">
                  <c:v>27636</c:v>
                </c:pt>
                <c:pt idx="8">
                  <c:v>30446</c:v>
                </c:pt>
                <c:pt idx="9">
                  <c:v>27580</c:v>
                </c:pt>
                <c:pt idx="10">
                  <c:v>26556</c:v>
                </c:pt>
                <c:pt idx="11">
                  <c:v>25827</c:v>
                </c:pt>
                <c:pt idx="12">
                  <c:v>19071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80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5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8"/>
      <c r="M3" s="182" t="s">
        <v>36</v>
      </c>
      <c r="N3" s="180" t="s">
        <v>34</v>
      </c>
    </row>
    <row r="4" spans="2:14" ht="15" thickBot="1" x14ac:dyDescent="0.4">
      <c r="B4" s="177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9"/>
      <c r="M4" s="183"/>
      <c r="N4" s="181"/>
    </row>
    <row r="5" spans="2:14" x14ac:dyDescent="0.35">
      <c r="B5" s="27" t="s">
        <v>17</v>
      </c>
      <c r="C5" s="39" t="s">
        <v>16</v>
      </c>
      <c r="D5" s="138">
        <v>1</v>
      </c>
      <c r="E5" s="144">
        <v>170</v>
      </c>
      <c r="F5" s="141"/>
      <c r="G5" s="138" t="s">
        <v>49</v>
      </c>
      <c r="H5" s="164"/>
      <c r="I5" s="138">
        <v>5</v>
      </c>
      <c r="J5" s="118"/>
      <c r="L5" s="71" t="s">
        <v>9</v>
      </c>
      <c r="M5" s="72" t="s">
        <v>17</v>
      </c>
      <c r="N5" s="172">
        <v>561.73</v>
      </c>
    </row>
    <row r="6" spans="2:14" x14ac:dyDescent="0.35">
      <c r="B6" s="36" t="s">
        <v>17</v>
      </c>
      <c r="C6" s="40" t="s">
        <v>18</v>
      </c>
      <c r="D6" s="41">
        <v>186</v>
      </c>
      <c r="E6" s="162">
        <v>68968</v>
      </c>
      <c r="F6" s="47"/>
      <c r="G6" s="169" t="s">
        <v>49</v>
      </c>
      <c r="H6" s="165"/>
      <c r="I6" s="41">
        <v>1594</v>
      </c>
      <c r="J6" s="120"/>
      <c r="L6" s="73" t="s">
        <v>9</v>
      </c>
      <c r="M6" s="74" t="s">
        <v>20</v>
      </c>
      <c r="N6" s="173" t="s">
        <v>49</v>
      </c>
    </row>
    <row r="7" spans="2:14" ht="15" thickBot="1" x14ac:dyDescent="0.4">
      <c r="B7" s="33" t="s">
        <v>17</v>
      </c>
      <c r="C7" s="42" t="s">
        <v>19</v>
      </c>
      <c r="D7" s="50">
        <v>561.73</v>
      </c>
      <c r="E7" s="134">
        <v>509.86</v>
      </c>
      <c r="F7" s="128"/>
      <c r="G7" s="50" t="s">
        <v>49</v>
      </c>
      <c r="H7" s="127"/>
      <c r="I7" s="50">
        <v>494.17</v>
      </c>
      <c r="J7" s="122"/>
      <c r="L7" s="73" t="s">
        <v>9</v>
      </c>
      <c r="M7" s="74" t="s">
        <v>23</v>
      </c>
      <c r="N7" s="43">
        <v>473.72</v>
      </c>
    </row>
    <row r="8" spans="2:14" x14ac:dyDescent="0.35">
      <c r="B8" s="27" t="s">
        <v>20</v>
      </c>
      <c r="C8" s="39" t="s">
        <v>16</v>
      </c>
      <c r="D8" s="138" t="s">
        <v>49</v>
      </c>
      <c r="E8" s="144">
        <v>247</v>
      </c>
      <c r="F8" s="141"/>
      <c r="G8" s="138" t="s">
        <v>49</v>
      </c>
      <c r="H8" s="164"/>
      <c r="I8" s="138">
        <v>48</v>
      </c>
      <c r="J8" s="118"/>
      <c r="L8" s="73" t="s">
        <v>9</v>
      </c>
      <c r="M8" s="74" t="s">
        <v>24</v>
      </c>
      <c r="N8" s="44">
        <v>497.98</v>
      </c>
    </row>
    <row r="9" spans="2:14" x14ac:dyDescent="0.35">
      <c r="B9" s="36" t="s">
        <v>20</v>
      </c>
      <c r="C9" s="40" t="s">
        <v>18</v>
      </c>
      <c r="D9" s="41" t="s">
        <v>49</v>
      </c>
      <c r="E9" s="162">
        <v>107825</v>
      </c>
      <c r="F9" s="47"/>
      <c r="G9" s="41" t="s">
        <v>49</v>
      </c>
      <c r="H9" s="165"/>
      <c r="I9" s="41">
        <v>16518</v>
      </c>
      <c r="J9" s="120"/>
      <c r="L9" s="73" t="s">
        <v>9</v>
      </c>
      <c r="M9" s="74" t="s">
        <v>27</v>
      </c>
      <c r="N9" s="43">
        <v>442.11</v>
      </c>
    </row>
    <row r="10" spans="2:14" ht="15" thickBot="1" x14ac:dyDescent="0.4">
      <c r="B10" s="33" t="s">
        <v>20</v>
      </c>
      <c r="C10" s="45" t="s">
        <v>19</v>
      </c>
      <c r="D10" s="50" t="s">
        <v>49</v>
      </c>
      <c r="E10" s="163">
        <v>509.61</v>
      </c>
      <c r="F10" s="128"/>
      <c r="G10" s="50" t="s">
        <v>49</v>
      </c>
      <c r="H10" s="127"/>
      <c r="I10" s="49">
        <v>490.94</v>
      </c>
      <c r="J10" s="122"/>
      <c r="L10" s="73" t="s">
        <v>9</v>
      </c>
      <c r="M10" s="74" t="s">
        <v>28</v>
      </c>
      <c r="N10" s="173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74</v>
      </c>
      <c r="J11" s="124"/>
      <c r="L11" s="73" t="s">
        <v>10</v>
      </c>
      <c r="M11" s="74" t="s">
        <v>17</v>
      </c>
      <c r="N11" s="46">
        <v>509.86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26440</v>
      </c>
      <c r="J12" s="126"/>
      <c r="L12" s="73" t="s">
        <v>10</v>
      </c>
      <c r="M12" s="74" t="s">
        <v>20</v>
      </c>
      <c r="N12" s="46">
        <v>509.61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496.79</v>
      </c>
      <c r="J13" s="129"/>
      <c r="L13" s="73" t="s">
        <v>10</v>
      </c>
      <c r="M13" s="74" t="s">
        <v>23</v>
      </c>
      <c r="N13" s="46">
        <v>499.34000000000003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7</v>
      </c>
      <c r="L14" s="73" t="s">
        <v>10</v>
      </c>
      <c r="M14" s="74" t="s">
        <v>24</v>
      </c>
      <c r="N14" s="46">
        <v>503.78000000000003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564</v>
      </c>
      <c r="L15" s="73" t="s">
        <v>10</v>
      </c>
      <c r="M15" s="74" t="s">
        <v>27</v>
      </c>
      <c r="N15" s="46">
        <v>469.13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482.11</v>
      </c>
      <c r="L16" s="73" t="s">
        <v>10</v>
      </c>
      <c r="M16" s="74" t="s">
        <v>28</v>
      </c>
      <c r="N16" s="46">
        <v>483.45000000000005</v>
      </c>
    </row>
    <row r="17" spans="2:14" x14ac:dyDescent="0.35">
      <c r="B17" s="27" t="s">
        <v>23</v>
      </c>
      <c r="C17" s="39" t="s">
        <v>16</v>
      </c>
      <c r="D17" s="138">
        <v>7</v>
      </c>
      <c r="E17" s="142">
        <v>413</v>
      </c>
      <c r="F17" s="141"/>
      <c r="G17" s="141"/>
      <c r="H17" s="139"/>
      <c r="I17" s="138">
        <v>66</v>
      </c>
      <c r="J17" s="138">
        <v>18</v>
      </c>
      <c r="L17" s="73" t="s">
        <v>11</v>
      </c>
      <c r="M17" s="74" t="s">
        <v>24</v>
      </c>
      <c r="N17" s="46">
        <v>495.43</v>
      </c>
    </row>
    <row r="18" spans="2:14" x14ac:dyDescent="0.35">
      <c r="B18" s="36" t="s">
        <v>23</v>
      </c>
      <c r="C18" s="40" t="s">
        <v>18</v>
      </c>
      <c r="D18" s="41">
        <v>1243</v>
      </c>
      <c r="E18" s="41">
        <v>141637</v>
      </c>
      <c r="F18" s="47"/>
      <c r="G18" s="47"/>
      <c r="H18" s="140"/>
      <c r="I18" s="41">
        <v>17037</v>
      </c>
      <c r="J18" s="41">
        <v>2081</v>
      </c>
      <c r="L18" s="73" t="s">
        <v>12</v>
      </c>
      <c r="M18" s="74" t="s">
        <v>17</v>
      </c>
      <c r="N18" s="173" t="s">
        <v>49</v>
      </c>
    </row>
    <row r="19" spans="2:14" ht="15" thickBot="1" x14ac:dyDescent="0.4">
      <c r="B19" s="33" t="s">
        <v>23</v>
      </c>
      <c r="C19" s="42" t="s">
        <v>19</v>
      </c>
      <c r="D19" s="49">
        <v>473.72</v>
      </c>
      <c r="E19" s="50">
        <v>499.34000000000003</v>
      </c>
      <c r="F19" s="128"/>
      <c r="G19" s="125"/>
      <c r="H19" s="121"/>
      <c r="I19" s="50">
        <v>460.53000000000003</v>
      </c>
      <c r="J19" s="50">
        <v>439.75</v>
      </c>
      <c r="L19" s="73" t="s">
        <v>12</v>
      </c>
      <c r="M19" s="74" t="s">
        <v>20</v>
      </c>
      <c r="N19" s="173" t="s">
        <v>49</v>
      </c>
    </row>
    <row r="20" spans="2:14" x14ac:dyDescent="0.35">
      <c r="B20" s="27" t="s">
        <v>24</v>
      </c>
      <c r="C20" s="39" t="s">
        <v>16</v>
      </c>
      <c r="D20" s="138">
        <v>5</v>
      </c>
      <c r="E20" s="144">
        <v>227</v>
      </c>
      <c r="F20" s="145">
        <v>123</v>
      </c>
      <c r="G20" s="138">
        <v>5</v>
      </c>
      <c r="H20" s="144">
        <v>94</v>
      </c>
      <c r="I20" s="138">
        <v>244</v>
      </c>
      <c r="J20" s="118"/>
      <c r="L20" s="73" t="s">
        <v>12</v>
      </c>
      <c r="M20" s="74" t="s">
        <v>21</v>
      </c>
      <c r="N20" s="173" t="s">
        <v>49</v>
      </c>
    </row>
    <row r="21" spans="2:14" x14ac:dyDescent="0.35">
      <c r="B21" s="36" t="s">
        <v>24</v>
      </c>
      <c r="C21" s="40" t="s">
        <v>18</v>
      </c>
      <c r="D21" s="41">
        <v>1389</v>
      </c>
      <c r="E21" s="162">
        <v>88500</v>
      </c>
      <c r="F21" s="54">
        <v>48522</v>
      </c>
      <c r="G21" s="41">
        <v>1911</v>
      </c>
      <c r="H21" s="162">
        <v>32719</v>
      </c>
      <c r="I21" s="41">
        <v>73766</v>
      </c>
      <c r="J21" s="120"/>
      <c r="L21" s="73" t="s">
        <v>12</v>
      </c>
      <c r="M21" s="74" t="s">
        <v>24</v>
      </c>
      <c r="N21" s="173">
        <v>496.63</v>
      </c>
    </row>
    <row r="22" spans="2:14" ht="15" thickBot="1" x14ac:dyDescent="0.4">
      <c r="B22" s="33" t="s">
        <v>24</v>
      </c>
      <c r="C22" s="42" t="s">
        <v>19</v>
      </c>
      <c r="D22" s="50">
        <v>497.98</v>
      </c>
      <c r="E22" s="163">
        <v>503.78000000000003</v>
      </c>
      <c r="F22" s="136">
        <v>495.43</v>
      </c>
      <c r="G22" s="50">
        <v>496.63</v>
      </c>
      <c r="H22" s="134">
        <v>358.87</v>
      </c>
      <c r="I22" s="50">
        <v>477.23</v>
      </c>
      <c r="J22" s="120"/>
      <c r="L22" s="73" t="s">
        <v>12</v>
      </c>
      <c r="M22" s="74" t="s">
        <v>25</v>
      </c>
      <c r="N22" s="173">
        <v>521.73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>
        <v>1</v>
      </c>
      <c r="H23" s="144">
        <v>39</v>
      </c>
      <c r="I23" s="138">
        <v>101</v>
      </c>
      <c r="J23" s="118"/>
      <c r="L23" s="73" t="s">
        <v>12</v>
      </c>
      <c r="M23" s="74" t="s">
        <v>28</v>
      </c>
      <c r="N23" s="173">
        <v>391.73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>
        <v>351</v>
      </c>
      <c r="H24" s="162">
        <v>14856</v>
      </c>
      <c r="I24" s="143">
        <v>33184</v>
      </c>
      <c r="J24" s="120"/>
      <c r="L24" s="73" t="s">
        <v>12</v>
      </c>
      <c r="M24" s="74" t="s">
        <v>30</v>
      </c>
      <c r="N24" s="173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>
        <v>521.73</v>
      </c>
      <c r="H25" s="163">
        <v>356.5</v>
      </c>
      <c r="I25" s="133">
        <v>480.52000000000004</v>
      </c>
      <c r="J25" s="122"/>
      <c r="L25" s="73" t="s">
        <v>13</v>
      </c>
      <c r="M25" s="74" t="s">
        <v>24</v>
      </c>
      <c r="N25" s="46">
        <v>358.87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64</v>
      </c>
      <c r="L26" s="73" t="s">
        <v>13</v>
      </c>
      <c r="M26" s="74" t="s">
        <v>25</v>
      </c>
      <c r="N26" s="46">
        <v>356.5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5804</v>
      </c>
      <c r="L27" s="73" t="s">
        <v>13</v>
      </c>
      <c r="M27" s="74" t="s">
        <v>27</v>
      </c>
      <c r="N27" s="46">
        <v>310.25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466.09000000000003</v>
      </c>
      <c r="K28" s="48"/>
      <c r="L28" s="73" t="s">
        <v>13</v>
      </c>
      <c r="M28" s="74" t="s">
        <v>28</v>
      </c>
      <c r="N28" s="46">
        <v>325.32</v>
      </c>
    </row>
    <row r="29" spans="2:14" x14ac:dyDescent="0.35">
      <c r="B29" s="27" t="s">
        <v>27</v>
      </c>
      <c r="C29" s="39" t="s">
        <v>16</v>
      </c>
      <c r="D29" s="138">
        <v>15</v>
      </c>
      <c r="E29" s="142">
        <v>142</v>
      </c>
      <c r="F29" s="141"/>
      <c r="G29" s="139"/>
      <c r="H29" s="142">
        <v>139</v>
      </c>
      <c r="I29" s="142">
        <v>43</v>
      </c>
      <c r="J29" s="138">
        <v>84</v>
      </c>
      <c r="L29" s="73" t="s">
        <v>13</v>
      </c>
      <c r="M29" s="74" t="s">
        <v>30</v>
      </c>
      <c r="N29" s="46">
        <v>345.79</v>
      </c>
    </row>
    <row r="30" spans="2:14" x14ac:dyDescent="0.35">
      <c r="B30" s="36" t="s">
        <v>27</v>
      </c>
      <c r="C30" s="40" t="s">
        <v>18</v>
      </c>
      <c r="D30" s="41">
        <v>1897</v>
      </c>
      <c r="E30" s="41">
        <v>42601</v>
      </c>
      <c r="F30" s="47"/>
      <c r="G30" s="140"/>
      <c r="H30" s="41">
        <v>38046</v>
      </c>
      <c r="I30" s="41">
        <v>10181</v>
      </c>
      <c r="J30" s="41">
        <v>9082</v>
      </c>
      <c r="L30" s="73" t="s">
        <v>13</v>
      </c>
      <c r="M30" s="74" t="s">
        <v>31</v>
      </c>
      <c r="N30" s="46">
        <v>266.7</v>
      </c>
    </row>
    <row r="31" spans="2:14" ht="15" thickBot="1" x14ac:dyDescent="0.4">
      <c r="B31" s="33" t="s">
        <v>27</v>
      </c>
      <c r="C31" s="42" t="s">
        <v>19</v>
      </c>
      <c r="D31" s="49">
        <v>442.11</v>
      </c>
      <c r="E31" s="49">
        <v>469.13</v>
      </c>
      <c r="F31" s="128"/>
      <c r="G31" s="119"/>
      <c r="H31" s="50">
        <v>310.25</v>
      </c>
      <c r="I31" s="50">
        <v>405.69</v>
      </c>
      <c r="J31" s="50">
        <v>459.74</v>
      </c>
      <c r="L31" s="73" t="s">
        <v>13</v>
      </c>
      <c r="M31" s="74" t="s">
        <v>32</v>
      </c>
      <c r="N31" s="46">
        <v>295.54000000000002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78</v>
      </c>
      <c r="F32" s="141"/>
      <c r="G32" s="138">
        <v>1</v>
      </c>
      <c r="H32" s="144">
        <v>94</v>
      </c>
      <c r="I32" s="142">
        <v>57</v>
      </c>
      <c r="J32" s="118"/>
      <c r="L32" s="73" t="s">
        <v>14</v>
      </c>
      <c r="M32" s="74" t="s">
        <v>17</v>
      </c>
      <c r="N32" s="46">
        <v>494.17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27787</v>
      </c>
      <c r="F33" s="47"/>
      <c r="G33" s="41">
        <v>231</v>
      </c>
      <c r="H33" s="162">
        <v>29877</v>
      </c>
      <c r="I33" s="41">
        <v>16210</v>
      </c>
      <c r="J33" s="120"/>
      <c r="L33" s="73" t="s">
        <v>14</v>
      </c>
      <c r="M33" s="74" t="s">
        <v>20</v>
      </c>
      <c r="N33" s="46">
        <v>490.94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483.45000000000005</v>
      </c>
      <c r="F34" s="128"/>
      <c r="G34" s="50">
        <v>391.73</v>
      </c>
      <c r="H34" s="134">
        <v>325.32</v>
      </c>
      <c r="I34" s="50">
        <v>448.3</v>
      </c>
      <c r="J34" s="120"/>
      <c r="K34" s="48"/>
      <c r="L34" s="73" t="s">
        <v>14</v>
      </c>
      <c r="M34" s="74" t="s">
        <v>21</v>
      </c>
      <c r="N34" s="46">
        <v>496.79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20</v>
      </c>
      <c r="I35" s="138">
        <v>26</v>
      </c>
      <c r="J35" s="118"/>
      <c r="L35" s="73" t="s">
        <v>14</v>
      </c>
      <c r="M35" s="74" t="s">
        <v>23</v>
      </c>
      <c r="N35" s="46">
        <v>460.53000000000003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6660</v>
      </c>
      <c r="I36" s="41">
        <v>8427</v>
      </c>
      <c r="J36" s="120"/>
      <c r="L36" s="73" t="s">
        <v>14</v>
      </c>
      <c r="M36" s="74" t="s">
        <v>24</v>
      </c>
      <c r="N36" s="46">
        <v>477.23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345.79</v>
      </c>
      <c r="I37" s="50">
        <v>439.98</v>
      </c>
      <c r="J37" s="120"/>
      <c r="L37" s="73" t="s">
        <v>14</v>
      </c>
      <c r="M37" s="74" t="s">
        <v>25</v>
      </c>
      <c r="N37" s="46">
        <v>480.52000000000004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19</v>
      </c>
      <c r="L38" s="73" t="s">
        <v>14</v>
      </c>
      <c r="M38" s="74" t="s">
        <v>27</v>
      </c>
      <c r="N38" s="46">
        <v>405.69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1279</v>
      </c>
      <c r="L39" s="73" t="s">
        <v>14</v>
      </c>
      <c r="M39" s="74" t="s">
        <v>28</v>
      </c>
      <c r="N39" s="46">
        <v>448.3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429.55</v>
      </c>
      <c r="L40" s="73" t="s">
        <v>14</v>
      </c>
      <c r="M40" s="74" t="s">
        <v>30</v>
      </c>
      <c r="N40" s="46">
        <v>439.98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60</v>
      </c>
      <c r="I41" s="139"/>
      <c r="J41" s="146">
        <v>3</v>
      </c>
      <c r="L41" s="73" t="s">
        <v>15</v>
      </c>
      <c r="M41" s="74" t="s">
        <v>22</v>
      </c>
      <c r="N41" s="46">
        <v>482.11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15108</v>
      </c>
      <c r="I42" s="140"/>
      <c r="J42" s="41">
        <v>261</v>
      </c>
      <c r="L42" s="73" t="s">
        <v>15</v>
      </c>
      <c r="M42" s="74" t="s">
        <v>23</v>
      </c>
      <c r="N42" s="46">
        <v>439.75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266.7</v>
      </c>
      <c r="I43" s="121"/>
      <c r="J43" s="50">
        <v>416.53000000000003</v>
      </c>
      <c r="L43" s="73" t="s">
        <v>15</v>
      </c>
      <c r="M43" s="74" t="s">
        <v>26</v>
      </c>
      <c r="N43" s="46">
        <v>466.09000000000003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13</v>
      </c>
      <c r="I44" s="117"/>
      <c r="J44" s="126"/>
      <c r="L44" s="73" t="s">
        <v>15</v>
      </c>
      <c r="M44" s="74" t="s">
        <v>27</v>
      </c>
      <c r="N44" s="46">
        <v>459.74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3446</v>
      </c>
      <c r="I45" s="119"/>
      <c r="J45" s="126"/>
      <c r="L45" s="73" t="s">
        <v>15</v>
      </c>
      <c r="M45" s="74" t="s">
        <v>31</v>
      </c>
      <c r="N45" s="46">
        <v>416.53000000000003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295.54000000000002</v>
      </c>
      <c r="I46" s="119"/>
      <c r="J46" s="126"/>
      <c r="L46" s="75" t="s">
        <v>15</v>
      </c>
      <c r="M46" s="76" t="s">
        <v>35</v>
      </c>
      <c r="N46" s="55">
        <v>429.55</v>
      </c>
    </row>
    <row r="47" spans="2:14" x14ac:dyDescent="0.35">
      <c r="B47" s="175" t="s">
        <v>33</v>
      </c>
      <c r="C47" s="56" t="s">
        <v>16</v>
      </c>
      <c r="D47" s="57">
        <v>28</v>
      </c>
      <c r="E47" s="58">
        <v>1277</v>
      </c>
      <c r="F47" s="59">
        <v>123</v>
      </c>
      <c r="G47" s="58">
        <v>7</v>
      </c>
      <c r="H47" s="59">
        <v>459</v>
      </c>
      <c r="I47" s="58">
        <v>664</v>
      </c>
      <c r="J47" s="60">
        <v>195</v>
      </c>
      <c r="N47" s="61"/>
    </row>
    <row r="48" spans="2:14" x14ac:dyDescent="0.35">
      <c r="B48" s="176"/>
      <c r="C48" s="62" t="s">
        <v>18</v>
      </c>
      <c r="D48" s="63">
        <v>4715</v>
      </c>
      <c r="E48" s="64">
        <v>477318</v>
      </c>
      <c r="F48" s="65">
        <v>48522</v>
      </c>
      <c r="G48" s="64">
        <v>2493</v>
      </c>
      <c r="H48" s="65">
        <v>140712</v>
      </c>
      <c r="I48" s="64">
        <v>203357</v>
      </c>
      <c r="J48" s="66">
        <v>19071</v>
      </c>
      <c r="L48" s="24" t="s">
        <v>61</v>
      </c>
    </row>
    <row r="49" spans="2:12" ht="15" thickBot="1" x14ac:dyDescent="0.4">
      <c r="B49" s="177"/>
      <c r="C49" s="168" t="s">
        <v>19</v>
      </c>
      <c r="D49" s="67">
        <v>471.62091834570515</v>
      </c>
      <c r="E49" s="68">
        <v>500.38193529261417</v>
      </c>
      <c r="F49" s="69">
        <v>495.43</v>
      </c>
      <c r="G49" s="68">
        <v>490.44395908543925</v>
      </c>
      <c r="H49" s="69">
        <v>326.28407321337204</v>
      </c>
      <c r="I49" s="68">
        <v>472.72599084368863</v>
      </c>
      <c r="J49" s="70">
        <v>457.53676314823554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77</v>
      </c>
    </row>
    <row r="2" spans="2:106" ht="15" thickBot="1" x14ac:dyDescent="0.4"/>
    <row r="3" spans="2:106" ht="15" thickBot="1" x14ac:dyDescent="0.4">
      <c r="B3" s="88"/>
      <c r="C3" s="89">
        <v>2023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2024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63</v>
      </c>
      <c r="D4" s="97" t="s">
        <v>64</v>
      </c>
      <c r="E4" s="97" t="s">
        <v>65</v>
      </c>
      <c r="F4" s="97" t="s">
        <v>66</v>
      </c>
      <c r="G4" s="97" t="s">
        <v>67</v>
      </c>
      <c r="H4" s="97" t="s">
        <v>68</v>
      </c>
      <c r="I4" s="97" t="s">
        <v>69</v>
      </c>
      <c r="J4" s="97" t="s">
        <v>76</v>
      </c>
      <c r="K4" s="97" t="s">
        <v>71</v>
      </c>
      <c r="L4" s="97" t="s">
        <v>72</v>
      </c>
      <c r="M4" s="97" t="s">
        <v>73</v>
      </c>
      <c r="N4" s="97" t="s">
        <v>74</v>
      </c>
      <c r="O4" s="98" t="s">
        <v>81</v>
      </c>
      <c r="P4" s="98" t="s">
        <v>82</v>
      </c>
      <c r="Q4" s="98" t="s">
        <v>83</v>
      </c>
      <c r="R4" s="98" t="s">
        <v>84</v>
      </c>
      <c r="S4" s="98" t="s">
        <v>85</v>
      </c>
      <c r="T4" s="98" t="s">
        <v>86</v>
      </c>
      <c r="U4" s="98" t="s">
        <v>87</v>
      </c>
      <c r="V4" s="98" t="s">
        <v>88</v>
      </c>
      <c r="W4" s="98" t="s">
        <v>89</v>
      </c>
      <c r="X4" s="98" t="s">
        <v>90</v>
      </c>
      <c r="Y4" s="98" t="s">
        <v>91</v>
      </c>
      <c r="Z4" s="98" t="s">
        <v>92</v>
      </c>
    </row>
    <row r="5" spans="2:106" ht="15" thickBot="1" x14ac:dyDescent="0.4">
      <c r="B5" s="99" t="s">
        <v>37</v>
      </c>
      <c r="C5" s="100">
        <v>485.68</v>
      </c>
      <c r="D5" s="100">
        <v>483.63</v>
      </c>
      <c r="E5" s="100">
        <v>469.40000000000003</v>
      </c>
      <c r="F5" s="100">
        <v>476.96</v>
      </c>
      <c r="G5" s="100">
        <v>475.47</v>
      </c>
      <c r="H5" s="100">
        <v>484.54</v>
      </c>
      <c r="I5" s="100">
        <v>470.85</v>
      </c>
      <c r="J5" s="100">
        <v>476.51</v>
      </c>
      <c r="K5" s="100">
        <v>487.53000000000003</v>
      </c>
      <c r="L5" s="100">
        <v>490.59000000000003</v>
      </c>
      <c r="M5" s="100">
        <v>486.66</v>
      </c>
      <c r="N5" s="100">
        <v>488.46</v>
      </c>
      <c r="O5" s="100">
        <v>495.67</v>
      </c>
      <c r="P5" s="100">
        <v>494.70000000000005</v>
      </c>
      <c r="Q5" s="100">
        <v>494</v>
      </c>
      <c r="R5" s="100">
        <v>497.92</v>
      </c>
      <c r="S5" s="100">
        <v>503.78000000000003</v>
      </c>
      <c r="T5" s="100"/>
      <c r="U5" s="100"/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475.8</v>
      </c>
      <c r="D6" s="102">
        <v>465.86</v>
      </c>
      <c r="E6" s="102">
        <v>468.39</v>
      </c>
      <c r="F6" s="102">
        <v>475.2</v>
      </c>
      <c r="G6" s="102">
        <v>473.34000000000003</v>
      </c>
      <c r="H6" s="102">
        <v>460.23</v>
      </c>
      <c r="I6" s="102">
        <v>464.46</v>
      </c>
      <c r="J6" s="102">
        <v>475.64</v>
      </c>
      <c r="K6" s="102">
        <v>477.64</v>
      </c>
      <c r="L6" s="102">
        <v>480.14</v>
      </c>
      <c r="M6" s="102">
        <v>485.17</v>
      </c>
      <c r="N6" s="102">
        <v>485.52</v>
      </c>
      <c r="O6" s="100">
        <v>491.09000000000003</v>
      </c>
      <c r="P6" s="100">
        <v>489.73</v>
      </c>
      <c r="Q6" s="100">
        <v>485.04</v>
      </c>
      <c r="R6" s="100">
        <v>495.14000000000004</v>
      </c>
      <c r="S6" s="100">
        <v>495.43</v>
      </c>
      <c r="T6" s="100"/>
      <c r="U6" s="100"/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489.68</v>
      </c>
      <c r="D7" s="102"/>
      <c r="E7" s="102"/>
      <c r="F7" s="102"/>
      <c r="G7" s="102"/>
      <c r="H7" s="102"/>
      <c r="I7" s="102"/>
      <c r="J7" s="102"/>
      <c r="K7" s="102">
        <v>489.68</v>
      </c>
      <c r="L7" s="102">
        <v>473.18</v>
      </c>
      <c r="M7" s="102">
        <v>457.18</v>
      </c>
      <c r="N7" s="102">
        <v>494.68</v>
      </c>
      <c r="O7" s="100">
        <v>500.78000000000003</v>
      </c>
      <c r="P7" s="100">
        <v>491.73</v>
      </c>
      <c r="Q7" s="100">
        <v>487.29</v>
      </c>
      <c r="R7" s="100">
        <v>505.83000000000004</v>
      </c>
      <c r="S7" s="100">
        <v>496.63</v>
      </c>
      <c r="T7" s="100"/>
      <c r="U7" s="100"/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303.25</v>
      </c>
      <c r="D8" s="102">
        <v>300.81</v>
      </c>
      <c r="E8" s="102">
        <v>317.10000000000002</v>
      </c>
      <c r="F8" s="102">
        <v>325.84000000000003</v>
      </c>
      <c r="G8" s="102">
        <v>337.29</v>
      </c>
      <c r="H8" s="102">
        <v>332.02</v>
      </c>
      <c r="I8" s="102">
        <v>311.8</v>
      </c>
      <c r="J8" s="102">
        <v>313.69</v>
      </c>
      <c r="K8" s="102">
        <v>300.58</v>
      </c>
      <c r="L8" s="102">
        <v>302.26</v>
      </c>
      <c r="M8" s="102">
        <v>290.48</v>
      </c>
      <c r="N8" s="102">
        <v>297.76</v>
      </c>
      <c r="O8" s="100">
        <v>291.95000000000005</v>
      </c>
      <c r="P8" s="100">
        <v>311.69</v>
      </c>
      <c r="Q8" s="100">
        <v>307.56</v>
      </c>
      <c r="R8" s="100">
        <v>317.59000000000003</v>
      </c>
      <c r="S8" s="100">
        <v>325.32</v>
      </c>
      <c r="T8" s="100"/>
      <c r="U8" s="100"/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455.87</v>
      </c>
      <c r="D9" s="102">
        <v>440.18</v>
      </c>
      <c r="E9" s="102">
        <v>452.64</v>
      </c>
      <c r="F9" s="102">
        <v>469.31</v>
      </c>
      <c r="G9" s="102">
        <v>456.31</v>
      </c>
      <c r="H9" s="102">
        <v>465.44</v>
      </c>
      <c r="I9" s="102">
        <v>465.09000000000003</v>
      </c>
      <c r="J9" s="102">
        <v>465.83</v>
      </c>
      <c r="K9" s="102">
        <v>469.65000000000003</v>
      </c>
      <c r="L9" s="102">
        <v>465.96</v>
      </c>
      <c r="M9" s="102">
        <v>463.01</v>
      </c>
      <c r="N9" s="102">
        <v>452.65000000000003</v>
      </c>
      <c r="O9" s="100">
        <v>463.23</v>
      </c>
      <c r="P9" s="100">
        <v>473.56</v>
      </c>
      <c r="Q9" s="100">
        <v>477.22</v>
      </c>
      <c r="R9" s="100">
        <v>476.39000000000004</v>
      </c>
      <c r="S9" s="100">
        <v>477.23</v>
      </c>
      <c r="T9" s="100"/>
      <c r="U9" s="100"/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410.02</v>
      </c>
      <c r="D10" s="104">
        <v>414.68</v>
      </c>
      <c r="E10" s="104">
        <v>354.68</v>
      </c>
      <c r="F10" s="104">
        <v>466.28000000000003</v>
      </c>
      <c r="G10" s="104">
        <v>459.68</v>
      </c>
      <c r="H10" s="104">
        <v>482.29</v>
      </c>
      <c r="I10" s="104">
        <v>269.68</v>
      </c>
      <c r="J10" s="104">
        <v>453.04</v>
      </c>
      <c r="K10" s="104">
        <v>439.68</v>
      </c>
      <c r="L10" s="104"/>
      <c r="M10" s="104">
        <v>459.68</v>
      </c>
      <c r="N10" s="104">
        <v>489.68</v>
      </c>
      <c r="O10" s="104">
        <v>471.73</v>
      </c>
      <c r="P10" s="104">
        <v>471.73</v>
      </c>
      <c r="Q10" s="104"/>
      <c r="R10" s="104">
        <v>511.73</v>
      </c>
      <c r="S10" s="104">
        <v>497.98</v>
      </c>
      <c r="T10" s="104"/>
      <c r="U10" s="104"/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78</v>
      </c>
    </row>
    <row r="17" spans="2:10" x14ac:dyDescent="0.35">
      <c r="B17" s="4" t="s">
        <v>79</v>
      </c>
      <c r="C17" s="4"/>
      <c r="D17" s="4"/>
      <c r="I17" s="4" t="s">
        <v>93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8" t="s">
        <v>46</v>
      </c>
      <c r="C19" s="188" t="s">
        <v>7</v>
      </c>
      <c r="D19" s="184" t="s">
        <v>47</v>
      </c>
      <c r="E19" s="185"/>
      <c r="F19" s="186" t="s">
        <v>55</v>
      </c>
      <c r="G19" s="186" t="s">
        <v>54</v>
      </c>
    </row>
    <row r="20" spans="2:10" ht="22.5" customHeight="1" thickBot="1" x14ac:dyDescent="0.4">
      <c r="B20" s="189"/>
      <c r="C20" s="189"/>
      <c r="D20" s="105" t="s">
        <v>96</v>
      </c>
      <c r="E20" s="105" t="s">
        <v>101</v>
      </c>
      <c r="F20" s="187"/>
      <c r="G20" s="187"/>
    </row>
    <row r="21" spans="2:10" x14ac:dyDescent="0.35">
      <c r="B21" s="106" t="s">
        <v>9</v>
      </c>
      <c r="C21" s="107" t="s">
        <v>17</v>
      </c>
      <c r="D21" s="108">
        <v>561.73</v>
      </c>
      <c r="E21" s="108">
        <v>561.73</v>
      </c>
      <c r="F21" s="147">
        <v>0</v>
      </c>
      <c r="G21" s="171">
        <v>0</v>
      </c>
    </row>
    <row r="22" spans="2:10" x14ac:dyDescent="0.35">
      <c r="B22" s="109" t="s">
        <v>9</v>
      </c>
      <c r="C22" s="110" t="s">
        <v>20</v>
      </c>
      <c r="D22" s="111" t="s">
        <v>49</v>
      </c>
      <c r="E22" s="111" t="s">
        <v>49</v>
      </c>
      <c r="F22" s="148"/>
      <c r="G22" s="150"/>
    </row>
    <row r="23" spans="2:10" x14ac:dyDescent="0.35">
      <c r="B23" s="109" t="s">
        <v>9</v>
      </c>
      <c r="C23" s="110" t="s">
        <v>23</v>
      </c>
      <c r="D23" s="112">
        <v>417.25</v>
      </c>
      <c r="E23" s="112">
        <v>473.72</v>
      </c>
      <c r="F23" s="148">
        <v>56.470000000000027</v>
      </c>
      <c r="G23" s="149">
        <v>0.13533852606351116</v>
      </c>
    </row>
    <row r="24" spans="2:10" x14ac:dyDescent="0.35">
      <c r="B24" s="109" t="s">
        <v>9</v>
      </c>
      <c r="C24" s="110" t="s">
        <v>24</v>
      </c>
      <c r="D24" s="112">
        <v>511.73</v>
      </c>
      <c r="E24" s="112">
        <v>497.98</v>
      </c>
      <c r="F24" s="148">
        <v>-13.75</v>
      </c>
      <c r="G24" s="150">
        <v>-2.686963828581479E-2</v>
      </c>
    </row>
    <row r="25" spans="2:10" x14ac:dyDescent="0.35">
      <c r="B25" s="109" t="s">
        <v>9</v>
      </c>
      <c r="C25" s="110" t="s">
        <v>27</v>
      </c>
      <c r="D25" s="112">
        <v>454.24</v>
      </c>
      <c r="E25" s="112">
        <v>442.11</v>
      </c>
      <c r="F25" s="148">
        <v>-12.129999999999995</v>
      </c>
      <c r="G25" s="150">
        <v>-2.6703945051074318E-2</v>
      </c>
    </row>
    <row r="26" spans="2:10" x14ac:dyDescent="0.35">
      <c r="B26" s="109" t="s">
        <v>9</v>
      </c>
      <c r="C26" s="110" t="s">
        <v>28</v>
      </c>
      <c r="D26" s="111" t="s">
        <v>49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508.48</v>
      </c>
      <c r="E27" s="112">
        <v>509.86</v>
      </c>
      <c r="F27" s="148">
        <v>1.3799999999999955</v>
      </c>
      <c r="G27" s="149">
        <v>2.7139710509753723E-3</v>
      </c>
    </row>
    <row r="28" spans="2:10" x14ac:dyDescent="0.35">
      <c r="B28" s="109" t="s">
        <v>10</v>
      </c>
      <c r="C28" s="110" t="s">
        <v>20</v>
      </c>
      <c r="D28" s="112">
        <v>503.78000000000003</v>
      </c>
      <c r="E28" s="112">
        <v>509.61</v>
      </c>
      <c r="F28" s="148">
        <v>5.8299999999999841</v>
      </c>
      <c r="G28" s="149">
        <v>1.1572511810711061E-2</v>
      </c>
    </row>
    <row r="29" spans="2:10" x14ac:dyDescent="0.35">
      <c r="B29" s="109" t="s">
        <v>10</v>
      </c>
      <c r="C29" s="110" t="s">
        <v>23</v>
      </c>
      <c r="D29" s="112">
        <v>498.42</v>
      </c>
      <c r="E29" s="112">
        <v>499.34000000000003</v>
      </c>
      <c r="F29" s="148">
        <v>0.92000000000001592</v>
      </c>
      <c r="G29" s="149">
        <v>1.8458328317483286E-3</v>
      </c>
    </row>
    <row r="30" spans="2:10" x14ac:dyDescent="0.35">
      <c r="B30" s="109" t="s">
        <v>10</v>
      </c>
      <c r="C30" s="110" t="s">
        <v>24</v>
      </c>
      <c r="D30" s="112">
        <v>497.92</v>
      </c>
      <c r="E30" s="112">
        <v>503.78000000000003</v>
      </c>
      <c r="F30" s="148">
        <v>5.8600000000000136</v>
      </c>
      <c r="G30" s="149">
        <v>1.176895886889473E-2</v>
      </c>
    </row>
    <row r="31" spans="2:10" x14ac:dyDescent="0.35">
      <c r="B31" s="109" t="s">
        <v>10</v>
      </c>
      <c r="C31" s="110" t="s">
        <v>27</v>
      </c>
      <c r="D31" s="112">
        <v>462.43</v>
      </c>
      <c r="E31" s="112">
        <v>469.13</v>
      </c>
      <c r="F31" s="148">
        <v>6.6999999999999886</v>
      </c>
      <c r="G31" s="149">
        <v>1.4488679367688162E-2</v>
      </c>
    </row>
    <row r="32" spans="2:10" x14ac:dyDescent="0.35">
      <c r="B32" s="109" t="s">
        <v>10</v>
      </c>
      <c r="C32" s="110" t="s">
        <v>28</v>
      </c>
      <c r="D32" s="112">
        <v>482.28000000000003</v>
      </c>
      <c r="E32" s="112">
        <v>483.45000000000005</v>
      </c>
      <c r="F32" s="148">
        <v>1.1700000000000159</v>
      </c>
      <c r="G32" s="149">
        <v>2.4259766110972247E-3</v>
      </c>
      <c r="J32" s="113"/>
    </row>
    <row r="33" spans="2:7" x14ac:dyDescent="0.35">
      <c r="B33" s="109" t="s">
        <v>11</v>
      </c>
      <c r="C33" s="110" t="s">
        <v>24</v>
      </c>
      <c r="D33" s="112">
        <v>495.14000000000004</v>
      </c>
      <c r="E33" s="112">
        <v>495.43</v>
      </c>
      <c r="F33" s="148">
        <v>0.28999999999996362</v>
      </c>
      <c r="G33" s="149">
        <v>5.8569293533139444E-4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11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>
        <v>511.73</v>
      </c>
      <c r="E35" s="111" t="s">
        <v>49</v>
      </c>
      <c r="F35" s="148"/>
      <c r="G35" s="149"/>
    </row>
    <row r="36" spans="2:7" x14ac:dyDescent="0.35">
      <c r="B36" s="109" t="s">
        <v>12</v>
      </c>
      <c r="C36" s="110" t="s">
        <v>21</v>
      </c>
      <c r="D36" s="111" t="s">
        <v>49</v>
      </c>
      <c r="E36" s="111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>
        <v>505.83000000000004</v>
      </c>
      <c r="E37" s="111">
        <v>496.63</v>
      </c>
      <c r="F37" s="148">
        <v>-9.2000000000000455</v>
      </c>
      <c r="G37" s="150">
        <v>-1.8187928750766136E-2</v>
      </c>
    </row>
    <row r="38" spans="2:7" x14ac:dyDescent="0.35">
      <c r="B38" s="109" t="s">
        <v>12</v>
      </c>
      <c r="C38" s="110" t="s">
        <v>25</v>
      </c>
      <c r="D38" s="111" t="s">
        <v>49</v>
      </c>
      <c r="E38" s="111">
        <v>521.73</v>
      </c>
      <c r="F38" s="148" t="s">
        <v>49</v>
      </c>
      <c r="G38" s="150"/>
    </row>
    <row r="39" spans="2:7" x14ac:dyDescent="0.35">
      <c r="B39" s="109" t="s">
        <v>12</v>
      </c>
      <c r="C39" s="110" t="s">
        <v>28</v>
      </c>
      <c r="D39" s="111">
        <v>466.73</v>
      </c>
      <c r="E39" s="111">
        <v>391.73</v>
      </c>
      <c r="F39" s="148">
        <v>-75</v>
      </c>
      <c r="G39" s="150">
        <v>-0.160692477449489</v>
      </c>
    </row>
    <row r="40" spans="2:7" x14ac:dyDescent="0.35">
      <c r="B40" s="109" t="s">
        <v>12</v>
      </c>
      <c r="C40" s="110" t="s">
        <v>30</v>
      </c>
      <c r="D40" s="111">
        <v>306.83000000000004</v>
      </c>
      <c r="E40" s="111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366.67</v>
      </c>
      <c r="E41" s="112">
        <v>358.87</v>
      </c>
      <c r="F41" s="148">
        <v>-7.8000000000000114</v>
      </c>
      <c r="G41" s="150">
        <v>-2.1272533886055656E-2</v>
      </c>
    </row>
    <row r="42" spans="2:7" x14ac:dyDescent="0.35">
      <c r="B42" s="109" t="s">
        <v>13</v>
      </c>
      <c r="C42" s="110" t="s">
        <v>25</v>
      </c>
      <c r="D42" s="112">
        <v>361.66</v>
      </c>
      <c r="E42" s="112">
        <v>356.5</v>
      </c>
      <c r="F42" s="148">
        <v>-5.160000000000025</v>
      </c>
      <c r="G42" s="150">
        <v>-1.4267544102195551E-2</v>
      </c>
    </row>
    <row r="43" spans="2:7" x14ac:dyDescent="0.35">
      <c r="B43" s="109" t="s">
        <v>13</v>
      </c>
      <c r="C43" s="110" t="s">
        <v>27</v>
      </c>
      <c r="D43" s="112">
        <v>300.67</v>
      </c>
      <c r="E43" s="112">
        <v>310.25</v>
      </c>
      <c r="F43" s="148">
        <v>9.5799999999999841</v>
      </c>
      <c r="G43" s="149">
        <v>3.1862174477001348E-2</v>
      </c>
    </row>
    <row r="44" spans="2:7" x14ac:dyDescent="0.35">
      <c r="B44" s="109" t="s">
        <v>13</v>
      </c>
      <c r="C44" s="110" t="s">
        <v>28</v>
      </c>
      <c r="D44" s="112">
        <v>317.59000000000003</v>
      </c>
      <c r="E44" s="112">
        <v>325.32</v>
      </c>
      <c r="F44" s="148">
        <v>7.7299999999999613</v>
      </c>
      <c r="G44" s="149">
        <v>2.433955729084647E-2</v>
      </c>
    </row>
    <row r="45" spans="2:7" x14ac:dyDescent="0.35">
      <c r="B45" s="109" t="s">
        <v>13</v>
      </c>
      <c r="C45" s="110" t="s">
        <v>30</v>
      </c>
      <c r="D45" s="112">
        <v>345.41</v>
      </c>
      <c r="E45" s="112">
        <v>345.79</v>
      </c>
      <c r="F45" s="148">
        <v>0.37999999999999545</v>
      </c>
      <c r="G45" s="149">
        <v>1.100141860397752E-3</v>
      </c>
    </row>
    <row r="46" spans="2:7" x14ac:dyDescent="0.35">
      <c r="B46" s="109" t="s">
        <v>13</v>
      </c>
      <c r="C46" s="110" t="s">
        <v>31</v>
      </c>
      <c r="D46" s="112">
        <v>275.07</v>
      </c>
      <c r="E46" s="112">
        <v>266.7</v>
      </c>
      <c r="F46" s="148">
        <v>-8.3700000000000045</v>
      </c>
      <c r="G46" s="150">
        <v>-3.0428618169920374E-2</v>
      </c>
    </row>
    <row r="47" spans="2:7" x14ac:dyDescent="0.35">
      <c r="B47" s="109" t="s">
        <v>13</v>
      </c>
      <c r="C47" s="110" t="s">
        <v>32</v>
      </c>
      <c r="D47" s="112">
        <v>293.57</v>
      </c>
      <c r="E47" s="112">
        <v>295.54000000000002</v>
      </c>
      <c r="F47" s="148">
        <v>1.9700000000000273</v>
      </c>
      <c r="G47" s="149">
        <v>6.7104949415812687E-3</v>
      </c>
    </row>
    <row r="48" spans="2:7" x14ac:dyDescent="0.35">
      <c r="B48" s="109" t="s">
        <v>14</v>
      </c>
      <c r="C48" s="110" t="s">
        <v>17</v>
      </c>
      <c r="D48" s="112">
        <v>483.65000000000003</v>
      </c>
      <c r="E48" s="112">
        <v>494.17</v>
      </c>
      <c r="F48" s="148">
        <v>10.519999999999982</v>
      </c>
      <c r="G48" s="149">
        <v>2.1751266411661252E-2</v>
      </c>
    </row>
    <row r="49" spans="2:7" x14ac:dyDescent="0.35">
      <c r="B49" s="109" t="s">
        <v>14</v>
      </c>
      <c r="C49" s="110" t="s">
        <v>20</v>
      </c>
      <c r="D49" s="112">
        <v>489.35</v>
      </c>
      <c r="E49" s="112">
        <v>490.94</v>
      </c>
      <c r="F49" s="148">
        <v>1.589999999999975</v>
      </c>
      <c r="G49" s="149">
        <v>3.2492081332378131E-3</v>
      </c>
    </row>
    <row r="50" spans="2:7" x14ac:dyDescent="0.35">
      <c r="B50" s="109" t="s">
        <v>14</v>
      </c>
      <c r="C50" s="110" t="s">
        <v>21</v>
      </c>
      <c r="D50" s="112">
        <v>491.78000000000003</v>
      </c>
      <c r="E50" s="112">
        <v>496.79</v>
      </c>
      <c r="F50" s="148">
        <v>5.0099999999999909</v>
      </c>
      <c r="G50" s="149">
        <v>1.0187482207491216E-2</v>
      </c>
    </row>
    <row r="51" spans="2:7" x14ac:dyDescent="0.35">
      <c r="B51" s="109" t="s">
        <v>14</v>
      </c>
      <c r="C51" s="110" t="s">
        <v>23</v>
      </c>
      <c r="D51" s="112">
        <v>463.93</v>
      </c>
      <c r="E51" s="112">
        <v>460.53000000000003</v>
      </c>
      <c r="F51" s="148">
        <v>-3.3999999999999773</v>
      </c>
      <c r="G51" s="150">
        <v>-7.3286918285085934E-3</v>
      </c>
    </row>
    <row r="52" spans="2:7" x14ac:dyDescent="0.35">
      <c r="B52" s="109" t="s">
        <v>14</v>
      </c>
      <c r="C52" s="110" t="s">
        <v>24</v>
      </c>
      <c r="D52" s="112">
        <v>476.39000000000004</v>
      </c>
      <c r="E52" s="112">
        <v>477.23</v>
      </c>
      <c r="F52" s="148">
        <v>0.83999999999997499</v>
      </c>
      <c r="G52" s="149">
        <v>1.7632611935598508E-3</v>
      </c>
    </row>
    <row r="53" spans="2:7" x14ac:dyDescent="0.35">
      <c r="B53" s="109" t="s">
        <v>14</v>
      </c>
      <c r="C53" s="110" t="s">
        <v>25</v>
      </c>
      <c r="D53" s="112">
        <v>479.12</v>
      </c>
      <c r="E53" s="112">
        <v>480.52000000000004</v>
      </c>
      <c r="F53" s="148">
        <v>1.4000000000000341</v>
      </c>
      <c r="G53" s="149">
        <v>2.9220237101352797E-3</v>
      </c>
    </row>
    <row r="54" spans="2:7" x14ac:dyDescent="0.35">
      <c r="B54" s="109" t="s">
        <v>14</v>
      </c>
      <c r="C54" s="110" t="s">
        <v>27</v>
      </c>
      <c r="D54" s="112">
        <v>416.39000000000004</v>
      </c>
      <c r="E54" s="112">
        <v>405.69</v>
      </c>
      <c r="F54" s="148">
        <v>-10.700000000000045</v>
      </c>
      <c r="G54" s="150">
        <v>-2.5697062849732277E-2</v>
      </c>
    </row>
    <row r="55" spans="2:7" x14ac:dyDescent="0.35">
      <c r="B55" s="109" t="s">
        <v>14</v>
      </c>
      <c r="C55" s="110" t="s">
        <v>28</v>
      </c>
      <c r="D55" s="112">
        <v>443.66</v>
      </c>
      <c r="E55" s="112">
        <v>448.3</v>
      </c>
      <c r="F55" s="148">
        <v>4.6399999999999864</v>
      </c>
      <c r="G55" s="149">
        <v>1.0458459180453517E-2</v>
      </c>
    </row>
    <row r="56" spans="2:7" x14ac:dyDescent="0.35">
      <c r="B56" s="109" t="s">
        <v>14</v>
      </c>
      <c r="C56" s="110" t="s">
        <v>30</v>
      </c>
      <c r="D56" s="112">
        <v>445.99</v>
      </c>
      <c r="E56" s="112">
        <v>439.98</v>
      </c>
      <c r="F56" s="148">
        <v>-6.0099999999999909</v>
      </c>
      <c r="G56" s="150">
        <v>-1.3475638467230211E-2</v>
      </c>
    </row>
    <row r="57" spans="2:7" x14ac:dyDescent="0.35">
      <c r="B57" s="109" t="s">
        <v>15</v>
      </c>
      <c r="C57" s="110" t="s">
        <v>22</v>
      </c>
      <c r="D57" s="112">
        <v>467.78000000000003</v>
      </c>
      <c r="E57" s="112">
        <v>482.11</v>
      </c>
      <c r="F57" s="148">
        <v>14.329999999999984</v>
      </c>
      <c r="G57" s="149">
        <v>3.0634058745564019E-2</v>
      </c>
    </row>
    <row r="58" spans="2:7" x14ac:dyDescent="0.35">
      <c r="B58" s="109" t="s">
        <v>15</v>
      </c>
      <c r="C58" s="110" t="s">
        <v>23</v>
      </c>
      <c r="D58" s="112">
        <v>476.13</v>
      </c>
      <c r="E58" s="112">
        <v>439.75</v>
      </c>
      <c r="F58" s="148">
        <v>-36.379999999999995</v>
      </c>
      <c r="G58" s="150">
        <v>-7.6407703778379799E-2</v>
      </c>
    </row>
    <row r="59" spans="2:7" x14ac:dyDescent="0.35">
      <c r="B59" s="109" t="s">
        <v>15</v>
      </c>
      <c r="C59" s="110" t="s">
        <v>26</v>
      </c>
      <c r="D59" s="112">
        <v>462.33000000000004</v>
      </c>
      <c r="E59" s="112">
        <v>466.09000000000003</v>
      </c>
      <c r="F59" s="148">
        <v>3.7599999999999909</v>
      </c>
      <c r="G59" s="149">
        <v>8.1327190534898897E-3</v>
      </c>
    </row>
    <row r="60" spans="2:7" x14ac:dyDescent="0.35">
      <c r="B60" s="109" t="s">
        <v>15</v>
      </c>
      <c r="C60" s="110" t="s">
        <v>27</v>
      </c>
      <c r="D60" s="112">
        <v>452.55</v>
      </c>
      <c r="E60" s="112">
        <v>459.74</v>
      </c>
      <c r="F60" s="148">
        <v>7.1899999999999977</v>
      </c>
      <c r="G60" s="149">
        <v>1.5887747210252989E-2</v>
      </c>
    </row>
    <row r="61" spans="2:7" x14ac:dyDescent="0.35">
      <c r="B61" s="109" t="s">
        <v>15</v>
      </c>
      <c r="C61" s="110" t="s">
        <v>31</v>
      </c>
      <c r="D61" s="112">
        <v>421.73</v>
      </c>
      <c r="E61" s="112">
        <v>416.53000000000003</v>
      </c>
      <c r="F61" s="148">
        <v>-5.1999999999999886</v>
      </c>
      <c r="G61" s="150">
        <v>-1.233016384890806E-2</v>
      </c>
    </row>
    <row r="62" spans="2:7" ht="15" thickBot="1" x14ac:dyDescent="0.4">
      <c r="B62" s="114" t="s">
        <v>15</v>
      </c>
      <c r="C62" s="115" t="s">
        <v>35</v>
      </c>
      <c r="D62" s="116">
        <v>422.34000000000003</v>
      </c>
      <c r="E62" s="116">
        <v>429.55</v>
      </c>
      <c r="F62" s="151">
        <v>7.2099999999999795</v>
      </c>
      <c r="G62" s="174">
        <v>1.7071553724487432E-2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75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63</v>
      </c>
      <c r="C4" s="77">
        <v>4654</v>
      </c>
      <c r="D4" s="14">
        <v>634006</v>
      </c>
      <c r="E4" s="14">
        <v>35303</v>
      </c>
      <c r="F4" s="14">
        <v>749</v>
      </c>
      <c r="G4" s="14">
        <v>192009</v>
      </c>
      <c r="H4" s="14">
        <v>188564</v>
      </c>
      <c r="I4" s="14">
        <v>33238</v>
      </c>
      <c r="J4" s="15">
        <v>1088523</v>
      </c>
      <c r="K4" s="82">
        <v>2023</v>
      </c>
    </row>
    <row r="5" spans="2:11" x14ac:dyDescent="0.35">
      <c r="B5" s="80" t="s">
        <v>64</v>
      </c>
      <c r="C5" s="78">
        <v>3612</v>
      </c>
      <c r="D5" s="6">
        <v>615056</v>
      </c>
      <c r="E5" s="6">
        <v>35846</v>
      </c>
      <c r="F5" s="6">
        <v>1305</v>
      </c>
      <c r="G5" s="6">
        <v>160090</v>
      </c>
      <c r="H5" s="6">
        <v>187856</v>
      </c>
      <c r="I5" s="6">
        <v>32975</v>
      </c>
      <c r="J5" s="7">
        <v>1036740</v>
      </c>
    </row>
    <row r="6" spans="2:11" x14ac:dyDescent="0.35">
      <c r="B6" s="80" t="s">
        <v>65</v>
      </c>
      <c r="C6" s="78">
        <v>4347</v>
      </c>
      <c r="D6" s="6">
        <v>604218</v>
      </c>
      <c r="E6" s="6">
        <v>40790</v>
      </c>
      <c r="F6" s="6">
        <v>301</v>
      </c>
      <c r="G6" s="6">
        <v>193757</v>
      </c>
      <c r="H6" s="6">
        <v>200433</v>
      </c>
      <c r="I6" s="6">
        <v>38305</v>
      </c>
      <c r="J6" s="7">
        <v>1082151</v>
      </c>
    </row>
    <row r="7" spans="2:11" x14ac:dyDescent="0.35">
      <c r="B7" s="80" t="s">
        <v>66</v>
      </c>
      <c r="C7" s="78">
        <v>4681</v>
      </c>
      <c r="D7" s="6">
        <v>528802</v>
      </c>
      <c r="E7" s="6">
        <v>28981</v>
      </c>
      <c r="F7" s="6"/>
      <c r="G7" s="6">
        <v>155183</v>
      </c>
      <c r="H7" s="6">
        <v>192004</v>
      </c>
      <c r="I7" s="6">
        <v>35237</v>
      </c>
      <c r="J7" s="7">
        <v>944888</v>
      </c>
      <c r="K7"/>
    </row>
    <row r="8" spans="2:11" x14ac:dyDescent="0.35">
      <c r="B8" s="80" t="s">
        <v>67</v>
      </c>
      <c r="C8" s="78">
        <v>4540</v>
      </c>
      <c r="D8" s="6">
        <v>606571</v>
      </c>
      <c r="E8" s="6">
        <v>40664</v>
      </c>
      <c r="F8" s="6">
        <v>2910</v>
      </c>
      <c r="G8" s="6">
        <v>188712</v>
      </c>
      <c r="H8" s="6">
        <v>202867</v>
      </c>
      <c r="I8" s="6">
        <v>42308</v>
      </c>
      <c r="J8" s="7">
        <v>1088572</v>
      </c>
      <c r="K8"/>
    </row>
    <row r="9" spans="2:11" x14ac:dyDescent="0.35">
      <c r="B9" s="80" t="s">
        <v>68</v>
      </c>
      <c r="C9" s="78">
        <v>2448</v>
      </c>
      <c r="D9" s="6">
        <v>638991</v>
      </c>
      <c r="E9" s="6">
        <v>39426</v>
      </c>
      <c r="F9" s="6"/>
      <c r="G9" s="6">
        <v>162199</v>
      </c>
      <c r="H9" s="6">
        <v>180488</v>
      </c>
      <c r="I9" s="6">
        <v>36963</v>
      </c>
      <c r="J9" s="7">
        <v>1060515</v>
      </c>
      <c r="K9"/>
    </row>
    <row r="10" spans="2:11" x14ac:dyDescent="0.35">
      <c r="B10" s="80" t="s">
        <v>69</v>
      </c>
      <c r="C10" s="78">
        <v>2272</v>
      </c>
      <c r="D10" s="6">
        <v>569150</v>
      </c>
      <c r="E10" s="6">
        <v>38341</v>
      </c>
      <c r="F10" s="6">
        <v>2681</v>
      </c>
      <c r="G10" s="6">
        <v>163626</v>
      </c>
      <c r="H10" s="6">
        <v>182219</v>
      </c>
      <c r="I10" s="6">
        <v>31381</v>
      </c>
      <c r="J10" s="7">
        <v>989670</v>
      </c>
      <c r="K10"/>
    </row>
    <row r="11" spans="2:11" x14ac:dyDescent="0.35">
      <c r="B11" s="80" t="s">
        <v>70</v>
      </c>
      <c r="C11" s="78">
        <v>4464</v>
      </c>
      <c r="D11" s="6">
        <v>537451</v>
      </c>
      <c r="E11" s="6">
        <v>40645</v>
      </c>
      <c r="F11" s="6">
        <v>377</v>
      </c>
      <c r="G11" s="6">
        <v>165058</v>
      </c>
      <c r="H11" s="6">
        <v>189378</v>
      </c>
      <c r="I11" s="6">
        <v>31756</v>
      </c>
      <c r="J11" s="7">
        <v>969129</v>
      </c>
      <c r="K11"/>
    </row>
    <row r="12" spans="2:11" x14ac:dyDescent="0.35">
      <c r="B12" s="80" t="s">
        <v>71</v>
      </c>
      <c r="C12" s="78">
        <v>2034</v>
      </c>
      <c r="D12" s="6">
        <v>536014</v>
      </c>
      <c r="E12" s="6">
        <v>39307</v>
      </c>
      <c r="F12" s="6">
        <v>2101</v>
      </c>
      <c r="G12" s="6">
        <v>158639</v>
      </c>
      <c r="H12" s="6">
        <v>172944</v>
      </c>
      <c r="I12" s="6">
        <v>23093</v>
      </c>
      <c r="J12" s="7">
        <v>934132</v>
      </c>
      <c r="K12"/>
    </row>
    <row r="13" spans="2:11" x14ac:dyDescent="0.35">
      <c r="B13" s="80" t="s">
        <v>72</v>
      </c>
      <c r="C13" s="78">
        <v>2201</v>
      </c>
      <c r="D13" s="6">
        <v>532704</v>
      </c>
      <c r="E13" s="6">
        <v>32915</v>
      </c>
      <c r="F13" s="6">
        <v>2542</v>
      </c>
      <c r="G13" s="6">
        <v>159078</v>
      </c>
      <c r="H13" s="6">
        <v>225515</v>
      </c>
      <c r="I13" s="6">
        <v>25052</v>
      </c>
      <c r="J13" s="7">
        <v>980007</v>
      </c>
      <c r="K13"/>
    </row>
    <row r="14" spans="2:11" x14ac:dyDescent="0.35">
      <c r="B14" s="80" t="s">
        <v>73</v>
      </c>
      <c r="C14" s="78">
        <v>3272</v>
      </c>
      <c r="D14" s="6">
        <v>523752</v>
      </c>
      <c r="E14" s="6">
        <v>36869</v>
      </c>
      <c r="F14" s="6">
        <v>1759</v>
      </c>
      <c r="G14" s="6">
        <v>175552</v>
      </c>
      <c r="H14" s="6">
        <v>238398</v>
      </c>
      <c r="I14" s="6">
        <v>29627</v>
      </c>
      <c r="J14" s="7">
        <v>1009229</v>
      </c>
      <c r="K14"/>
    </row>
    <row r="15" spans="2:11" ht="15" thickBot="1" x14ac:dyDescent="0.4">
      <c r="B15" s="81" t="s">
        <v>74</v>
      </c>
      <c r="C15" s="153">
        <v>3177</v>
      </c>
      <c r="D15" s="154">
        <v>575987</v>
      </c>
      <c r="E15" s="154">
        <v>58018</v>
      </c>
      <c r="F15" s="154">
        <v>1060</v>
      </c>
      <c r="G15" s="154">
        <v>149178</v>
      </c>
      <c r="H15" s="154">
        <v>213221</v>
      </c>
      <c r="I15" s="154">
        <v>27636</v>
      </c>
      <c r="J15" s="155">
        <v>1028277</v>
      </c>
      <c r="K15"/>
    </row>
    <row r="16" spans="2:11" ht="15" thickBot="1" x14ac:dyDescent="0.4">
      <c r="B16" s="21" t="s">
        <v>81</v>
      </c>
      <c r="C16" s="20">
        <v>2012</v>
      </c>
      <c r="D16" s="16">
        <v>461948</v>
      </c>
      <c r="E16" s="16">
        <v>45334</v>
      </c>
      <c r="F16" s="16">
        <v>2755</v>
      </c>
      <c r="G16" s="16">
        <v>184680</v>
      </c>
      <c r="H16" s="16">
        <v>208666</v>
      </c>
      <c r="I16" s="16">
        <v>30446</v>
      </c>
      <c r="J16" s="17">
        <v>935841</v>
      </c>
      <c r="K16" s="152">
        <v>2024</v>
      </c>
    </row>
    <row r="17" spans="2:11" x14ac:dyDescent="0.35">
      <c r="B17" s="18" t="s">
        <v>82</v>
      </c>
      <c r="C17" s="157">
        <v>2672</v>
      </c>
      <c r="D17" s="156">
        <v>420528</v>
      </c>
      <c r="E17" s="156">
        <v>41745</v>
      </c>
      <c r="F17" s="156">
        <v>579</v>
      </c>
      <c r="G17" s="156">
        <v>155456</v>
      </c>
      <c r="H17" s="156">
        <v>209352</v>
      </c>
      <c r="I17" s="156">
        <v>27580</v>
      </c>
      <c r="J17" s="158">
        <v>857912</v>
      </c>
      <c r="K17"/>
    </row>
    <row r="18" spans="2:11" x14ac:dyDescent="0.35">
      <c r="B18" s="18" t="s">
        <v>83</v>
      </c>
      <c r="C18" s="157">
        <v>2232</v>
      </c>
      <c r="D18" s="156">
        <v>484689</v>
      </c>
      <c r="E18" s="156">
        <v>48610</v>
      </c>
      <c r="F18" s="156">
        <v>1154</v>
      </c>
      <c r="G18" s="156">
        <v>169604</v>
      </c>
      <c r="H18" s="156">
        <v>230795</v>
      </c>
      <c r="I18" s="156">
        <v>26556</v>
      </c>
      <c r="J18" s="158">
        <v>963640</v>
      </c>
      <c r="K18"/>
    </row>
    <row r="19" spans="2:11" x14ac:dyDescent="0.35">
      <c r="B19" s="18" t="s">
        <v>84</v>
      </c>
      <c r="C19" s="157">
        <v>2949</v>
      </c>
      <c r="D19" s="156">
        <v>439284</v>
      </c>
      <c r="E19" s="156">
        <v>49159</v>
      </c>
      <c r="F19" s="156">
        <v>18786</v>
      </c>
      <c r="G19" s="156">
        <v>145978</v>
      </c>
      <c r="H19" s="156">
        <v>227796</v>
      </c>
      <c r="I19" s="156">
        <v>25827</v>
      </c>
      <c r="J19" s="158">
        <v>909779</v>
      </c>
      <c r="K19"/>
    </row>
    <row r="20" spans="2:11" x14ac:dyDescent="0.35">
      <c r="B20" s="18" t="s">
        <v>85</v>
      </c>
      <c r="C20" s="157">
        <v>4715</v>
      </c>
      <c r="D20" s="156">
        <v>477318</v>
      </c>
      <c r="E20" s="156">
        <v>48522</v>
      </c>
      <c r="F20" s="156">
        <v>2493</v>
      </c>
      <c r="G20" s="156">
        <v>140712</v>
      </c>
      <c r="H20" s="156">
        <v>203357</v>
      </c>
      <c r="I20" s="156">
        <v>19071</v>
      </c>
      <c r="J20" s="158">
        <v>896188</v>
      </c>
      <c r="K20"/>
    </row>
    <row r="21" spans="2:11" x14ac:dyDescent="0.35">
      <c r="B21" s="18" t="s">
        <v>86</v>
      </c>
      <c r="C21" s="157"/>
      <c r="D21" s="156"/>
      <c r="E21" s="156"/>
      <c r="F21" s="156"/>
      <c r="G21" s="156"/>
      <c r="H21" s="156"/>
      <c r="I21" s="156"/>
      <c r="J21" s="158"/>
      <c r="K21"/>
    </row>
    <row r="22" spans="2:11" x14ac:dyDescent="0.35">
      <c r="B22" s="18" t="s">
        <v>87</v>
      </c>
      <c r="C22" s="157"/>
      <c r="D22" s="156"/>
      <c r="E22" s="156"/>
      <c r="F22" s="156"/>
      <c r="G22" s="156"/>
      <c r="H22" s="156"/>
      <c r="I22" s="156"/>
      <c r="J22" s="158"/>
      <c r="K22"/>
    </row>
    <row r="23" spans="2:11" x14ac:dyDescent="0.35">
      <c r="B23" s="18" t="s">
        <v>95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89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90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91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92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94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2024-06-17T12:52:27Z</dcterms:modified>
</cp:coreProperties>
</file>