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3\mesečno\poročila\"/>
    </mc:Choice>
  </mc:AlternateContent>
  <xr:revisionPtr revIDLastSave="0" documentId="8_{E69C1B44-40E4-4ACE-A86D-3796486393D8}" xr6:coauthVersionLast="47" xr6:coauthVersionMax="47" xr10:uidLastSave="{00000000-0000-0000-0000-000000000000}"/>
  <bookViews>
    <workbookView xWindow="-120" yWindow="-120" windowWidth="25440" windowHeight="15390" tabRatio="602" xr2:uid="{00000000-000D-0000-FFFF-FFFF00000000}"/>
  </bookViews>
  <sheets>
    <sheet name="OSNOVNO POROČILO" sheetId="1" r:id="rId1"/>
    <sheet name="CENA IN MASA PO RAZREDIH" sheetId="3" r:id="rId2"/>
    <sheet name="CENE PO MESECIH" sheetId="4" r:id="rId3"/>
    <sheet name="SKUPNI ZAKOL PO MESECIH" sheetId="6" r:id="rId4"/>
  </sheets>
  <definedNames>
    <definedName name="_ftn1" localSheetId="0">'OSNOVNO POROČILO'!$B$14</definedName>
    <definedName name="_ftnref1" localSheetId="0">'OSNOVNO POROČILO'!$B$11</definedName>
    <definedName name="_Toc374617593" localSheetId="2">'CENE PO MESECIH'!$B$17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<sst xmlns="http://schemas.openxmlformats.org/spreadsheetml/2006/main" count="413" uniqueCount="103">
  <si>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</si>
  <si>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</si>
  <si>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</si>
  <si>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</si>
  <si>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</si>
  <si>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</si>
  <si>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[1]  Pravilnik o tržno informacijskem sistemu za trg govejega mesa (Uradni list RS, št. 91/20)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</si>
  <si>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</si>
  <si>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</si>
  <si>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</si>
  <si>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</si>
  <si>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</si>
  <si>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</si>
  <si>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</si>
  <si>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</si>
  <si>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</si>
  <si>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</si>
  <si>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</si>
  <si>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</si>
  <si>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</si>
  <si>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</si>
  <si>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</si>
  <si>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</si>
  <si>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</si>
  <si>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</si>
  <si>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</si>
  <si>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</si>
  <si>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</si>
  <si>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</si>
  <si>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</si>
  <si>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</si>
  <si>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</si>
  <si>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</si>
  <si>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</si>
  <si>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</si>
  <si>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</si>
  <si>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</si>
  <si>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</si>
  <si>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</si>
  <si>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</si>
  <si>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</si>
  <si>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</si>
  <si>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</si>
  <si>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</si>
  <si>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</si>
  <si>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</si>
  <si>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Kategorija</t>
  </si>
  <si>
    <t>MESEC</t>
  </si>
  <si>
    <t>MESEČNO TRŽNO POROČILO ZA TRG GOVEJEGA MESA</t>
  </si>
  <si>
    <t>N.Z.</t>
  </si>
  <si>
    <t>JANUAR 2022</t>
  </si>
  <si>
    <t>FEBRUAR 2022</t>
  </si>
  <si>
    <t>MAREC 2022</t>
  </si>
  <si>
    <t>APRIL 2022</t>
  </si>
  <si>
    <t>MAJ 2022</t>
  </si>
  <si>
    <t>JUNIJ 2022</t>
  </si>
  <si>
    <t>JULIJ 2022</t>
  </si>
  <si>
    <t xml:space="preserve"> AVGUST 2022</t>
  </si>
  <si>
    <t>SEPTEMBER 2022</t>
  </si>
  <si>
    <t>OKTOBER 2022</t>
  </si>
  <si>
    <t>NOVEMBER 2022</t>
  </si>
  <si>
    <t>DECEMBER 2022</t>
  </si>
  <si>
    <t>AVGUST 2022</t>
  </si>
  <si>
    <t>E - trupi oziroma polovice telic;</t>
  </si>
  <si>
    <t>V - trupi živali starih do 8 mesecev;</t>
  </si>
  <si>
    <t>Z - trupi živali starih 8 - 12 mesecev.</t>
  </si>
  <si>
    <t>B - trupi oziroma polovice bikov, starih več kot 24 mesecev;</t>
  </si>
  <si>
    <t>Sprememba od prejšnjega meseca (%)</t>
  </si>
  <si>
    <t>Sprememba od prejšnjega meseca v EUR</t>
  </si>
  <si>
    <t>Reprezentativni trg se štejejo klavnice, v katerih je bilo v preteklem letu zaklanih več kot 3.000 glav govedi vseh starostnih skupin in pravne osebe, ki so v preteklem letu dale v zakol za lastne potrebe v klavnico več kot 1.000 glav govedi vseh starostnih skupin.</t>
  </si>
  <si>
    <t>Agencija RS za kmetijske trge in razvoj podeželja</t>
  </si>
  <si>
    <t>Oddelek za tržne ukrepe</t>
  </si>
  <si>
    <t>E: tis.aktrp@gov.si</t>
  </si>
  <si>
    <t>N.Z. - NI ZAKOLA</t>
  </si>
  <si>
    <t>A - trupi oziroma polovice bikov, starih 12 - 24 mesecev;</t>
  </si>
  <si>
    <r>
      <t xml:space="preserve">Količina zakola in cena sta izražena na hladno maso. Ceni so prišteti povprečni transportni stroški, ki znašajo </t>
    </r>
    <r>
      <rPr>
        <b/>
        <sz val="11"/>
        <color theme="1"/>
        <rFont val="Calibri"/>
        <family val="2"/>
        <charset val="238"/>
        <scheme val="minor"/>
      </rPr>
      <t xml:space="preserve">9,68 </t>
    </r>
    <r>
      <rPr>
        <sz val="11"/>
        <color theme="1"/>
        <rFont val="Calibri"/>
        <family val="2"/>
        <charset val="238"/>
        <scheme val="minor"/>
      </rPr>
      <t>€/100 kg hladne mase.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</si>
  <si>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Ponderirane tržne cene v EUR/100 kg </t>
    </r>
  </si>
  <si>
    <t>JANUAR 2023</t>
  </si>
  <si>
    <t>FEBRUAR 2023</t>
  </si>
  <si>
    <t>MAREC 2023</t>
  </si>
  <si>
    <t>APRIL 2023</t>
  </si>
  <si>
    <t>MAJ 2023</t>
  </si>
  <si>
    <t>JUNIJ 2023</t>
  </si>
  <si>
    <t>JULIJ 2023</t>
  </si>
  <si>
    <t>AVGUST 2023</t>
  </si>
  <si>
    <t>SEPTEMBER 2023</t>
  </si>
  <si>
    <t>OKTOBER 2023</t>
  </si>
  <si>
    <t>NOVEMBER 2023</t>
  </si>
  <si>
    <t>DECEMBER 2023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</si>
  <si>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Količina mesečnega zakola po kategorijah</t>
    </r>
  </si>
  <si>
    <t xml:space="preserve"> AVGUST 2023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</si>
  <si>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Prikaz gibanja količin mesečnega zakola (v kg) po kategorijah po mesecih 2022/2023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</si>
  <si>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Tržne cene po posameznih mesecih za izbrane kakovostne tržne razrede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</si>
  <si>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mesecih za izbrane kakovostne tržne razrede v letih 2022/2023</t>
    </r>
  </si>
  <si>
    <t>N.Z. - ni zakola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</si>
  <si>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poročani mesec, s preteklim mesecem</t>
    </r>
  </si>
  <si>
    <t>AVGUST</t>
  </si>
  <si>
    <t>Mesec: SEPTEMBER 2023</t>
  </si>
  <si>
    <t>Številka: 3305-19/2023/115</t>
  </si>
  <si>
    <t>Datum: 11.10.2023</t>
  </si>
  <si>
    <t>bn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</si>
  <si>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Mesečno poročilo klavnic za mesec SEPTEMBER 2023</t>
    </r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</si>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</sst>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\ \k\g"/>
    <numFmt numFmtId="165" formatCode="_-* #,##0.00\ _S_I_T_-;\-* #,##0.00\ _S_I_T_-;_-* &quot;-&quot;??\ _S_I_T_-;_-@_-"/>
    <numFmt numFmtId="166" formatCode="#,##0.00_ ;[Red]\-#,##0.00\ 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0" fontId="3" fillId="0" borderId="27" applyNumberFormat="0" applyFill="0" applyAlignment="0" applyProtection="0"/>
    <xf numFmtId="0" fontId="4" fillId="0" borderId="28" applyNumberFormat="0" applyFill="0" applyAlignment="0" applyProtection="0"/>
    <xf numFmtId="0" fontId="5" fillId="0" borderId="29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30" applyNumberFormat="0" applyAlignment="0" applyProtection="0"/>
    <xf numFmtId="0" fontId="9" fillId="8" borderId="31" applyNumberFormat="0" applyAlignment="0" applyProtection="0"/>
    <xf numFmtId="0" fontId="10" fillId="8" borderId="30" applyNumberFormat="0" applyAlignment="0" applyProtection="0"/>
    <xf numFmtId="0" fontId="11" fillId="0" borderId="32" applyNumberFormat="0" applyFill="0" applyAlignment="0" applyProtection="0"/>
    <xf numFmtId="0" fontId="12" fillId="9" borderId="33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5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4" applyNumberFormat="0" applyFont="0" applyAlignment="0" applyProtection="0"/>
    <xf numFmtId="9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90">
    <xf numFmtId="0" fontId="0" fillId="0" borderId="0" xfId="0"/>
    <xf numFmtId="0" fontId="0" fillId="0" borderId="0" xfId="0" applyBorder="1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21" fillId="0" borderId="0" xfId="0" applyFont="1" applyBorder="1"/>
    <xf numFmtId="164" fontId="25" fillId="38" borderId="36" xfId="42" applyNumberFormat="1" applyFont="1" applyFill="1" applyBorder="1" applyAlignment="1">
      <alignment horizontal="center"/>
    </xf>
    <xf numFmtId="164" fontId="26" fillId="38" borderId="41" xfId="42" applyNumberFormat="1" applyFont="1" applyFill="1" applyBorder="1" applyAlignment="1">
      <alignment horizontal="center"/>
    </xf>
    <xf numFmtId="164" fontId="0" fillId="0" borderId="0" xfId="0" applyNumberFormat="1"/>
    <xf numFmtId="0" fontId="26" fillId="35" borderId="1" xfId="42" applyFont="1" applyFill="1" applyBorder="1" applyAlignment="1">
      <alignment horizontal="center"/>
    </xf>
    <xf numFmtId="0" fontId="26" fillId="35" borderId="19" xfId="42" applyFont="1" applyFill="1" applyBorder="1" applyAlignment="1">
      <alignment horizontal="center"/>
    </xf>
    <xf numFmtId="0" fontId="26" fillId="35" borderId="45" xfId="42" applyFont="1" applyFill="1" applyBorder="1" applyAlignment="1">
      <alignment horizontal="center"/>
    </xf>
    <xf numFmtId="0" fontId="26" fillId="35" borderId="46" xfId="42" applyFont="1" applyFill="1" applyBorder="1" applyAlignment="1">
      <alignment horizontal="center"/>
    </xf>
    <xf numFmtId="0" fontId="26" fillId="35" borderId="47" xfId="42" applyFont="1" applyFill="1" applyBorder="1" applyAlignment="1">
      <alignment horizontal="center"/>
    </xf>
    <xf numFmtId="164" fontId="25" fillId="38" borderId="38" xfId="42" applyNumberFormat="1" applyFont="1" applyFill="1" applyBorder="1" applyAlignment="1">
      <alignment horizontal="center"/>
    </xf>
    <xf numFmtId="164" fontId="26" fillId="38" borderId="39" xfId="42" applyNumberFormat="1" applyFont="1" applyFill="1" applyBorder="1" applyAlignment="1">
      <alignment horizontal="center"/>
    </xf>
    <xf numFmtId="164" fontId="25" fillId="39" borderId="38" xfId="42" applyNumberFormat="1" applyFont="1" applyFill="1" applyBorder="1" applyAlignment="1">
      <alignment horizontal="center"/>
    </xf>
    <xf numFmtId="164" fontId="26" fillId="39" borderId="39" xfId="42" applyNumberFormat="1" applyFont="1" applyFill="1" applyBorder="1" applyAlignment="1">
      <alignment horizontal="center"/>
    </xf>
    <xf numFmtId="49" fontId="26" fillId="39" borderId="8" xfId="42" applyNumberFormat="1" applyFont="1" applyFill="1" applyBorder="1" applyAlignment="1">
      <alignment horizontal="center" vertical="center"/>
    </xf>
    <xf numFmtId="49" fontId="26" fillId="39" borderId="10" xfId="42" applyNumberFormat="1" applyFont="1" applyFill="1" applyBorder="1" applyAlignment="1">
      <alignment horizontal="center" vertical="center"/>
    </xf>
    <xf numFmtId="164" fontId="25" fillId="39" borderId="37" xfId="42" applyNumberFormat="1" applyFont="1" applyFill="1" applyBorder="1" applyAlignment="1">
      <alignment horizontal="center"/>
    </xf>
    <xf numFmtId="49" fontId="26" fillId="39" borderId="7" xfId="42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vertical="center"/>
    </xf>
    <xf numFmtId="49" fontId="15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0" fontId="24" fillId="0" borderId="15" xfId="0" applyFont="1" applyBorder="1" applyAlignment="1" applyProtection="1">
      <alignment vertical="center"/>
    </xf>
    <xf numFmtId="0" fontId="21" fillId="0" borderId="11" xfId="0" applyFont="1" applyBorder="1" applyAlignment="1">
      <alignment vertical="center"/>
    </xf>
    <xf numFmtId="0" fontId="23" fillId="0" borderId="18" xfId="0" applyFont="1" applyBorder="1" applyAlignment="1" applyProtection="1">
      <alignment horizontal="center" vertical="center" wrapText="1"/>
    </xf>
    <xf numFmtId="0" fontId="21" fillId="0" borderId="18" xfId="0" applyFont="1" applyBorder="1" applyAlignment="1">
      <alignment vertical="center"/>
    </xf>
    <xf numFmtId="0" fontId="21" fillId="0" borderId="23" xfId="0" applyFont="1" applyBorder="1" applyAlignment="1">
      <alignment vertical="center"/>
    </xf>
    <xf numFmtId="0" fontId="23" fillId="0" borderId="2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center" vertical="center" wrapText="1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vertical="center"/>
    </xf>
    <xf numFmtId="0" fontId="0" fillId="0" borderId="60" xfId="0" applyBorder="1" applyAlignment="1">
      <alignment horizontal="center" vertical="center"/>
    </xf>
    <xf numFmtId="0" fontId="24" fillId="0" borderId="8" xfId="0" applyFont="1" applyBorder="1" applyAlignment="1" applyProtection="1">
      <alignment vertical="center"/>
    </xf>
    <xf numFmtId="3" fontId="27" fillId="2" borderId="13" xfId="0" applyNumberFormat="1" applyFont="1" applyFill="1" applyBorder="1" applyAlignment="1" applyProtection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24" fillId="0" borderId="9" xfId="0" applyFont="1" applyBorder="1" applyAlignment="1" applyProtection="1">
      <alignment vertical="center"/>
    </xf>
    <xf numFmtId="2" fontId="24" fillId="2" borderId="41" xfId="0" applyNumberFormat="1" applyFont="1" applyFill="1" applyBorder="1" applyAlignment="1" applyProtection="1">
      <alignment horizontal="center" vertical="center" wrapText="1"/>
    </xf>
    <xf numFmtId="0" fontId="24" fillId="2" borderId="41" xfId="0" applyFont="1" applyFill="1" applyBorder="1" applyAlignment="1" applyProtection="1">
      <alignment horizontal="center" vertical="center" wrapText="1"/>
    </xf>
    <xf numFmtId="0" fontId="24" fillId="0" borderId="10" xfId="0" applyFont="1" applyBorder="1" applyAlignment="1" applyProtection="1">
      <alignment vertical="center"/>
    </xf>
    <xf numFmtId="2" fontId="21" fillId="0" borderId="41" xfId="0" applyNumberFormat="1" applyFont="1" applyBorder="1" applyAlignment="1">
      <alignment horizontal="center" vertical="center"/>
    </xf>
    <xf numFmtId="3" fontId="27" fillId="3" borderId="16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Alignment="1">
      <alignment vertical="center"/>
    </xf>
    <xf numFmtId="4" fontId="27" fillId="2" borderId="24" xfId="0" applyNumberFormat="1" applyFont="1" applyFill="1" applyBorder="1" applyAlignment="1" applyProtection="1">
      <alignment horizontal="center" vertical="center" wrapText="1"/>
    </xf>
    <xf numFmtId="4" fontId="27" fillId="2" borderId="6" xfId="0" applyNumberFormat="1" applyFont="1" applyFill="1" applyBorder="1" applyAlignment="1" applyProtection="1">
      <alignment horizontal="center" vertical="center" wrapText="1"/>
    </xf>
    <xf numFmtId="0" fontId="24" fillId="0" borderId="48" xfId="0" applyFont="1" applyBorder="1" applyAlignment="1" applyProtection="1">
      <alignment vertical="center"/>
    </xf>
    <xf numFmtId="0" fontId="24" fillId="0" borderId="21" xfId="0" applyFont="1" applyBorder="1" applyAlignment="1" applyProtection="1">
      <alignment vertical="center"/>
    </xf>
    <xf numFmtId="0" fontId="24" fillId="0" borderId="22" xfId="0" applyFont="1" applyBorder="1" applyAlignment="1" applyProtection="1">
      <alignment vertical="center"/>
    </xf>
    <xf numFmtId="3" fontId="27" fillId="2" borderId="8" xfId="0" applyNumberFormat="1" applyFont="1" applyFill="1" applyBorder="1" applyAlignment="1" applyProtection="1">
      <alignment horizontal="center" vertical="center" wrapText="1"/>
    </xf>
    <xf numFmtId="2" fontId="21" fillId="0" borderId="44" xfId="0" applyNumberFormat="1" applyFont="1" applyBorder="1" applyAlignment="1">
      <alignment horizontal="center" vertical="center"/>
    </xf>
    <xf numFmtId="0" fontId="23" fillId="0" borderId="7" xfId="0" applyFont="1" applyBorder="1" applyAlignment="1" applyProtection="1">
      <alignment vertical="center"/>
    </xf>
    <xf numFmtId="3" fontId="28" fillId="2" borderId="7" xfId="0" applyNumberFormat="1" applyFont="1" applyFill="1" applyBorder="1" applyAlignment="1" applyProtection="1">
      <alignment horizontal="center" vertical="center" wrapText="1"/>
    </xf>
    <xf numFmtId="3" fontId="28" fillId="2" borderId="5" xfId="0" applyNumberFormat="1" applyFont="1" applyFill="1" applyBorder="1" applyAlignment="1" applyProtection="1">
      <alignment horizontal="center" vertical="center" wrapText="1"/>
    </xf>
    <xf numFmtId="3" fontId="28" fillId="2" borderId="48" xfId="0" applyNumberFormat="1" applyFont="1" applyFill="1" applyBorder="1" applyAlignment="1" applyProtection="1">
      <alignment horizontal="center" vertical="center" wrapText="1"/>
    </xf>
    <xf numFmtId="3" fontId="28" fillId="2" borderId="52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23" fillId="0" borderId="9" xfId="0" applyFont="1" applyBorder="1" applyAlignment="1" applyProtection="1">
      <alignment vertical="center"/>
    </xf>
    <xf numFmtId="3" fontId="28" fillId="2" borderId="8" xfId="0" applyNumberFormat="1" applyFont="1" applyFill="1" applyBorder="1" applyAlignment="1" applyProtection="1">
      <alignment horizontal="center" vertical="center" wrapText="1"/>
    </xf>
    <xf numFmtId="3" fontId="28" fillId="2" borderId="13" xfId="0" applyNumberFormat="1" applyFont="1" applyFill="1" applyBorder="1" applyAlignment="1" applyProtection="1">
      <alignment horizontal="center" vertical="center" wrapText="1"/>
    </xf>
    <xf numFmtId="3" fontId="28" fillId="2" borderId="21" xfId="0" applyNumberFormat="1" applyFont="1" applyFill="1" applyBorder="1" applyAlignment="1" applyProtection="1">
      <alignment horizontal="center" vertical="center" wrapText="1"/>
    </xf>
    <xf numFmtId="3" fontId="28" fillId="2" borderId="58" xfId="0" applyNumberFormat="1" applyFont="1" applyFill="1" applyBorder="1" applyAlignment="1" applyProtection="1">
      <alignment horizontal="center" vertical="center" wrapText="1"/>
    </xf>
    <xf numFmtId="4" fontId="28" fillId="2" borderId="10" xfId="0" applyNumberFormat="1" applyFont="1" applyFill="1" applyBorder="1" applyAlignment="1" applyProtection="1">
      <alignment horizontal="center" vertical="center" wrapText="1"/>
    </xf>
    <xf numFmtId="4" fontId="28" fillId="2" borderId="6" xfId="0" applyNumberFormat="1" applyFont="1" applyFill="1" applyBorder="1" applyAlignment="1" applyProtection="1">
      <alignment horizontal="center" vertical="center" wrapText="1"/>
    </xf>
    <xf numFmtId="4" fontId="28" fillId="2" borderId="57" xfId="0" applyNumberFormat="1" applyFont="1" applyFill="1" applyBorder="1" applyAlignment="1" applyProtection="1">
      <alignment horizontal="center" vertical="center" wrapText="1"/>
    </xf>
    <xf numFmtId="4" fontId="28" fillId="2" borderId="53" xfId="0" applyNumberFormat="1" applyFont="1" applyFill="1" applyBorder="1" applyAlignment="1" applyProtection="1">
      <alignment horizontal="center" vertical="center" wrapText="1"/>
    </xf>
    <xf numFmtId="0" fontId="21" fillId="0" borderId="37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164" fontId="25" fillId="38" borderId="54" xfId="42" applyNumberFormat="1" applyFont="1" applyFill="1" applyBorder="1" applyAlignment="1">
      <alignment horizontal="center"/>
    </xf>
    <xf numFmtId="164" fontId="25" fillId="38" borderId="51" xfId="42" applyNumberFormat="1" applyFont="1" applyFill="1" applyBorder="1" applyAlignment="1">
      <alignment horizontal="center"/>
    </xf>
    <xf numFmtId="49" fontId="26" fillId="38" borderId="5" xfId="42" applyNumberFormat="1" applyFont="1" applyFill="1" applyBorder="1" applyAlignment="1">
      <alignment horizontal="center" vertical="center"/>
    </xf>
    <xf numFmtId="49" fontId="26" fillId="38" borderId="13" xfId="42" applyNumberFormat="1" applyFont="1" applyFill="1" applyBorder="1" applyAlignment="1">
      <alignment horizontal="center" vertical="center"/>
    </xf>
    <xf numFmtId="49" fontId="26" fillId="38" borderId="6" xfId="42" applyNumberFormat="1" applyFont="1" applyFill="1" applyBorder="1" applyAlignment="1">
      <alignment horizontal="center" vertical="center"/>
    </xf>
    <xf numFmtId="0" fontId="23" fillId="38" borderId="56" xfId="42" applyFont="1" applyFill="1" applyBorder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15" fillId="37" borderId="15" xfId="0" applyFont="1" applyFill="1" applyBorder="1" applyAlignment="1">
      <alignment horizontal="center" vertical="center" wrapText="1"/>
    </xf>
    <xf numFmtId="0" fontId="15" fillId="37" borderId="11" xfId="0" applyFont="1" applyFill="1" applyBorder="1" applyAlignment="1">
      <alignment horizontal="center" vertical="center" wrapText="1"/>
    </xf>
    <xf numFmtId="0" fontId="15" fillId="37" borderId="18" xfId="0" applyFont="1" applyFill="1" applyBorder="1" applyAlignment="1">
      <alignment horizontal="center" vertical="center" wrapText="1"/>
    </xf>
    <xf numFmtId="0" fontId="15" fillId="37" borderId="23" xfId="0" applyFont="1" applyFill="1" applyBorder="1" applyAlignment="1">
      <alignment horizontal="center" vertical="center" wrapText="1"/>
    </xf>
    <xf numFmtId="0" fontId="15" fillId="36" borderId="11" xfId="0" applyFont="1" applyFill="1" applyBorder="1" applyAlignment="1">
      <alignment horizontal="center" vertical="center" wrapText="1"/>
    </xf>
    <xf numFmtId="0" fontId="15" fillId="36" borderId="18" xfId="0" applyFont="1" applyFill="1" applyBorder="1" applyAlignment="1">
      <alignment horizontal="center" vertical="center" wrapText="1"/>
    </xf>
    <xf numFmtId="0" fontId="15" fillId="36" borderId="23" xfId="0" applyFont="1" applyFill="1" applyBorder="1" applyAlignment="1">
      <alignment horizontal="center" vertical="center" wrapText="1"/>
    </xf>
    <xf numFmtId="0" fontId="31" fillId="0" borderId="0" xfId="42" applyFont="1"/>
    <xf numFmtId="0" fontId="15" fillId="37" borderId="17" xfId="0" applyFont="1" applyFill="1" applyBorder="1" applyAlignment="1">
      <alignment horizontal="center" vertical="center" wrapText="1"/>
    </xf>
    <xf numFmtId="49" fontId="15" fillId="37" borderId="2" xfId="0" applyNumberFormat="1" applyFont="1" applyFill="1" applyBorder="1" applyAlignment="1">
      <alignment horizontal="center" vertical="center" wrapText="1"/>
    </xf>
    <xf numFmtId="49" fontId="15" fillId="36" borderId="2" xfId="0" applyNumberFormat="1" applyFont="1" applyFill="1" applyBorder="1" applyAlignment="1">
      <alignment horizontal="center" vertical="center" wrapText="1"/>
    </xf>
    <xf numFmtId="0" fontId="15" fillId="37" borderId="14" xfId="0" applyFont="1" applyFill="1" applyBorder="1" applyAlignment="1">
      <alignment horizontal="center" vertical="center" wrapText="1"/>
    </xf>
    <xf numFmtId="2" fontId="31" fillId="2" borderId="4" xfId="42" applyNumberFormat="1" applyFont="1" applyFill="1" applyBorder="1" applyAlignment="1">
      <alignment horizontal="center" vertical="center" wrapText="1"/>
    </xf>
    <xf numFmtId="0" fontId="15" fillId="37" borderId="7" xfId="0" applyFont="1" applyFill="1" applyBorder="1" applyAlignment="1">
      <alignment horizontal="center" vertical="center" wrapText="1"/>
    </xf>
    <xf numFmtId="2" fontId="31" fillId="2" borderId="13" xfId="42" applyNumberFormat="1" applyFont="1" applyFill="1" applyBorder="1" applyAlignment="1">
      <alignment horizontal="center" vertical="center" wrapText="1"/>
    </xf>
    <xf numFmtId="2" fontId="31" fillId="2" borderId="13" xfId="42" applyNumberFormat="1" applyFont="1" applyFill="1" applyBorder="1" applyAlignment="1" applyProtection="1">
      <alignment horizontal="center" vertical="center" wrapText="1"/>
      <protection locked="0"/>
    </xf>
    <xf numFmtId="2" fontId="31" fillId="2" borderId="6" xfId="42" applyNumberFormat="1" applyFont="1" applyFill="1" applyBorder="1" applyAlignment="1">
      <alignment horizontal="center" vertical="center" wrapText="1"/>
    </xf>
    <xf numFmtId="0" fontId="32" fillId="37" borderId="56" xfId="0" applyFont="1" applyFill="1" applyBorder="1" applyAlignment="1">
      <alignment horizontal="center" vertical="center" wrapText="1"/>
    </xf>
    <xf numFmtId="0" fontId="15" fillId="0" borderId="37" xfId="0" applyFont="1" applyBorder="1" applyAlignment="1">
      <alignment horizontal="center"/>
    </xf>
    <xf numFmtId="0" fontId="15" fillId="0" borderId="38" xfId="0" applyFont="1" applyBorder="1" applyAlignment="1">
      <alignment horizontal="center"/>
    </xf>
    <xf numFmtId="0" fontId="31" fillId="2" borderId="59" xfId="0" applyFont="1" applyFill="1" applyBorder="1" applyAlignment="1" applyProtection="1">
      <alignment horizontal="center" vertical="center" wrapText="1"/>
    </xf>
    <xf numFmtId="0" fontId="15" fillId="0" borderId="40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31" fillId="2" borderId="36" xfId="0" applyFont="1" applyFill="1" applyBorder="1" applyAlignment="1" applyProtection="1">
      <alignment horizontal="center" vertical="center" wrapText="1"/>
    </xf>
    <xf numFmtId="2" fontId="0" fillId="0" borderId="36" xfId="0" applyNumberFormat="1" applyFont="1" applyBorder="1" applyAlignment="1">
      <alignment horizontal="center" vertical="center"/>
    </xf>
    <xf numFmtId="0" fontId="32" fillId="0" borderId="0" xfId="0" applyFont="1"/>
    <xf numFmtId="0" fontId="15" fillId="0" borderId="42" xfId="0" applyFont="1" applyBorder="1" applyAlignment="1">
      <alignment horizontal="center"/>
    </xf>
    <xf numFmtId="0" fontId="15" fillId="0" borderId="43" xfId="0" applyFont="1" applyBorder="1" applyAlignment="1">
      <alignment horizontal="center"/>
    </xf>
    <xf numFmtId="2" fontId="0" fillId="0" borderId="43" xfId="0" applyNumberFormat="1" applyFont="1" applyBorder="1" applyAlignment="1">
      <alignment horizontal="center" vertical="center"/>
    </xf>
    <xf numFmtId="4" fontId="27" fillId="3" borderId="1" xfId="0" applyNumberFormat="1" applyFont="1" applyFill="1" applyBorder="1" applyAlignment="1" applyProtection="1">
      <alignment horizontal="center" vertical="center" wrapText="1"/>
    </xf>
    <xf numFmtId="4" fontId="27" fillId="3" borderId="1" xfId="0" applyNumberFormat="1" applyFont="1" applyFill="1" applyBorder="1" applyAlignment="1" applyProtection="1">
      <alignment horizontal="center" vertical="center"/>
    </xf>
    <xf numFmtId="4" fontId="27" fillId="3" borderId="3" xfId="0" applyNumberFormat="1" applyFont="1" applyFill="1" applyBorder="1" applyAlignment="1" applyProtection="1">
      <alignment horizontal="center" vertical="center" wrapText="1"/>
    </xf>
    <xf numFmtId="4" fontId="27" fillId="3" borderId="3" xfId="0" applyNumberFormat="1" applyFont="1" applyFill="1" applyBorder="1" applyAlignment="1" applyProtection="1">
      <alignment horizontal="center" vertical="center"/>
    </xf>
    <xf numFmtId="4" fontId="27" fillId="3" borderId="2" xfId="0" applyNumberFormat="1" applyFont="1" applyFill="1" applyBorder="1" applyAlignment="1" applyProtection="1">
      <alignment horizontal="center" vertical="center" wrapText="1"/>
    </xf>
    <xf numFmtId="4" fontId="27" fillId="3" borderId="2" xfId="0" applyNumberFormat="1" applyFont="1" applyFill="1" applyBorder="1" applyAlignment="1" applyProtection="1">
      <alignment horizontal="center" vertical="center"/>
    </xf>
    <xf numFmtId="4" fontId="27" fillId="3" borderId="15" xfId="0" applyNumberFormat="1" applyFont="1" applyFill="1" applyBorder="1" applyAlignment="1" applyProtection="1">
      <alignment horizontal="center" vertical="center" wrapText="1"/>
    </xf>
    <xf numFmtId="4" fontId="27" fillId="3" borderId="19" xfId="0" applyNumberFormat="1" applyFont="1" applyFill="1" applyBorder="1" applyAlignment="1" applyProtection="1">
      <alignment horizontal="center" vertical="center"/>
    </xf>
    <xf numFmtId="4" fontId="27" fillId="3" borderId="16" xfId="0" applyNumberFormat="1" applyFont="1" applyFill="1" applyBorder="1" applyAlignment="1" applyProtection="1">
      <alignment horizontal="center" vertical="center" wrapText="1"/>
    </xf>
    <xf numFmtId="4" fontId="27" fillId="3" borderId="12" xfId="0" applyNumberFormat="1" applyFont="1" applyFill="1" applyBorder="1" applyAlignment="1" applyProtection="1">
      <alignment horizontal="center" vertical="center"/>
    </xf>
    <xf numFmtId="4" fontId="27" fillId="3" borderId="20" xfId="0" applyNumberFormat="1" applyFont="1" applyFill="1" applyBorder="1" applyAlignment="1" applyProtection="1">
      <alignment horizontal="center" vertical="center" wrapText="1"/>
    </xf>
    <xf numFmtId="4" fontId="27" fillId="3" borderId="17" xfId="0" applyNumberFormat="1" applyFont="1" applyFill="1" applyBorder="1" applyAlignment="1" applyProtection="1">
      <alignment horizontal="center" vertical="center" wrapText="1"/>
    </xf>
    <xf numFmtId="4" fontId="27" fillId="3" borderId="20" xfId="0" applyNumberFormat="1" applyFont="1" applyFill="1" applyBorder="1" applyAlignment="1" applyProtection="1">
      <alignment horizontal="center" vertical="center"/>
    </xf>
    <xf numFmtId="4" fontId="27" fillId="3" borderId="25" xfId="0" applyNumberFormat="1" applyFont="1" applyFill="1" applyBorder="1" applyAlignment="1" applyProtection="1">
      <alignment horizontal="center" vertical="center" wrapText="1"/>
    </xf>
    <xf numFmtId="4" fontId="27" fillId="3" borderId="0" xfId="0" applyNumberFormat="1" applyFont="1" applyFill="1" applyBorder="1" applyAlignment="1" applyProtection="1">
      <alignment horizontal="center" vertical="center" wrapText="1"/>
    </xf>
    <xf numFmtId="4" fontId="27" fillId="3" borderId="26" xfId="0" applyNumberFormat="1" applyFont="1" applyFill="1" applyBorder="1" applyAlignment="1" applyProtection="1">
      <alignment horizontal="center" vertical="center" wrapText="1"/>
    </xf>
    <xf numFmtId="4" fontId="27" fillId="2" borderId="22" xfId="0" applyNumberFormat="1" applyFont="1" applyFill="1" applyBorder="1" applyAlignment="1" applyProtection="1">
      <alignment horizontal="center" vertical="center" wrapText="1"/>
    </xf>
    <xf numFmtId="4" fontId="27" fillId="2" borderId="53" xfId="0" applyNumberFormat="1" applyFont="1" applyFill="1" applyBorder="1" applyAlignment="1" applyProtection="1">
      <alignment horizontal="center" vertical="center" wrapText="1"/>
    </xf>
    <xf numFmtId="4" fontId="27" fillId="2" borderId="10" xfId="0" applyNumberFormat="1" applyFont="1" applyFill="1" applyBorder="1" applyAlignment="1" applyProtection="1">
      <alignment horizontal="center" vertical="center" wrapText="1"/>
    </xf>
    <xf numFmtId="4" fontId="27" fillId="2" borderId="9" xfId="0" applyNumberFormat="1" applyFont="1" applyFill="1" applyBorder="1" applyAlignment="1" applyProtection="1">
      <alignment horizontal="center" vertical="center" wrapText="1"/>
    </xf>
    <xf numFmtId="3" fontId="27" fillId="2" borderId="7" xfId="0" applyNumberFormat="1" applyFont="1" applyFill="1" applyBorder="1" applyAlignment="1" applyProtection="1">
      <alignment horizontal="center" vertical="center" wrapText="1"/>
    </xf>
    <xf numFmtId="3" fontId="27" fillId="2" borderId="5" xfId="0" applyNumberFormat="1" applyFont="1" applyFill="1" applyBorder="1" applyAlignment="1" applyProtection="1">
      <alignment horizontal="center" vertical="center" wrapText="1"/>
    </xf>
    <xf numFmtId="3" fontId="27" fillId="3" borderId="1" xfId="0" applyNumberFormat="1" applyFont="1" applyFill="1" applyBorder="1" applyAlignment="1" applyProtection="1">
      <alignment horizontal="center" vertical="center" wrapText="1"/>
    </xf>
    <xf numFmtId="3" fontId="27" fillId="3" borderId="3" xfId="0" applyNumberFormat="1" applyFont="1" applyFill="1" applyBorder="1" applyAlignment="1" applyProtection="1">
      <alignment horizontal="center" vertical="center" wrapText="1"/>
    </xf>
    <xf numFmtId="3" fontId="27" fillId="3" borderId="15" xfId="0" applyNumberFormat="1" applyFont="1" applyFill="1" applyBorder="1" applyAlignment="1" applyProtection="1">
      <alignment horizontal="center" vertical="center" wrapText="1"/>
    </xf>
    <xf numFmtId="3" fontId="27" fillId="2" borderId="4" xfId="0" applyNumberFormat="1" applyFont="1" applyFill="1" applyBorder="1" applyAlignment="1" applyProtection="1">
      <alignment horizontal="center" vertical="center" wrapText="1"/>
    </xf>
    <xf numFmtId="3" fontId="27" fillId="2" borderId="21" xfId="0" applyNumberFormat="1" applyFont="1" applyFill="1" applyBorder="1" applyAlignment="1" applyProtection="1">
      <alignment horizontal="center" vertical="center" wrapText="1"/>
    </xf>
    <xf numFmtId="3" fontId="27" fillId="2" borderId="52" xfId="0" applyNumberFormat="1" applyFont="1" applyFill="1" applyBorder="1" applyAlignment="1" applyProtection="1">
      <alignment horizontal="center" vertical="center" wrapText="1"/>
    </xf>
    <xf numFmtId="3" fontId="27" fillId="2" borderId="14" xfId="0" applyNumberFormat="1" applyFont="1" applyFill="1" applyBorder="1" applyAlignment="1" applyProtection="1">
      <alignment horizontal="center" vertical="center" wrapText="1"/>
    </xf>
    <xf numFmtId="3" fontId="27" fillId="2" borderId="5" xfId="0" applyNumberFormat="1" applyFont="1" applyFill="1" applyBorder="1" applyAlignment="1" applyProtection="1">
      <alignment horizontal="center" vertical="center"/>
    </xf>
    <xf numFmtId="166" fontId="31" fillId="0" borderId="59" xfId="42" applyNumberFormat="1" applyFont="1" applyFill="1" applyBorder="1" applyAlignment="1" applyProtection="1">
      <alignment horizontal="center" vertical="center" wrapText="1"/>
      <protection locked="0"/>
    </xf>
    <xf numFmtId="166" fontId="31" fillId="0" borderId="36" xfId="42" applyNumberFormat="1" applyFont="1" applyFill="1" applyBorder="1" applyAlignment="1" applyProtection="1">
      <alignment horizontal="center" vertical="center" wrapText="1"/>
      <protection locked="0"/>
    </xf>
    <xf numFmtId="10" fontId="31" fillId="0" borderId="41" xfId="42" applyNumberFormat="1" applyFont="1" applyFill="1" applyBorder="1" applyAlignment="1" applyProtection="1">
      <alignment horizontal="center" vertical="center" wrapText="1"/>
      <protection locked="0"/>
    </xf>
    <xf numFmtId="10" fontId="13" fillId="0" borderId="41" xfId="42" applyNumberFormat="1" applyFont="1" applyFill="1" applyBorder="1" applyAlignment="1" applyProtection="1">
      <alignment horizontal="center" vertical="center" wrapText="1"/>
      <protection locked="0"/>
    </xf>
    <xf numFmtId="166" fontId="31" fillId="0" borderId="43" xfId="42" applyNumberFormat="1" applyFont="1" applyFill="1" applyBorder="1" applyAlignment="1" applyProtection="1">
      <alignment horizontal="center" vertical="center" wrapText="1"/>
      <protection locked="0"/>
    </xf>
    <xf numFmtId="0" fontId="23" fillId="39" borderId="23" xfId="42" applyFont="1" applyFill="1" applyBorder="1" applyAlignment="1">
      <alignment horizontal="center"/>
    </xf>
    <xf numFmtId="164" fontId="25" fillId="38" borderId="61" xfId="42" applyNumberFormat="1" applyFont="1" applyFill="1" applyBorder="1" applyAlignment="1">
      <alignment horizontal="center"/>
    </xf>
    <xf numFmtId="164" fontId="25" fillId="38" borderId="62" xfId="42" applyNumberFormat="1" applyFont="1" applyFill="1" applyBorder="1" applyAlignment="1">
      <alignment horizontal="center"/>
    </xf>
    <xf numFmtId="164" fontId="26" fillId="38" borderId="63" xfId="42" applyNumberFormat="1" applyFont="1" applyFill="1" applyBorder="1" applyAlignment="1">
      <alignment horizontal="center"/>
    </xf>
    <xf numFmtId="164" fontId="25" fillId="39" borderId="36" xfId="42" applyNumberFormat="1" applyFont="1" applyFill="1" applyBorder="1" applyAlignment="1">
      <alignment horizontal="center"/>
    </xf>
    <xf numFmtId="164" fontId="25" fillId="39" borderId="40" xfId="42" applyNumberFormat="1" applyFont="1" applyFill="1" applyBorder="1" applyAlignment="1">
      <alignment horizontal="center"/>
    </xf>
    <xf numFmtId="164" fontId="26" fillId="39" borderId="41" xfId="42" applyNumberFormat="1" applyFont="1" applyFill="1" applyBorder="1" applyAlignment="1">
      <alignment horizontal="center"/>
    </xf>
    <xf numFmtId="164" fontId="25" fillId="39" borderId="42" xfId="42" applyNumberFormat="1" applyFont="1" applyFill="1" applyBorder="1" applyAlignment="1">
      <alignment horizontal="center"/>
    </xf>
    <xf numFmtId="164" fontId="25" fillId="39" borderId="43" xfId="42" applyNumberFormat="1" applyFont="1" applyFill="1" applyBorder="1" applyAlignment="1">
      <alignment horizontal="center"/>
    </xf>
    <xf numFmtId="164" fontId="26" fillId="39" borderId="44" xfId="42" applyNumberFormat="1" applyFont="1" applyFill="1" applyBorder="1" applyAlignment="1">
      <alignment horizontal="center"/>
    </xf>
    <xf numFmtId="3" fontId="27" fillId="2" borderId="58" xfId="0" applyNumberFormat="1" applyFont="1" applyFill="1" applyBorder="1" applyAlignment="1" applyProtection="1">
      <alignment horizontal="center" vertical="center" wrapText="1"/>
    </xf>
    <xf numFmtId="4" fontId="27" fillId="2" borderId="64" xfId="0" applyNumberFormat="1" applyFont="1" applyFill="1" applyBorder="1" applyAlignment="1" applyProtection="1">
      <alignment horizontal="center" vertical="center" wrapText="1"/>
    </xf>
    <xf numFmtId="3" fontId="27" fillId="3" borderId="19" xfId="0" applyNumberFormat="1" applyFont="1" applyFill="1" applyBorder="1" applyAlignment="1" applyProtection="1">
      <alignment horizontal="center" vertical="center" wrapText="1"/>
    </xf>
    <xf numFmtId="3" fontId="27" fillId="3" borderId="12" xfId="0" applyNumberFormat="1" applyFont="1" applyFill="1" applyBorder="1" applyAlignment="1" applyProtection="1">
      <alignment horizontal="center" vertical="center" wrapText="1"/>
    </xf>
    <xf numFmtId="3" fontId="27" fillId="3" borderId="25" xfId="0" applyNumberFormat="1" applyFont="1" applyFill="1" applyBorder="1" applyAlignment="1" applyProtection="1">
      <alignment horizontal="center" vertical="center" wrapText="1"/>
    </xf>
    <xf numFmtId="3" fontId="27" fillId="3" borderId="0" xfId="0" applyNumberFormat="1" applyFont="1" applyFill="1" applyBorder="1" applyAlignment="1" applyProtection="1">
      <alignment horizontal="center" vertical="center" wrapText="1"/>
    </xf>
    <xf numFmtId="0" fontId="23" fillId="0" borderId="10" xfId="0" applyFont="1" applyBorder="1" applyAlignment="1" applyProtection="1">
      <alignment vertical="center"/>
    </xf>
    <xf numFmtId="3" fontId="27" fillId="0" borderId="13" xfId="0" applyNumberFormat="1" applyFont="1" applyFill="1" applyBorder="1" applyAlignment="1" applyProtection="1">
      <alignment horizontal="center" vertical="center" wrapText="1"/>
    </xf>
    <xf numFmtId="10" fontId="13" fillId="0" borderId="39" xfId="42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right" vertical="center"/>
    </xf>
    <xf numFmtId="10" fontId="13" fillId="0" borderId="44" xfId="42" applyNumberFormat="1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center" vertical="center" wrapText="1"/>
    </xf>
    <xf numFmtId="0" fontId="23" fillId="0" borderId="2" xfId="0" applyFont="1" applyBorder="1" applyAlignment="1" applyProtection="1">
      <alignment horizontal="center" vertical="center" wrapText="1"/>
    </xf>
    <xf numFmtId="0" fontId="21" fillId="0" borderId="15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32" fillId="37" borderId="11" xfId="0" applyFont="1" applyFill="1" applyBorder="1" applyAlignment="1">
      <alignment horizontal="center" vertical="center"/>
    </xf>
    <xf numFmtId="0" fontId="32" fillId="37" borderId="23" xfId="0" applyFont="1" applyFill="1" applyBorder="1" applyAlignment="1">
      <alignment horizontal="center" vertical="center"/>
    </xf>
    <xf numFmtId="0" fontId="32" fillId="37" borderId="1" xfId="0" applyFont="1" applyFill="1" applyBorder="1" applyAlignment="1">
      <alignment horizontal="center" vertical="center" wrapText="1"/>
    </xf>
    <xf numFmtId="0" fontId="32" fillId="37" borderId="2" xfId="0" applyFont="1" applyFill="1" applyBorder="1" applyAlignment="1">
      <alignment horizontal="center" vertical="center" wrapText="1"/>
    </xf>
    <xf numFmtId="0" fontId="15" fillId="37" borderId="1" xfId="0" applyFont="1" applyFill="1" applyBorder="1" applyAlignment="1">
      <alignment horizontal="center" vertical="center" wrapText="1"/>
    </xf>
    <xf numFmtId="0" fontId="15" fillId="37" borderId="2" xfId="0" applyFont="1" applyFill="1" applyBorder="1" applyAlignment="1">
      <alignment horizontal="center" vertical="center" wrapText="1"/>
    </xf>
  </cellXfs>
  <cellStyles count="52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 2" xfId="34" xr:uid="{00000000-0005-0000-0000-00000C000000}"/>
    <cellStyle name="60 % – Poudarek2 2" xfId="35" xr:uid="{00000000-0005-0000-0000-00000D000000}"/>
    <cellStyle name="60 % – Poudarek3 2" xfId="36" xr:uid="{00000000-0005-0000-0000-00000E000000}"/>
    <cellStyle name="60 % – Poudarek4 2" xfId="37" xr:uid="{00000000-0005-0000-0000-00000F000000}"/>
    <cellStyle name="60 % – Poudarek5 2" xfId="38" xr:uid="{00000000-0005-0000-0000-000010000000}"/>
    <cellStyle name="60 % – Poudarek6 2" xfId="39" xr:uid="{00000000-0005-0000-0000-000011000000}"/>
    <cellStyle name="Dobro" xfId="5" builtinId="26" customBuiltin="1"/>
    <cellStyle name="Izhod" xfId="8" builtinId="21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8000000}"/>
    <cellStyle name="Naslov 6" xfId="40" xr:uid="{00000000-0005-0000-0000-000019000000}"/>
    <cellStyle name="Navadno" xfId="0" builtinId="0"/>
    <cellStyle name="Navadno 2" xfId="42" xr:uid="{00000000-0005-0000-0000-00001B000000}"/>
    <cellStyle name="Navadno 3" xfId="43" xr:uid="{00000000-0005-0000-0000-00001C000000}"/>
    <cellStyle name="Navadno 4" xfId="33" xr:uid="{00000000-0005-0000-0000-00001D000000}"/>
    <cellStyle name="Nevtralno 2" xfId="44" xr:uid="{00000000-0005-0000-0000-00001E000000}"/>
    <cellStyle name="Normal 2" xfId="49" xr:uid="{00000000-0005-0000-0000-00001F000000}"/>
    <cellStyle name="Normal 7" xfId="48" xr:uid="{00000000-0005-0000-0000-000020000000}"/>
    <cellStyle name="Odstotek 3" xfId="46" xr:uid="{00000000-0005-0000-0000-000021000000}"/>
    <cellStyle name="Odstotek 5" xfId="51" xr:uid="{00000000-0005-0000-0000-000022000000}"/>
    <cellStyle name="Opomba 2" xfId="45" xr:uid="{00000000-0005-0000-0000-000023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2" xfId="47" xr:uid="{00000000-0005-0000-0000-000030000000}"/>
    <cellStyle name="Vejica 4" xfId="50" xr:uid="{00000000-0005-0000-0000-000031000000}"/>
    <cellStyle name="Vnos" xfId="7" builtinId="20" customBuiltin="1"/>
    <cellStyle name="Vsota" xfId="14" builtinId="25" customBuiltin="1"/>
  </cellStyles>
  <dxfs count="3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Mesečno</a:t>
            </a:r>
            <a:r>
              <a:rPr lang="sl-SI" baseline="0"/>
              <a:t> gibanje cen</a:t>
            </a:r>
            <a:r>
              <a:rPr lang="sl-SI"/>
              <a:t> 2022 / 2023</a:t>
            </a:r>
          </a:p>
        </c:rich>
      </c:tx>
      <c:layout>
        <c:manualLayout>
          <c:xMode val="edge"/>
          <c:yMode val="edge"/>
          <c:x val="0.39611330460407529"/>
          <c:y val="1.087325974333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4.4652361729408924E-2"/>
          <c:y val="7.150088655594207E-2"/>
          <c:w val="0.95326566030627868"/>
          <c:h val="0.80227062772955215"/>
        </c:manualLayout>
      </c:layout>
      <c:lineChart>
        <c:grouping val="standard"/>
        <c:varyColors val="0"/>
        <c:ser>
          <c:idx val="0"/>
          <c:order val="0"/>
          <c:tx>
            <c:strRef>
              <c:f>'CENE PO MESECIH'!$B$5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MESECIH'!$K$4:$W$4</c:f>
              <c:strCache>
                <c:ptCount val="13"/>
                <c:pt idx="0">
                  <c:v>SEPTEMBER 2022</c:v>
                </c:pt>
                <c:pt idx="1">
                  <c:v>OKTOBER 2022</c:v>
                </c:pt>
                <c:pt idx="2">
                  <c:v>NOVEMBER 2022</c:v>
                </c:pt>
                <c:pt idx="3">
                  <c:v>DECEMBER 2022</c:v>
                </c:pt>
                <c:pt idx="4">
                  <c:v>JANUAR 2023</c:v>
                </c:pt>
                <c:pt idx="5">
                  <c:v>FEBRUAR 2023</c:v>
                </c:pt>
                <c:pt idx="6">
                  <c:v>MAREC 2023</c:v>
                </c:pt>
                <c:pt idx="7">
                  <c:v>APRIL 2023</c:v>
                </c:pt>
                <c:pt idx="8">
                  <c:v>MAJ 2023</c:v>
                </c:pt>
                <c:pt idx="9">
                  <c:v>JUNIJ 2023</c:v>
                </c:pt>
                <c:pt idx="10">
                  <c:v>JULIJ 2023</c:v>
                </c:pt>
                <c:pt idx="11">
                  <c:v> AVGUST 2023</c:v>
                </c:pt>
                <c:pt idx="12">
                  <c:v>SEPTEMBER 2023</c:v>
                </c:pt>
              </c:strCache>
            </c:strRef>
          </c:cat>
          <c:val>
            <c:numRef>
              <c:f>'CENE PO MESECIH'!$K$5:$W$5</c:f>
              <c:numCache>
                <c:formatCode>0.00</c:formatCode>
                <c:ptCount val="13"/>
                <c:pt idx="0">
                  <c:v>423.17</c:v>
                </c:pt>
                <c:pt idx="1">
                  <c:v>454.84000000000003</c:v>
                </c:pt>
                <c:pt idx="2">
                  <c:v>438.38000000000005</c:v>
                </c:pt>
                <c:pt idx="3">
                  <c:v>468.42</c:v>
                </c:pt>
                <c:pt idx="4">
                  <c:v>485.68</c:v>
                </c:pt>
                <c:pt idx="5">
                  <c:v>483.63</c:v>
                </c:pt>
                <c:pt idx="6">
                  <c:v>469.40000000000003</c:v>
                </c:pt>
                <c:pt idx="7">
                  <c:v>476.96</c:v>
                </c:pt>
                <c:pt idx="8">
                  <c:v>475.47</c:v>
                </c:pt>
                <c:pt idx="9">
                  <c:v>484.54</c:v>
                </c:pt>
                <c:pt idx="10">
                  <c:v>470.85</c:v>
                </c:pt>
                <c:pt idx="11">
                  <c:v>476.51</c:v>
                </c:pt>
                <c:pt idx="12">
                  <c:v>487.53000000000003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F6-4BB3-9972-524660E774AD}"/>
            </c:ext>
          </c:extLst>
        </c:ser>
        <c:ser>
          <c:idx val="1"/>
          <c:order val="1"/>
          <c:tx>
            <c:strRef>
              <c:f>'CENE PO MESECIH'!$B$6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MESECIH'!$K$4:$W$4</c:f>
              <c:strCache>
                <c:ptCount val="13"/>
                <c:pt idx="0">
                  <c:v>SEPTEMBER 2022</c:v>
                </c:pt>
                <c:pt idx="1">
                  <c:v>OKTOBER 2022</c:v>
                </c:pt>
                <c:pt idx="2">
                  <c:v>NOVEMBER 2022</c:v>
                </c:pt>
                <c:pt idx="3">
                  <c:v>DECEMBER 2022</c:v>
                </c:pt>
                <c:pt idx="4">
                  <c:v>JANUAR 2023</c:v>
                </c:pt>
                <c:pt idx="5">
                  <c:v>FEBRUAR 2023</c:v>
                </c:pt>
                <c:pt idx="6">
                  <c:v>MAREC 2023</c:v>
                </c:pt>
                <c:pt idx="7">
                  <c:v>APRIL 2023</c:v>
                </c:pt>
                <c:pt idx="8">
                  <c:v>MAJ 2023</c:v>
                </c:pt>
                <c:pt idx="9">
                  <c:v>JUNIJ 2023</c:v>
                </c:pt>
                <c:pt idx="10">
                  <c:v>JULIJ 2023</c:v>
                </c:pt>
                <c:pt idx="11">
                  <c:v> AVGUST 2023</c:v>
                </c:pt>
                <c:pt idx="12">
                  <c:v>SEPTEMBER 2023</c:v>
                </c:pt>
              </c:strCache>
            </c:strRef>
          </c:cat>
          <c:val>
            <c:numRef>
              <c:f>'CENE PO MESECIH'!$K$6:$W$6</c:f>
              <c:numCache>
                <c:formatCode>0.00</c:formatCode>
                <c:ptCount val="13"/>
                <c:pt idx="0">
                  <c:v>406.46000000000004</c:v>
                </c:pt>
                <c:pt idx="1">
                  <c:v>416.06</c:v>
                </c:pt>
                <c:pt idx="2">
                  <c:v>468.6</c:v>
                </c:pt>
                <c:pt idx="3">
                  <c:v>460.85</c:v>
                </c:pt>
                <c:pt idx="4">
                  <c:v>475.8</c:v>
                </c:pt>
                <c:pt idx="5">
                  <c:v>465.86</c:v>
                </c:pt>
                <c:pt idx="6">
                  <c:v>468.39</c:v>
                </c:pt>
                <c:pt idx="7">
                  <c:v>475.2</c:v>
                </c:pt>
                <c:pt idx="8">
                  <c:v>473.34000000000003</c:v>
                </c:pt>
                <c:pt idx="9">
                  <c:v>460.23</c:v>
                </c:pt>
                <c:pt idx="10">
                  <c:v>464.46</c:v>
                </c:pt>
                <c:pt idx="11">
                  <c:v>475.64</c:v>
                </c:pt>
                <c:pt idx="12">
                  <c:v>477.64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F6-4BB3-9972-524660E774AD}"/>
            </c:ext>
          </c:extLst>
        </c:ser>
        <c:ser>
          <c:idx val="2"/>
          <c:order val="2"/>
          <c:tx>
            <c:strRef>
              <c:f>'CENE PO MESECIH'!$B$7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MESECIH'!$K$4:$W$4</c:f>
              <c:strCache>
                <c:ptCount val="13"/>
                <c:pt idx="0">
                  <c:v>SEPTEMBER 2022</c:v>
                </c:pt>
                <c:pt idx="1">
                  <c:v>OKTOBER 2022</c:v>
                </c:pt>
                <c:pt idx="2">
                  <c:v>NOVEMBER 2022</c:v>
                </c:pt>
                <c:pt idx="3">
                  <c:v>DECEMBER 2022</c:v>
                </c:pt>
                <c:pt idx="4">
                  <c:v>JANUAR 2023</c:v>
                </c:pt>
                <c:pt idx="5">
                  <c:v>FEBRUAR 2023</c:v>
                </c:pt>
                <c:pt idx="6">
                  <c:v>MAREC 2023</c:v>
                </c:pt>
                <c:pt idx="7">
                  <c:v>APRIL 2023</c:v>
                </c:pt>
                <c:pt idx="8">
                  <c:v>MAJ 2023</c:v>
                </c:pt>
                <c:pt idx="9">
                  <c:v>JUNIJ 2023</c:v>
                </c:pt>
                <c:pt idx="10">
                  <c:v>JULIJ 2023</c:v>
                </c:pt>
                <c:pt idx="11">
                  <c:v> AVGUST 2023</c:v>
                </c:pt>
                <c:pt idx="12">
                  <c:v>SEPTEMBER 2023</c:v>
                </c:pt>
              </c:strCache>
            </c:strRef>
          </c:cat>
          <c:val>
            <c:numRef>
              <c:f>'CENE PO MESECIH'!$K$7:$W$7</c:f>
              <c:numCache>
                <c:formatCode>0.00</c:formatCode>
                <c:ptCount val="13"/>
                <c:pt idx="0">
                  <c:v>427.41</c:v>
                </c:pt>
                <c:pt idx="1">
                  <c:v>456.11</c:v>
                </c:pt>
                <c:pt idx="2">
                  <c:v>467.41</c:v>
                </c:pt>
                <c:pt idx="3">
                  <c:v>494.11</c:v>
                </c:pt>
                <c:pt idx="4">
                  <c:v>489.68</c:v>
                </c:pt>
                <c:pt idx="12">
                  <c:v>489.68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F6-4BB3-9972-524660E774AD}"/>
            </c:ext>
          </c:extLst>
        </c:ser>
        <c:ser>
          <c:idx val="3"/>
          <c:order val="3"/>
          <c:tx>
            <c:strRef>
              <c:f>'CENE PO MESECIH'!$B$8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MESECIH'!$K$4:$W$4</c:f>
              <c:strCache>
                <c:ptCount val="13"/>
                <c:pt idx="0">
                  <c:v>SEPTEMBER 2022</c:v>
                </c:pt>
                <c:pt idx="1">
                  <c:v>OKTOBER 2022</c:v>
                </c:pt>
                <c:pt idx="2">
                  <c:v>NOVEMBER 2022</c:v>
                </c:pt>
                <c:pt idx="3">
                  <c:v>DECEMBER 2022</c:v>
                </c:pt>
                <c:pt idx="4">
                  <c:v>JANUAR 2023</c:v>
                </c:pt>
                <c:pt idx="5">
                  <c:v>FEBRUAR 2023</c:v>
                </c:pt>
                <c:pt idx="6">
                  <c:v>MAREC 2023</c:v>
                </c:pt>
                <c:pt idx="7">
                  <c:v>APRIL 2023</c:v>
                </c:pt>
                <c:pt idx="8">
                  <c:v>MAJ 2023</c:v>
                </c:pt>
                <c:pt idx="9">
                  <c:v>JUNIJ 2023</c:v>
                </c:pt>
                <c:pt idx="10">
                  <c:v>JULIJ 2023</c:v>
                </c:pt>
                <c:pt idx="11">
                  <c:v> AVGUST 2023</c:v>
                </c:pt>
                <c:pt idx="12">
                  <c:v>SEPTEMBER 2023</c:v>
                </c:pt>
              </c:strCache>
            </c:strRef>
          </c:cat>
          <c:val>
            <c:numRef>
              <c:f>'CENE PO MESECIH'!$K$8:$W$8</c:f>
              <c:numCache>
                <c:formatCode>0.00</c:formatCode>
                <c:ptCount val="13"/>
                <c:pt idx="0">
                  <c:v>328.33000000000004</c:v>
                </c:pt>
                <c:pt idx="1">
                  <c:v>327.3</c:v>
                </c:pt>
                <c:pt idx="2">
                  <c:v>326.68</c:v>
                </c:pt>
                <c:pt idx="3">
                  <c:v>312.04000000000002</c:v>
                </c:pt>
                <c:pt idx="4">
                  <c:v>303.25</c:v>
                </c:pt>
                <c:pt idx="5">
                  <c:v>300.81</c:v>
                </c:pt>
                <c:pt idx="6">
                  <c:v>317.10000000000002</c:v>
                </c:pt>
                <c:pt idx="7">
                  <c:v>325.84000000000003</c:v>
                </c:pt>
                <c:pt idx="8">
                  <c:v>337.29</c:v>
                </c:pt>
                <c:pt idx="9">
                  <c:v>332.02</c:v>
                </c:pt>
                <c:pt idx="10">
                  <c:v>311.8</c:v>
                </c:pt>
                <c:pt idx="11">
                  <c:v>313.69</c:v>
                </c:pt>
                <c:pt idx="12">
                  <c:v>300.58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F6-4BB3-9972-524660E774AD}"/>
            </c:ext>
          </c:extLst>
        </c:ser>
        <c:ser>
          <c:idx val="4"/>
          <c:order val="4"/>
          <c:tx>
            <c:strRef>
              <c:f>'CENE PO MESECIH'!$B$9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MESECIH'!$K$4:$W$4</c:f>
              <c:strCache>
                <c:ptCount val="13"/>
                <c:pt idx="0">
                  <c:v>SEPTEMBER 2022</c:v>
                </c:pt>
                <c:pt idx="1">
                  <c:v>OKTOBER 2022</c:v>
                </c:pt>
                <c:pt idx="2">
                  <c:v>NOVEMBER 2022</c:v>
                </c:pt>
                <c:pt idx="3">
                  <c:v>DECEMBER 2022</c:v>
                </c:pt>
                <c:pt idx="4">
                  <c:v>JANUAR 2023</c:v>
                </c:pt>
                <c:pt idx="5">
                  <c:v>FEBRUAR 2023</c:v>
                </c:pt>
                <c:pt idx="6">
                  <c:v>MAREC 2023</c:v>
                </c:pt>
                <c:pt idx="7">
                  <c:v>APRIL 2023</c:v>
                </c:pt>
                <c:pt idx="8">
                  <c:v>MAJ 2023</c:v>
                </c:pt>
                <c:pt idx="9">
                  <c:v>JUNIJ 2023</c:v>
                </c:pt>
                <c:pt idx="10">
                  <c:v>JULIJ 2023</c:v>
                </c:pt>
                <c:pt idx="11">
                  <c:v> AVGUST 2023</c:v>
                </c:pt>
                <c:pt idx="12">
                  <c:v>SEPTEMBER 2023</c:v>
                </c:pt>
              </c:strCache>
            </c:strRef>
          </c:cat>
          <c:val>
            <c:numRef>
              <c:f>'CENE PO MESECIH'!$K$9:$W$9</c:f>
              <c:numCache>
                <c:formatCode>0.00</c:formatCode>
                <c:ptCount val="13"/>
                <c:pt idx="0">
                  <c:v>395.79</c:v>
                </c:pt>
                <c:pt idx="1">
                  <c:v>429.33000000000004</c:v>
                </c:pt>
                <c:pt idx="2">
                  <c:v>435.29</c:v>
                </c:pt>
                <c:pt idx="3">
                  <c:v>461.79</c:v>
                </c:pt>
                <c:pt idx="4">
                  <c:v>455.87</c:v>
                </c:pt>
                <c:pt idx="5">
                  <c:v>440.18</c:v>
                </c:pt>
                <c:pt idx="6">
                  <c:v>452.64</c:v>
                </c:pt>
                <c:pt idx="7">
                  <c:v>469.31</c:v>
                </c:pt>
                <c:pt idx="8">
                  <c:v>456.31</c:v>
                </c:pt>
                <c:pt idx="9">
                  <c:v>465.44</c:v>
                </c:pt>
                <c:pt idx="10">
                  <c:v>465.09000000000003</c:v>
                </c:pt>
                <c:pt idx="11">
                  <c:v>465.83</c:v>
                </c:pt>
                <c:pt idx="12">
                  <c:v>469.65000000000003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F6-4BB3-9972-524660E774AD}"/>
            </c:ext>
          </c:extLst>
        </c:ser>
        <c:ser>
          <c:idx val="5"/>
          <c:order val="5"/>
          <c:tx>
            <c:strRef>
              <c:f>'CENE PO MESECIH'!$B$10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MESECIH'!$K$4:$W$4</c:f>
              <c:strCache>
                <c:ptCount val="13"/>
                <c:pt idx="0">
                  <c:v>SEPTEMBER 2022</c:v>
                </c:pt>
                <c:pt idx="1">
                  <c:v>OKTOBER 2022</c:v>
                </c:pt>
                <c:pt idx="2">
                  <c:v>NOVEMBER 2022</c:v>
                </c:pt>
                <c:pt idx="3">
                  <c:v>DECEMBER 2022</c:v>
                </c:pt>
                <c:pt idx="4">
                  <c:v>JANUAR 2023</c:v>
                </c:pt>
                <c:pt idx="5">
                  <c:v>FEBRUAR 2023</c:v>
                </c:pt>
                <c:pt idx="6">
                  <c:v>MAREC 2023</c:v>
                </c:pt>
                <c:pt idx="7">
                  <c:v>APRIL 2023</c:v>
                </c:pt>
                <c:pt idx="8">
                  <c:v>MAJ 2023</c:v>
                </c:pt>
                <c:pt idx="9">
                  <c:v>JUNIJ 2023</c:v>
                </c:pt>
                <c:pt idx="10">
                  <c:v>JULIJ 2023</c:v>
                </c:pt>
                <c:pt idx="11">
                  <c:v> AVGUST 2023</c:v>
                </c:pt>
                <c:pt idx="12">
                  <c:v>SEPTEMBER 2023</c:v>
                </c:pt>
              </c:strCache>
            </c:strRef>
          </c:cat>
          <c:val>
            <c:numRef>
              <c:f>'CENE PO MESECIH'!$K$10:$W$10</c:f>
              <c:numCache>
                <c:formatCode>0.00</c:formatCode>
                <c:ptCount val="13"/>
                <c:pt idx="1">
                  <c:v>177.41</c:v>
                </c:pt>
                <c:pt idx="2">
                  <c:v>467.41</c:v>
                </c:pt>
                <c:pt idx="3">
                  <c:v>177.41</c:v>
                </c:pt>
                <c:pt idx="4">
                  <c:v>410.02</c:v>
                </c:pt>
                <c:pt idx="5">
                  <c:v>414.68</c:v>
                </c:pt>
                <c:pt idx="6">
                  <c:v>354.68</c:v>
                </c:pt>
                <c:pt idx="7">
                  <c:v>466.28000000000003</c:v>
                </c:pt>
                <c:pt idx="8">
                  <c:v>459.68</c:v>
                </c:pt>
                <c:pt idx="9">
                  <c:v>482.29</c:v>
                </c:pt>
                <c:pt idx="10">
                  <c:v>269.68</c:v>
                </c:pt>
                <c:pt idx="11">
                  <c:v>453.04</c:v>
                </c:pt>
                <c:pt idx="12">
                  <c:v>439.68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0F6-4BB3-9972-524660E77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8412576"/>
        <c:axId val="418414872"/>
      </c:lineChart>
      <c:catAx>
        <c:axId val="41841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8414872"/>
        <c:crosses val="autoZero"/>
        <c:auto val="1"/>
        <c:lblAlgn val="ctr"/>
        <c:lblOffset val="100"/>
        <c:noMultiLvlLbl val="0"/>
      </c:catAx>
      <c:valAx>
        <c:axId val="418414872"/>
        <c:scaling>
          <c:orientation val="minMax"/>
          <c:max val="496"/>
          <c:min val="1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841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18850080948"/>
          <c:y val="0.94793893789714145"/>
          <c:w val="0.36753788154807687"/>
          <c:h val="4.67131195350528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479656833940539E-2"/>
          <c:y val="2.0890400748099263E-2"/>
          <c:w val="0.93292231754612764"/>
          <c:h val="0.82918011811023618"/>
        </c:manualLayout>
      </c:layout>
      <c:lineChart>
        <c:grouping val="standard"/>
        <c:varyColors val="0"/>
        <c:ser>
          <c:idx val="0"/>
          <c:order val="0"/>
          <c:tx>
            <c:strRef>
              <c:f>'SKUPNI ZAKOL PO MESECIH'!$C$3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MESECIH'!$B$12:$B$24</c:f>
              <c:strCache>
                <c:ptCount val="13"/>
                <c:pt idx="0">
                  <c:v>SEPTEMBER 2022</c:v>
                </c:pt>
                <c:pt idx="1">
                  <c:v>OKTOBER 2022</c:v>
                </c:pt>
                <c:pt idx="2">
                  <c:v>NOVEMBER 2022</c:v>
                </c:pt>
                <c:pt idx="3">
                  <c:v>DECEMBER 2022</c:v>
                </c:pt>
                <c:pt idx="4">
                  <c:v>JANUAR 2023</c:v>
                </c:pt>
                <c:pt idx="5">
                  <c:v>FEBRUAR 2023</c:v>
                </c:pt>
                <c:pt idx="6">
                  <c:v>MAREC 2023</c:v>
                </c:pt>
                <c:pt idx="7">
                  <c:v>APRIL 2023</c:v>
                </c:pt>
                <c:pt idx="8">
                  <c:v>MAJ 2023</c:v>
                </c:pt>
                <c:pt idx="9">
                  <c:v>JUNIJ 2023</c:v>
                </c:pt>
                <c:pt idx="10">
                  <c:v>JULIJ 2023</c:v>
                </c:pt>
                <c:pt idx="11">
                  <c:v>AVGUST 2023</c:v>
                </c:pt>
                <c:pt idx="12">
                  <c:v>SEPTEMBER 2023</c:v>
                </c:pt>
              </c:strCache>
            </c:strRef>
          </c:cat>
          <c:val>
            <c:numRef>
              <c:f>'SKUPNI ZAKOL PO MESECIH'!$C$12:$C$24</c:f>
              <c:numCache>
                <c:formatCode>#,##0\ \k\g</c:formatCode>
                <c:ptCount val="13"/>
                <c:pt idx="0">
                  <c:v>3855</c:v>
                </c:pt>
                <c:pt idx="1">
                  <c:v>3537</c:v>
                </c:pt>
                <c:pt idx="2">
                  <c:v>3116</c:v>
                </c:pt>
                <c:pt idx="3">
                  <c:v>5158</c:v>
                </c:pt>
                <c:pt idx="4">
                  <c:v>4654</c:v>
                </c:pt>
                <c:pt idx="5">
                  <c:v>3612</c:v>
                </c:pt>
                <c:pt idx="6">
                  <c:v>4347</c:v>
                </c:pt>
                <c:pt idx="7">
                  <c:v>4681</c:v>
                </c:pt>
                <c:pt idx="8">
                  <c:v>4540</c:v>
                </c:pt>
                <c:pt idx="9">
                  <c:v>2448</c:v>
                </c:pt>
                <c:pt idx="10">
                  <c:v>2272</c:v>
                </c:pt>
                <c:pt idx="11">
                  <c:v>4464</c:v>
                </c:pt>
                <c:pt idx="12">
                  <c:v>2034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D9-4426-8C72-643EE1CCD9D5}"/>
            </c:ext>
          </c:extLst>
        </c:ser>
        <c:ser>
          <c:idx val="1"/>
          <c:order val="1"/>
          <c:tx>
            <c:strRef>
              <c:f>'SKUPNI ZAKOL PO MESECIH'!$D$3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MESECIH'!$B$12:$B$24</c:f>
              <c:strCache>
                <c:ptCount val="13"/>
                <c:pt idx="0">
                  <c:v>SEPTEMBER 2022</c:v>
                </c:pt>
                <c:pt idx="1">
                  <c:v>OKTOBER 2022</c:v>
                </c:pt>
                <c:pt idx="2">
                  <c:v>NOVEMBER 2022</c:v>
                </c:pt>
                <c:pt idx="3">
                  <c:v>DECEMBER 2022</c:v>
                </c:pt>
                <c:pt idx="4">
                  <c:v>JANUAR 2023</c:v>
                </c:pt>
                <c:pt idx="5">
                  <c:v>FEBRUAR 2023</c:v>
                </c:pt>
                <c:pt idx="6">
                  <c:v>MAREC 2023</c:v>
                </c:pt>
                <c:pt idx="7">
                  <c:v>APRIL 2023</c:v>
                </c:pt>
                <c:pt idx="8">
                  <c:v>MAJ 2023</c:v>
                </c:pt>
                <c:pt idx="9">
                  <c:v>JUNIJ 2023</c:v>
                </c:pt>
                <c:pt idx="10">
                  <c:v>JULIJ 2023</c:v>
                </c:pt>
                <c:pt idx="11">
                  <c:v>AVGUST 2023</c:v>
                </c:pt>
                <c:pt idx="12">
                  <c:v>SEPTEMBER 2023</c:v>
                </c:pt>
              </c:strCache>
            </c:strRef>
          </c:cat>
          <c:val>
            <c:numRef>
              <c:f>'SKUPNI ZAKOL PO MESECIH'!$D$12:$D$24</c:f>
              <c:numCache>
                <c:formatCode>#,##0\ \k\g</c:formatCode>
                <c:ptCount val="13"/>
                <c:pt idx="0">
                  <c:v>425932</c:v>
                </c:pt>
                <c:pt idx="1">
                  <c:v>441617</c:v>
                </c:pt>
                <c:pt idx="2">
                  <c:v>454997</c:v>
                </c:pt>
                <c:pt idx="3">
                  <c:v>618147</c:v>
                </c:pt>
                <c:pt idx="4">
                  <c:v>634006</c:v>
                </c:pt>
                <c:pt idx="5">
                  <c:v>615056</c:v>
                </c:pt>
                <c:pt idx="6">
                  <c:v>604218</c:v>
                </c:pt>
                <c:pt idx="7">
                  <c:v>528802</c:v>
                </c:pt>
                <c:pt idx="8">
                  <c:v>606571</c:v>
                </c:pt>
                <c:pt idx="9">
                  <c:v>638991</c:v>
                </c:pt>
                <c:pt idx="10">
                  <c:v>569150</c:v>
                </c:pt>
                <c:pt idx="11">
                  <c:v>537451</c:v>
                </c:pt>
                <c:pt idx="12">
                  <c:v>536014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D9-4426-8C72-643EE1CCD9D5}"/>
            </c:ext>
          </c:extLst>
        </c:ser>
        <c:ser>
          <c:idx val="2"/>
          <c:order val="2"/>
          <c:tx>
            <c:strRef>
              <c:f>'SKUPNI ZAKOL PO MESECIH'!$E$3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MESECIH'!$B$12:$B$24</c:f>
              <c:strCache>
                <c:ptCount val="13"/>
                <c:pt idx="0">
                  <c:v>SEPTEMBER 2022</c:v>
                </c:pt>
                <c:pt idx="1">
                  <c:v>OKTOBER 2022</c:v>
                </c:pt>
                <c:pt idx="2">
                  <c:v>NOVEMBER 2022</c:v>
                </c:pt>
                <c:pt idx="3">
                  <c:v>DECEMBER 2022</c:v>
                </c:pt>
                <c:pt idx="4">
                  <c:v>JANUAR 2023</c:v>
                </c:pt>
                <c:pt idx="5">
                  <c:v>FEBRUAR 2023</c:v>
                </c:pt>
                <c:pt idx="6">
                  <c:v>MAREC 2023</c:v>
                </c:pt>
                <c:pt idx="7">
                  <c:v>APRIL 2023</c:v>
                </c:pt>
                <c:pt idx="8">
                  <c:v>MAJ 2023</c:v>
                </c:pt>
                <c:pt idx="9">
                  <c:v>JUNIJ 2023</c:v>
                </c:pt>
                <c:pt idx="10">
                  <c:v>JULIJ 2023</c:v>
                </c:pt>
                <c:pt idx="11">
                  <c:v>AVGUST 2023</c:v>
                </c:pt>
                <c:pt idx="12">
                  <c:v>SEPTEMBER 2023</c:v>
                </c:pt>
              </c:strCache>
            </c:strRef>
          </c:cat>
          <c:val>
            <c:numRef>
              <c:f>'SKUPNI ZAKOL PO MESECIH'!$E$12:$E$24</c:f>
              <c:numCache>
                <c:formatCode>#,##0\ \k\g</c:formatCode>
                <c:ptCount val="13"/>
                <c:pt idx="0">
                  <c:v>19292</c:v>
                </c:pt>
                <c:pt idx="1">
                  <c:v>17897</c:v>
                </c:pt>
                <c:pt idx="2">
                  <c:v>19714</c:v>
                </c:pt>
                <c:pt idx="3">
                  <c:v>24672</c:v>
                </c:pt>
                <c:pt idx="4">
                  <c:v>35303</c:v>
                </c:pt>
                <c:pt idx="5">
                  <c:v>35846</c:v>
                </c:pt>
                <c:pt idx="6">
                  <c:v>40790</c:v>
                </c:pt>
                <c:pt idx="7">
                  <c:v>28981</c:v>
                </c:pt>
                <c:pt idx="8">
                  <c:v>40664</c:v>
                </c:pt>
                <c:pt idx="9">
                  <c:v>39426</c:v>
                </c:pt>
                <c:pt idx="10">
                  <c:v>38341</c:v>
                </c:pt>
                <c:pt idx="11">
                  <c:v>40645</c:v>
                </c:pt>
                <c:pt idx="12">
                  <c:v>39307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D9-4426-8C72-643EE1CCD9D5}"/>
            </c:ext>
          </c:extLst>
        </c:ser>
        <c:ser>
          <c:idx val="3"/>
          <c:order val="3"/>
          <c:tx>
            <c:strRef>
              <c:f>'SKUPNI ZAKOL PO MESECIH'!$F$3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MESECIH'!$B$12:$B$24</c:f>
              <c:strCache>
                <c:ptCount val="13"/>
                <c:pt idx="0">
                  <c:v>SEPTEMBER 2022</c:v>
                </c:pt>
                <c:pt idx="1">
                  <c:v>OKTOBER 2022</c:v>
                </c:pt>
                <c:pt idx="2">
                  <c:v>NOVEMBER 2022</c:v>
                </c:pt>
                <c:pt idx="3">
                  <c:v>DECEMBER 2022</c:v>
                </c:pt>
                <c:pt idx="4">
                  <c:v>JANUAR 2023</c:v>
                </c:pt>
                <c:pt idx="5">
                  <c:v>FEBRUAR 2023</c:v>
                </c:pt>
                <c:pt idx="6">
                  <c:v>MAREC 2023</c:v>
                </c:pt>
                <c:pt idx="7">
                  <c:v>APRIL 2023</c:v>
                </c:pt>
                <c:pt idx="8">
                  <c:v>MAJ 2023</c:v>
                </c:pt>
                <c:pt idx="9">
                  <c:v>JUNIJ 2023</c:v>
                </c:pt>
                <c:pt idx="10">
                  <c:v>JULIJ 2023</c:v>
                </c:pt>
                <c:pt idx="11">
                  <c:v>AVGUST 2023</c:v>
                </c:pt>
                <c:pt idx="12">
                  <c:v>SEPTEMBER 2023</c:v>
                </c:pt>
              </c:strCache>
            </c:strRef>
          </c:cat>
          <c:val>
            <c:numRef>
              <c:f>'SKUPNI ZAKOL PO MESECIH'!$F$12:$F$24</c:f>
              <c:numCache>
                <c:formatCode>#,##0\ \k\g</c:formatCode>
                <c:ptCount val="13"/>
                <c:pt idx="0">
                  <c:v>689</c:v>
                </c:pt>
                <c:pt idx="1">
                  <c:v>2736</c:v>
                </c:pt>
                <c:pt idx="2">
                  <c:v>370</c:v>
                </c:pt>
                <c:pt idx="3">
                  <c:v>1119</c:v>
                </c:pt>
                <c:pt idx="4">
                  <c:v>749</c:v>
                </c:pt>
                <c:pt idx="5">
                  <c:v>1305</c:v>
                </c:pt>
                <c:pt idx="6">
                  <c:v>301</c:v>
                </c:pt>
                <c:pt idx="8">
                  <c:v>2910</c:v>
                </c:pt>
                <c:pt idx="10">
                  <c:v>2681</c:v>
                </c:pt>
                <c:pt idx="11">
                  <c:v>377</c:v>
                </c:pt>
                <c:pt idx="12">
                  <c:v>2101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D9-4426-8C72-643EE1CCD9D5}"/>
            </c:ext>
          </c:extLst>
        </c:ser>
        <c:ser>
          <c:idx val="4"/>
          <c:order val="4"/>
          <c:tx>
            <c:strRef>
              <c:f>'SKUPNI ZAKOL PO MESECIH'!$G$3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MESECIH'!$B$12:$B$24</c:f>
              <c:strCache>
                <c:ptCount val="13"/>
                <c:pt idx="0">
                  <c:v>SEPTEMBER 2022</c:v>
                </c:pt>
                <c:pt idx="1">
                  <c:v>OKTOBER 2022</c:v>
                </c:pt>
                <c:pt idx="2">
                  <c:v>NOVEMBER 2022</c:v>
                </c:pt>
                <c:pt idx="3">
                  <c:v>DECEMBER 2022</c:v>
                </c:pt>
                <c:pt idx="4">
                  <c:v>JANUAR 2023</c:v>
                </c:pt>
                <c:pt idx="5">
                  <c:v>FEBRUAR 2023</c:v>
                </c:pt>
                <c:pt idx="6">
                  <c:v>MAREC 2023</c:v>
                </c:pt>
                <c:pt idx="7">
                  <c:v>APRIL 2023</c:v>
                </c:pt>
                <c:pt idx="8">
                  <c:v>MAJ 2023</c:v>
                </c:pt>
                <c:pt idx="9">
                  <c:v>JUNIJ 2023</c:v>
                </c:pt>
                <c:pt idx="10">
                  <c:v>JULIJ 2023</c:v>
                </c:pt>
                <c:pt idx="11">
                  <c:v>AVGUST 2023</c:v>
                </c:pt>
                <c:pt idx="12">
                  <c:v>SEPTEMBER 2023</c:v>
                </c:pt>
              </c:strCache>
            </c:strRef>
          </c:cat>
          <c:val>
            <c:numRef>
              <c:f>'SKUPNI ZAKOL PO MESECIH'!$G$12:$G$24</c:f>
              <c:numCache>
                <c:formatCode>#,##0\ \k\g</c:formatCode>
                <c:ptCount val="13"/>
                <c:pt idx="0">
                  <c:v>172635</c:v>
                </c:pt>
                <c:pt idx="1">
                  <c:v>172203</c:v>
                </c:pt>
                <c:pt idx="2">
                  <c:v>190935</c:v>
                </c:pt>
                <c:pt idx="3">
                  <c:v>167648</c:v>
                </c:pt>
                <c:pt idx="4">
                  <c:v>192009</c:v>
                </c:pt>
                <c:pt idx="5">
                  <c:v>160090</c:v>
                </c:pt>
                <c:pt idx="6">
                  <c:v>193757</c:v>
                </c:pt>
                <c:pt idx="7">
                  <c:v>155183</c:v>
                </c:pt>
                <c:pt idx="8">
                  <c:v>188712</c:v>
                </c:pt>
                <c:pt idx="9">
                  <c:v>162199</c:v>
                </c:pt>
                <c:pt idx="10">
                  <c:v>163626</c:v>
                </c:pt>
                <c:pt idx="11">
                  <c:v>165058</c:v>
                </c:pt>
                <c:pt idx="12">
                  <c:v>158639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D9-4426-8C72-643EE1CCD9D5}"/>
            </c:ext>
          </c:extLst>
        </c:ser>
        <c:ser>
          <c:idx val="5"/>
          <c:order val="5"/>
          <c:tx>
            <c:strRef>
              <c:f>'SKUPNI ZAKOL PO MESECIH'!$H$3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MESECIH'!$B$12:$B$24</c:f>
              <c:strCache>
                <c:ptCount val="13"/>
                <c:pt idx="0">
                  <c:v>SEPTEMBER 2022</c:v>
                </c:pt>
                <c:pt idx="1">
                  <c:v>OKTOBER 2022</c:v>
                </c:pt>
                <c:pt idx="2">
                  <c:v>NOVEMBER 2022</c:v>
                </c:pt>
                <c:pt idx="3">
                  <c:v>DECEMBER 2022</c:v>
                </c:pt>
                <c:pt idx="4">
                  <c:v>JANUAR 2023</c:v>
                </c:pt>
                <c:pt idx="5">
                  <c:v>FEBRUAR 2023</c:v>
                </c:pt>
                <c:pt idx="6">
                  <c:v>MAREC 2023</c:v>
                </c:pt>
                <c:pt idx="7">
                  <c:v>APRIL 2023</c:v>
                </c:pt>
                <c:pt idx="8">
                  <c:v>MAJ 2023</c:v>
                </c:pt>
                <c:pt idx="9">
                  <c:v>JUNIJ 2023</c:v>
                </c:pt>
                <c:pt idx="10">
                  <c:v>JULIJ 2023</c:v>
                </c:pt>
                <c:pt idx="11">
                  <c:v>AVGUST 2023</c:v>
                </c:pt>
                <c:pt idx="12">
                  <c:v>SEPTEMBER 2023</c:v>
                </c:pt>
              </c:strCache>
            </c:strRef>
          </c:cat>
          <c:val>
            <c:numRef>
              <c:f>'SKUPNI ZAKOL PO MESECIH'!$H$12:$H$24</c:f>
              <c:numCache>
                <c:formatCode>#,##0\ \k\g</c:formatCode>
                <c:ptCount val="13"/>
                <c:pt idx="0">
                  <c:v>181645</c:v>
                </c:pt>
                <c:pt idx="1">
                  <c:v>151206</c:v>
                </c:pt>
                <c:pt idx="2">
                  <c:v>207296</c:v>
                </c:pt>
                <c:pt idx="3">
                  <c:v>189637</c:v>
                </c:pt>
                <c:pt idx="4">
                  <c:v>188564</c:v>
                </c:pt>
                <c:pt idx="5">
                  <c:v>187856</c:v>
                </c:pt>
                <c:pt idx="6">
                  <c:v>200433</c:v>
                </c:pt>
                <c:pt idx="7">
                  <c:v>192004</c:v>
                </c:pt>
                <c:pt idx="8">
                  <c:v>202867</c:v>
                </c:pt>
                <c:pt idx="9">
                  <c:v>180488</c:v>
                </c:pt>
                <c:pt idx="10">
                  <c:v>182219</c:v>
                </c:pt>
                <c:pt idx="11">
                  <c:v>189378</c:v>
                </c:pt>
                <c:pt idx="12">
                  <c:v>172944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CD9-4426-8C72-643EE1CCD9D5}"/>
            </c:ext>
          </c:extLst>
        </c:ser>
        <c:ser>
          <c:idx val="6"/>
          <c:order val="6"/>
          <c:tx>
            <c:strRef>
              <c:f>'SKUPNI ZAKOL PO MESECIH'!$I$3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MESECIH'!$B$12:$B$24</c:f>
              <c:strCache>
                <c:ptCount val="13"/>
                <c:pt idx="0">
                  <c:v>SEPTEMBER 2022</c:v>
                </c:pt>
                <c:pt idx="1">
                  <c:v>OKTOBER 2022</c:v>
                </c:pt>
                <c:pt idx="2">
                  <c:v>NOVEMBER 2022</c:v>
                </c:pt>
                <c:pt idx="3">
                  <c:v>DECEMBER 2022</c:v>
                </c:pt>
                <c:pt idx="4">
                  <c:v>JANUAR 2023</c:v>
                </c:pt>
                <c:pt idx="5">
                  <c:v>FEBRUAR 2023</c:v>
                </c:pt>
                <c:pt idx="6">
                  <c:v>MAREC 2023</c:v>
                </c:pt>
                <c:pt idx="7">
                  <c:v>APRIL 2023</c:v>
                </c:pt>
                <c:pt idx="8">
                  <c:v>MAJ 2023</c:v>
                </c:pt>
                <c:pt idx="9">
                  <c:v>JUNIJ 2023</c:v>
                </c:pt>
                <c:pt idx="10">
                  <c:v>JULIJ 2023</c:v>
                </c:pt>
                <c:pt idx="11">
                  <c:v>AVGUST 2023</c:v>
                </c:pt>
                <c:pt idx="12">
                  <c:v>SEPTEMBER 2023</c:v>
                </c:pt>
              </c:strCache>
            </c:strRef>
          </c:cat>
          <c:val>
            <c:numRef>
              <c:f>'SKUPNI ZAKOL PO MESECIH'!$I$12:$I$24</c:f>
              <c:numCache>
                <c:formatCode>#,##0\ \k\g</c:formatCode>
                <c:ptCount val="13"/>
                <c:pt idx="0">
                  <c:v>30076</c:v>
                </c:pt>
                <c:pt idx="1">
                  <c:v>34361</c:v>
                </c:pt>
                <c:pt idx="2">
                  <c:v>30319</c:v>
                </c:pt>
                <c:pt idx="3">
                  <c:v>40667</c:v>
                </c:pt>
                <c:pt idx="4">
                  <c:v>33238</c:v>
                </c:pt>
                <c:pt idx="5">
                  <c:v>32975</c:v>
                </c:pt>
                <c:pt idx="6">
                  <c:v>38305</c:v>
                </c:pt>
                <c:pt idx="7">
                  <c:v>35237</c:v>
                </c:pt>
                <c:pt idx="8">
                  <c:v>42308</c:v>
                </c:pt>
                <c:pt idx="9">
                  <c:v>36963</c:v>
                </c:pt>
                <c:pt idx="10">
                  <c:v>31381</c:v>
                </c:pt>
                <c:pt idx="11">
                  <c:v>31756</c:v>
                </c:pt>
                <c:pt idx="12">
                  <c:v>23093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CD9-4426-8C72-643EE1CCD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1782039"/>
        <c:axId val="1391775807"/>
      </c:lineChart>
      <c:catAx>
        <c:axId val="1391782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91775807"/>
        <c:crosses val="autoZero"/>
        <c:auto val="1"/>
        <c:lblAlgn val="ctr"/>
        <c:lblOffset val="100"/>
        <c:noMultiLvlLbl val="0"/>
      </c:catAx>
      <c:valAx>
        <c:axId val="1391775807"/>
        <c:scaling>
          <c:orientation val="minMax"/>
          <c:max val="64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\k\g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91782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336635339937347"/>
          <c:y val="0.95647490157480308"/>
          <c:w val="0.44134187527634317"/>
          <c:h val="4.35250984251968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18</xdr:row>
      <xdr:rowOff>1</xdr:rowOff>
    </xdr:from>
    <xdr:to>
      <xdr:col>19</xdr:col>
      <xdr:colOff>7937</xdr:colOff>
      <xdr:row>42</xdr:row>
      <xdr:rowOff>23813</xdr:rowOff>
    </xdr:to>
    <xdr:graphicFrame macro="">
      <xdr:nvGraphicFramePr>
        <xdr:cNvPr id="2" name="Grafikon 1" descr="TABELA 3: Tržne cene po posameznih mesecih za izbrane kakovostne tržne razrede">
          <a:extLst>
            <a:ext uri="{FF2B5EF4-FFF2-40B4-BE49-F238E27FC236}">
              <a16:creationId xmlns:a16="http://schemas.microsoft.com/office/drawing/2014/main" id="{B2A5652E-5ECB-4EBE-8F9C-B27ED5507C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0</xdr:rowOff>
    </xdr:from>
    <xdr:to>
      <xdr:col>11</xdr:col>
      <xdr:colOff>12700</xdr:colOff>
      <xdr:row>53</xdr:row>
      <xdr:rowOff>12700</xdr:rowOff>
    </xdr:to>
    <xdr:graphicFrame macro="">
      <xdr:nvGraphicFramePr>
        <xdr:cNvPr id="4" name="Grafikon 3" descr="GRAFIKON 2: Prikaz gibanja količin mesečnega zakola (v kg) po kategorijah po mesecih 2022/2023">
          <a:extLst>
            <a:ext uri="{FF2B5EF4-FFF2-40B4-BE49-F238E27FC236}">
              <a16:creationId xmlns:a16="http://schemas.microsoft.com/office/drawing/2014/main" id="{2514CCDF-53EA-4B7D-B265-8EC6F3963C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>
      <selection activeCell="A8" sqref="A8"/>
    </sheetView>
  </sheetViews>
  <sheetFormatPr defaultColWidth="8.85546875" defaultRowHeight="15" x14ac:dyDescent="0.25"/>
  <cols>
    <col min="1" max="1" width="50.5703125" style="4" customWidth="1"/>
    <col min="2" max="2" width="114.42578125" style="4" customWidth="1"/>
    <col min="3" max="16384" width="8.85546875" style="4"/>
  </cols>
  <sheetData>
    <row r="1" spans="1:2" x14ac:dyDescent="0.25">
      <c r="A1" s="85" t="s">
        <v>0</v>
      </c>
    </row>
    <row r="2" spans="1:2" ht="24.75" customHeight="1" x14ac:dyDescent="0.35">
      <c r="A2" s="86" t="s">
        <v>1</v>
      </c>
      <c r="B2" s="89" t="s">
        <v>48</v>
      </c>
    </row>
    <row r="3" spans="1:2" x14ac:dyDescent="0.25">
      <c r="A3" s="87" t="s">
        <v>70</v>
      </c>
    </row>
    <row r="4" spans="1:2" x14ac:dyDescent="0.25">
      <c r="A4" s="87" t="s">
        <v>2</v>
      </c>
    </row>
    <row r="5" spans="1:2" x14ac:dyDescent="0.25">
      <c r="A5" s="87" t="s">
        <v>71</v>
      </c>
    </row>
    <row r="6" spans="1:2" x14ac:dyDescent="0.25">
      <c r="A6" s="85" t="s">
        <v>3</v>
      </c>
    </row>
    <row r="8" spans="1:2" x14ac:dyDescent="0.25">
      <c r="A8" s="4" t="s">
        <v>4</v>
      </c>
    </row>
    <row r="9" spans="1:2" x14ac:dyDescent="0.25">
      <c r="A9" s="4" t="s">
        <v>72</v>
      </c>
    </row>
    <row r="10" spans="1:2" x14ac:dyDescent="0.25">
      <c r="A10" s="4" t="s">
        <v>5</v>
      </c>
    </row>
    <row r="11" spans="1:2" ht="45" x14ac:dyDescent="0.25">
      <c r="B11" s="86" t="s">
        <v>69</v>
      </c>
    </row>
    <row r="12" spans="1:2" ht="30" x14ac:dyDescent="0.25">
      <c r="B12" s="86" t="s">
        <v>75</v>
      </c>
    </row>
    <row r="13" spans="1:2" x14ac:dyDescent="0.25">
      <c r="A13" s="88" t="s">
        <v>97</v>
      </c>
    </row>
    <row r="14" spans="1:2" x14ac:dyDescent="0.25">
      <c r="A14" s="4" t="s">
        <v>98</v>
      </c>
      <c r="B14" s="86" t="s">
        <v>6</v>
      </c>
    </row>
    <row r="15" spans="1:2" x14ac:dyDescent="0.25">
      <c r="A15" s="4" t="s">
        <v>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54"/>
  <sheetViews>
    <sheetView workbookViewId="0">
      <selection activeCell="T54" sqref="T54"/>
    </sheetView>
  </sheetViews>
  <sheetFormatPr defaultColWidth="8.85546875" defaultRowHeight="15" x14ac:dyDescent="0.25"/>
  <cols>
    <col min="1" max="1" width="4.42578125" style="24" customWidth="1"/>
    <col min="2" max="2" width="10.5703125" style="24" customWidth="1"/>
    <col min="3" max="3" width="12.42578125" style="24" customWidth="1"/>
    <col min="4" max="4" width="11.42578125" style="24" customWidth="1"/>
    <col min="5" max="5" width="11.85546875" style="24" customWidth="1"/>
    <col min="6" max="6" width="11.5703125" style="24" customWidth="1"/>
    <col min="7" max="7" width="12.140625" style="24" customWidth="1"/>
    <col min="8" max="8" width="11.85546875" style="24" customWidth="1"/>
    <col min="9" max="9" width="11.5703125" style="24" customWidth="1"/>
    <col min="10" max="10" width="11.42578125" style="24" customWidth="1"/>
    <col min="11" max="11" width="7.85546875" style="24" customWidth="1"/>
    <col min="12" max="12" width="5.85546875" style="24" customWidth="1"/>
    <col min="13" max="13" width="12" style="24" customWidth="1"/>
    <col min="14" max="14" width="12" style="26" customWidth="1"/>
    <col min="15" max="16384" width="8.85546875" style="24"/>
  </cols>
  <sheetData>
    <row r="1" spans="2:14" x14ac:dyDescent="0.25">
      <c r="B1" s="24" t="s">
        <v>101</v>
      </c>
      <c r="C1" s="25"/>
      <c r="L1" s="24" t="s">
        <v>76</v>
      </c>
    </row>
    <row r="2" spans="2:14" ht="15.75" thickBot="1" x14ac:dyDescent="0.3"/>
    <row r="3" spans="2:14" ht="15.75" thickBot="1" x14ac:dyDescent="0.3">
      <c r="B3" s="175" t="s">
        <v>7</v>
      </c>
      <c r="C3" s="28"/>
      <c r="D3" s="29"/>
      <c r="E3" s="30"/>
      <c r="F3" s="30" t="s">
        <v>8</v>
      </c>
      <c r="G3" s="30"/>
      <c r="H3" s="30"/>
      <c r="I3" s="31"/>
      <c r="J3" s="32"/>
      <c r="L3" s="178"/>
      <c r="M3" s="182" t="s">
        <v>36</v>
      </c>
      <c r="N3" s="180" t="s">
        <v>34</v>
      </c>
    </row>
    <row r="4" spans="2:14" ht="15.75" thickBot="1" x14ac:dyDescent="0.3">
      <c r="B4" s="177"/>
      <c r="C4" s="34"/>
      <c r="D4" s="27" t="s">
        <v>9</v>
      </c>
      <c r="E4" s="35" t="s">
        <v>10</v>
      </c>
      <c r="F4" s="36" t="s">
        <v>11</v>
      </c>
      <c r="G4" s="35" t="s">
        <v>12</v>
      </c>
      <c r="H4" s="37" t="s">
        <v>13</v>
      </c>
      <c r="I4" s="37" t="s">
        <v>14</v>
      </c>
      <c r="J4" s="38" t="s">
        <v>15</v>
      </c>
      <c r="L4" s="179"/>
      <c r="M4" s="183"/>
      <c r="N4" s="181"/>
    </row>
    <row r="5" spans="2:14" x14ac:dyDescent="0.25">
      <c r="B5" s="27" t="s">
        <v>17</v>
      </c>
      <c r="C5" s="39" t="s">
        <v>16</v>
      </c>
      <c r="D5" s="140" t="s">
        <v>49</v>
      </c>
      <c r="E5" s="146">
        <v>264</v>
      </c>
      <c r="F5" s="143"/>
      <c r="G5" s="140" t="s">
        <v>49</v>
      </c>
      <c r="H5" s="166"/>
      <c r="I5" s="140">
        <v>13</v>
      </c>
      <c r="J5" s="120"/>
      <c r="L5" s="73" t="s">
        <v>9</v>
      </c>
      <c r="M5" s="74" t="s">
        <v>17</v>
      </c>
      <c r="N5" s="40" t="s">
        <v>49</v>
      </c>
    </row>
    <row r="6" spans="2:14" x14ac:dyDescent="0.25">
      <c r="B6" s="36" t="s">
        <v>17</v>
      </c>
      <c r="C6" s="41" t="s">
        <v>18</v>
      </c>
      <c r="D6" s="42" t="s">
        <v>49</v>
      </c>
      <c r="E6" s="164">
        <v>105033</v>
      </c>
      <c r="F6" s="49"/>
      <c r="G6" s="171" t="s">
        <v>49</v>
      </c>
      <c r="H6" s="167"/>
      <c r="I6" s="42">
        <v>3701</v>
      </c>
      <c r="J6" s="122"/>
      <c r="L6" s="75" t="s">
        <v>9</v>
      </c>
      <c r="M6" s="76" t="s">
        <v>20</v>
      </c>
      <c r="N6" s="43" t="s">
        <v>49</v>
      </c>
    </row>
    <row r="7" spans="2:14" ht="15.75" thickBot="1" x14ac:dyDescent="0.3">
      <c r="B7" s="33" t="s">
        <v>17</v>
      </c>
      <c r="C7" s="44" t="s">
        <v>19</v>
      </c>
      <c r="D7" s="52" t="s">
        <v>49</v>
      </c>
      <c r="E7" s="136">
        <v>493.13</v>
      </c>
      <c r="F7" s="130"/>
      <c r="G7" s="52" t="s">
        <v>49</v>
      </c>
      <c r="H7" s="129"/>
      <c r="I7" s="52">
        <v>454.07</v>
      </c>
      <c r="J7" s="124"/>
      <c r="L7" s="75" t="s">
        <v>9</v>
      </c>
      <c r="M7" s="76" t="s">
        <v>23</v>
      </c>
      <c r="N7" s="45">
        <v>441.76</v>
      </c>
    </row>
    <row r="8" spans="2:14" x14ac:dyDescent="0.25">
      <c r="B8" s="27" t="s">
        <v>20</v>
      </c>
      <c r="C8" s="39" t="s">
        <v>16</v>
      </c>
      <c r="D8" s="140" t="s">
        <v>49</v>
      </c>
      <c r="E8" s="146">
        <v>183</v>
      </c>
      <c r="F8" s="143"/>
      <c r="G8" s="140">
        <v>2</v>
      </c>
      <c r="H8" s="166"/>
      <c r="I8" s="140">
        <v>68</v>
      </c>
      <c r="J8" s="120"/>
      <c r="L8" s="75" t="s">
        <v>9</v>
      </c>
      <c r="M8" s="76" t="s">
        <v>24</v>
      </c>
      <c r="N8" s="46">
        <v>439.68</v>
      </c>
    </row>
    <row r="9" spans="2:14" x14ac:dyDescent="0.25">
      <c r="B9" s="36" t="s">
        <v>20</v>
      </c>
      <c r="C9" s="41" t="s">
        <v>18</v>
      </c>
      <c r="D9" s="42" t="s">
        <v>49</v>
      </c>
      <c r="E9" s="164">
        <v>79750</v>
      </c>
      <c r="F9" s="49"/>
      <c r="G9" s="42">
        <v>776</v>
      </c>
      <c r="H9" s="167"/>
      <c r="I9" s="42">
        <v>23466</v>
      </c>
      <c r="J9" s="122"/>
      <c r="L9" s="75" t="s">
        <v>9</v>
      </c>
      <c r="M9" s="76" t="s">
        <v>27</v>
      </c>
      <c r="N9" s="45">
        <v>454.44</v>
      </c>
    </row>
    <row r="10" spans="2:14" ht="15.75" thickBot="1" x14ac:dyDescent="0.3">
      <c r="B10" s="33" t="s">
        <v>20</v>
      </c>
      <c r="C10" s="47" t="s">
        <v>19</v>
      </c>
      <c r="D10" s="52" t="s">
        <v>49</v>
      </c>
      <c r="E10" s="165">
        <v>492.44</v>
      </c>
      <c r="F10" s="130"/>
      <c r="G10" s="52">
        <v>494.68</v>
      </c>
      <c r="H10" s="129"/>
      <c r="I10" s="51">
        <v>483.57</v>
      </c>
      <c r="J10" s="124"/>
      <c r="L10" s="75" t="s">
        <v>9</v>
      </c>
      <c r="M10" s="76" t="s">
        <v>28</v>
      </c>
      <c r="N10" s="43">
        <v>469.68</v>
      </c>
    </row>
    <row r="11" spans="2:14" x14ac:dyDescent="0.25">
      <c r="B11" s="27" t="s">
        <v>21</v>
      </c>
      <c r="C11" s="39" t="s">
        <v>16</v>
      </c>
      <c r="D11" s="127"/>
      <c r="E11" s="119"/>
      <c r="F11" s="132"/>
      <c r="G11" s="140" t="s">
        <v>49</v>
      </c>
      <c r="H11" s="168"/>
      <c r="I11" s="140">
        <v>50</v>
      </c>
      <c r="J11" s="126"/>
      <c r="L11" s="75" t="s">
        <v>10</v>
      </c>
      <c r="M11" s="76" t="s">
        <v>17</v>
      </c>
      <c r="N11" s="48">
        <v>493.13</v>
      </c>
    </row>
    <row r="12" spans="2:14" x14ac:dyDescent="0.25">
      <c r="B12" s="36" t="s">
        <v>21</v>
      </c>
      <c r="C12" s="41" t="s">
        <v>18</v>
      </c>
      <c r="D12" s="127"/>
      <c r="E12" s="121"/>
      <c r="F12" s="133"/>
      <c r="G12" s="42" t="s">
        <v>49</v>
      </c>
      <c r="H12" s="169"/>
      <c r="I12" s="42">
        <v>18147</v>
      </c>
      <c r="J12" s="128"/>
      <c r="L12" s="75" t="s">
        <v>10</v>
      </c>
      <c r="M12" s="76" t="s">
        <v>20</v>
      </c>
      <c r="N12" s="48">
        <v>492.44</v>
      </c>
    </row>
    <row r="13" spans="2:14" ht="15.75" thickBot="1" x14ac:dyDescent="0.3">
      <c r="B13" s="36" t="s">
        <v>21</v>
      </c>
      <c r="C13" s="44" t="s">
        <v>19</v>
      </c>
      <c r="D13" s="127"/>
      <c r="E13" s="123"/>
      <c r="F13" s="134"/>
      <c r="G13" s="52" t="s">
        <v>49</v>
      </c>
      <c r="H13" s="134"/>
      <c r="I13" s="52">
        <v>481.77</v>
      </c>
      <c r="J13" s="131"/>
      <c r="L13" s="75" t="s">
        <v>10</v>
      </c>
      <c r="M13" s="76" t="s">
        <v>23</v>
      </c>
      <c r="N13" s="48">
        <v>483.74</v>
      </c>
    </row>
    <row r="14" spans="2:14" x14ac:dyDescent="0.25">
      <c r="B14" s="27" t="s">
        <v>22</v>
      </c>
      <c r="C14" s="39" t="s">
        <v>16</v>
      </c>
      <c r="D14" s="125"/>
      <c r="E14" s="119"/>
      <c r="F14" s="132"/>
      <c r="G14" s="127"/>
      <c r="H14" s="125"/>
      <c r="I14" s="121"/>
      <c r="J14" s="140">
        <v>6</v>
      </c>
      <c r="L14" s="75" t="s">
        <v>10</v>
      </c>
      <c r="M14" s="76" t="s">
        <v>24</v>
      </c>
      <c r="N14" s="48">
        <v>487.53000000000003</v>
      </c>
    </row>
    <row r="15" spans="2:14" x14ac:dyDescent="0.25">
      <c r="B15" s="36" t="s">
        <v>22</v>
      </c>
      <c r="C15" s="41" t="s">
        <v>18</v>
      </c>
      <c r="D15" s="127"/>
      <c r="E15" s="121"/>
      <c r="F15" s="133"/>
      <c r="G15" s="127"/>
      <c r="H15" s="127"/>
      <c r="I15" s="121"/>
      <c r="J15" s="42">
        <v>657</v>
      </c>
      <c r="L15" s="75" t="s">
        <v>10</v>
      </c>
      <c r="M15" s="76" t="s">
        <v>27</v>
      </c>
      <c r="N15" s="48">
        <v>456.79</v>
      </c>
    </row>
    <row r="16" spans="2:14" ht="15.75" thickBot="1" x14ac:dyDescent="0.3">
      <c r="B16" s="33" t="s">
        <v>22</v>
      </c>
      <c r="C16" s="47" t="s">
        <v>19</v>
      </c>
      <c r="D16" s="130"/>
      <c r="E16" s="123"/>
      <c r="F16" s="134"/>
      <c r="G16" s="127"/>
      <c r="H16" s="130"/>
      <c r="I16" s="123"/>
      <c r="J16" s="52">
        <v>487.88</v>
      </c>
      <c r="L16" s="75" t="s">
        <v>10</v>
      </c>
      <c r="M16" s="76" t="s">
        <v>28</v>
      </c>
      <c r="N16" s="48">
        <v>464.65000000000003</v>
      </c>
    </row>
    <row r="17" spans="2:14" x14ac:dyDescent="0.25">
      <c r="B17" s="27" t="s">
        <v>23</v>
      </c>
      <c r="C17" s="39" t="s">
        <v>16</v>
      </c>
      <c r="D17" s="140">
        <v>6</v>
      </c>
      <c r="E17" s="144">
        <v>495</v>
      </c>
      <c r="F17" s="143"/>
      <c r="G17" s="143"/>
      <c r="H17" s="141"/>
      <c r="I17" s="140">
        <v>88</v>
      </c>
      <c r="J17" s="140">
        <v>31</v>
      </c>
      <c r="L17" s="75" t="s">
        <v>11</v>
      </c>
      <c r="M17" s="76" t="s">
        <v>24</v>
      </c>
      <c r="N17" s="48">
        <v>477.64</v>
      </c>
    </row>
    <row r="18" spans="2:14" x14ac:dyDescent="0.25">
      <c r="B18" s="36" t="s">
        <v>23</v>
      </c>
      <c r="C18" s="41" t="s">
        <v>18</v>
      </c>
      <c r="D18" s="42">
        <v>903</v>
      </c>
      <c r="E18" s="42">
        <v>169696</v>
      </c>
      <c r="F18" s="49"/>
      <c r="G18" s="49"/>
      <c r="H18" s="142"/>
      <c r="I18" s="42">
        <v>23002</v>
      </c>
      <c r="J18" s="42">
        <v>3778</v>
      </c>
      <c r="L18" s="75" t="s">
        <v>12</v>
      </c>
      <c r="M18" s="76" t="s">
        <v>17</v>
      </c>
      <c r="N18" s="43" t="s">
        <v>49</v>
      </c>
    </row>
    <row r="19" spans="2:14" ht="15.75" thickBot="1" x14ac:dyDescent="0.3">
      <c r="B19" s="33" t="s">
        <v>23</v>
      </c>
      <c r="C19" s="44" t="s">
        <v>19</v>
      </c>
      <c r="D19" s="51">
        <v>441.76</v>
      </c>
      <c r="E19" s="52">
        <v>483.74</v>
      </c>
      <c r="F19" s="130"/>
      <c r="G19" s="127"/>
      <c r="H19" s="123"/>
      <c r="I19" s="52">
        <v>455.1</v>
      </c>
      <c r="J19" s="52">
        <v>461.89</v>
      </c>
      <c r="L19" s="75" t="s">
        <v>12</v>
      </c>
      <c r="M19" s="76" t="s">
        <v>20</v>
      </c>
      <c r="N19" s="43">
        <v>494.68</v>
      </c>
    </row>
    <row r="20" spans="2:14" x14ac:dyDescent="0.25">
      <c r="B20" s="27" t="s">
        <v>24</v>
      </c>
      <c r="C20" s="39" t="s">
        <v>16</v>
      </c>
      <c r="D20" s="140">
        <v>1</v>
      </c>
      <c r="E20" s="146">
        <v>252</v>
      </c>
      <c r="F20" s="147">
        <v>100</v>
      </c>
      <c r="G20" s="140">
        <v>3</v>
      </c>
      <c r="H20" s="146">
        <v>83</v>
      </c>
      <c r="I20" s="140">
        <v>217</v>
      </c>
      <c r="J20" s="120"/>
      <c r="L20" s="75" t="s">
        <v>12</v>
      </c>
      <c r="M20" s="76" t="s">
        <v>21</v>
      </c>
      <c r="N20" s="43" t="s">
        <v>49</v>
      </c>
    </row>
    <row r="21" spans="2:14" x14ac:dyDescent="0.25">
      <c r="B21" s="36" t="s">
        <v>24</v>
      </c>
      <c r="C21" s="41" t="s">
        <v>18</v>
      </c>
      <c r="D21" s="42">
        <v>122</v>
      </c>
      <c r="E21" s="164">
        <v>96125</v>
      </c>
      <c r="F21" s="56">
        <v>39307</v>
      </c>
      <c r="G21" s="42">
        <v>1041</v>
      </c>
      <c r="H21" s="164">
        <v>29383</v>
      </c>
      <c r="I21" s="42">
        <v>66123</v>
      </c>
      <c r="J21" s="122"/>
      <c r="L21" s="75" t="s">
        <v>12</v>
      </c>
      <c r="M21" s="76" t="s">
        <v>24</v>
      </c>
      <c r="N21" s="43">
        <v>489.68</v>
      </c>
    </row>
    <row r="22" spans="2:14" ht="15.75" thickBot="1" x14ac:dyDescent="0.3">
      <c r="B22" s="33" t="s">
        <v>24</v>
      </c>
      <c r="C22" s="44" t="s">
        <v>19</v>
      </c>
      <c r="D22" s="52">
        <v>439.68</v>
      </c>
      <c r="E22" s="165">
        <v>487.53000000000003</v>
      </c>
      <c r="F22" s="138">
        <v>477.64</v>
      </c>
      <c r="G22" s="52">
        <v>489.68</v>
      </c>
      <c r="H22" s="136">
        <v>350.5</v>
      </c>
      <c r="I22" s="52">
        <v>469.65000000000003</v>
      </c>
      <c r="J22" s="122"/>
      <c r="L22" s="75" t="s">
        <v>12</v>
      </c>
      <c r="M22" s="76" t="s">
        <v>25</v>
      </c>
      <c r="N22" s="43" t="s">
        <v>49</v>
      </c>
    </row>
    <row r="23" spans="2:14" x14ac:dyDescent="0.25">
      <c r="B23" s="27" t="s">
        <v>25</v>
      </c>
      <c r="C23" s="39" t="s">
        <v>16</v>
      </c>
      <c r="D23" s="127"/>
      <c r="E23" s="119"/>
      <c r="F23" s="132"/>
      <c r="G23" s="140" t="s">
        <v>100</v>
      </c>
      <c r="H23" s="146">
        <v>26</v>
      </c>
      <c r="I23" s="140">
        <v>43</v>
      </c>
      <c r="J23" s="120"/>
      <c r="L23" s="75" t="s">
        <v>12</v>
      </c>
      <c r="M23" s="76" t="s">
        <v>28</v>
      </c>
      <c r="N23" s="43">
        <v>439.68</v>
      </c>
    </row>
    <row r="24" spans="2:14" x14ac:dyDescent="0.25">
      <c r="B24" s="36" t="s">
        <v>25</v>
      </c>
      <c r="C24" s="41" t="s">
        <v>18</v>
      </c>
      <c r="D24" s="127"/>
      <c r="E24" s="121"/>
      <c r="F24" s="133"/>
      <c r="G24" s="42" t="s">
        <v>49</v>
      </c>
      <c r="H24" s="164">
        <v>9719</v>
      </c>
      <c r="I24" s="145">
        <v>14078</v>
      </c>
      <c r="J24" s="122"/>
      <c r="L24" s="75" t="s">
        <v>12</v>
      </c>
      <c r="M24" s="76" t="s">
        <v>30</v>
      </c>
      <c r="N24" s="43" t="s">
        <v>49</v>
      </c>
    </row>
    <row r="25" spans="2:14" ht="15.75" thickBot="1" x14ac:dyDescent="0.3">
      <c r="B25" s="33" t="s">
        <v>25</v>
      </c>
      <c r="C25" s="44" t="s">
        <v>19</v>
      </c>
      <c r="D25" s="127"/>
      <c r="E25" s="123"/>
      <c r="F25" s="134"/>
      <c r="G25" s="52" t="s">
        <v>49</v>
      </c>
      <c r="H25" s="165">
        <v>366.14</v>
      </c>
      <c r="I25" s="135">
        <v>478.53000000000003</v>
      </c>
      <c r="J25" s="124"/>
      <c r="L25" s="75" t="s">
        <v>13</v>
      </c>
      <c r="M25" s="76" t="s">
        <v>24</v>
      </c>
      <c r="N25" s="48">
        <v>350.5</v>
      </c>
    </row>
    <row r="26" spans="2:14" x14ac:dyDescent="0.25">
      <c r="B26" s="27" t="s">
        <v>26</v>
      </c>
      <c r="C26" s="39" t="s">
        <v>16</v>
      </c>
      <c r="D26" s="125"/>
      <c r="E26" s="119"/>
      <c r="F26" s="132"/>
      <c r="G26" s="127"/>
      <c r="H26" s="125"/>
      <c r="I26" s="119"/>
      <c r="J26" s="140">
        <v>79</v>
      </c>
      <c r="L26" s="75" t="s">
        <v>13</v>
      </c>
      <c r="M26" s="76" t="s">
        <v>25</v>
      </c>
      <c r="N26" s="48">
        <v>366.14</v>
      </c>
    </row>
    <row r="27" spans="2:14" x14ac:dyDescent="0.25">
      <c r="B27" s="36" t="s">
        <v>26</v>
      </c>
      <c r="C27" s="41" t="s">
        <v>18</v>
      </c>
      <c r="D27" s="127"/>
      <c r="E27" s="121"/>
      <c r="F27" s="133"/>
      <c r="G27" s="127"/>
      <c r="H27" s="127"/>
      <c r="I27" s="121"/>
      <c r="J27" s="42">
        <v>6792</v>
      </c>
      <c r="L27" s="75" t="s">
        <v>13</v>
      </c>
      <c r="M27" s="76" t="s">
        <v>27</v>
      </c>
      <c r="N27" s="48">
        <v>304.77</v>
      </c>
    </row>
    <row r="28" spans="2:14" ht="15.75" thickBot="1" x14ac:dyDescent="0.3">
      <c r="B28" s="33" t="s">
        <v>26</v>
      </c>
      <c r="C28" s="44" t="s">
        <v>19</v>
      </c>
      <c r="D28" s="130"/>
      <c r="E28" s="123"/>
      <c r="F28" s="134"/>
      <c r="G28" s="130"/>
      <c r="H28" s="130"/>
      <c r="I28" s="123"/>
      <c r="J28" s="52">
        <v>450.46</v>
      </c>
      <c r="K28" s="50"/>
      <c r="L28" s="75" t="s">
        <v>13</v>
      </c>
      <c r="M28" s="76" t="s">
        <v>28</v>
      </c>
      <c r="N28" s="48">
        <v>300.58</v>
      </c>
    </row>
    <row r="29" spans="2:14" x14ac:dyDescent="0.25">
      <c r="B29" s="27" t="s">
        <v>27</v>
      </c>
      <c r="C29" s="39" t="s">
        <v>16</v>
      </c>
      <c r="D29" s="140">
        <v>5</v>
      </c>
      <c r="E29" s="144">
        <v>193</v>
      </c>
      <c r="F29" s="143"/>
      <c r="G29" s="141"/>
      <c r="H29" s="144">
        <v>226</v>
      </c>
      <c r="I29" s="144">
        <v>42</v>
      </c>
      <c r="J29" s="140">
        <v>101</v>
      </c>
      <c r="L29" s="75" t="s">
        <v>13</v>
      </c>
      <c r="M29" s="76" t="s">
        <v>30</v>
      </c>
      <c r="N29" s="48">
        <v>330.88</v>
      </c>
    </row>
    <row r="30" spans="2:14" x14ac:dyDescent="0.25">
      <c r="B30" s="36" t="s">
        <v>27</v>
      </c>
      <c r="C30" s="41" t="s">
        <v>18</v>
      </c>
      <c r="D30" s="42">
        <v>747</v>
      </c>
      <c r="E30" s="42">
        <v>58578</v>
      </c>
      <c r="F30" s="49"/>
      <c r="G30" s="142"/>
      <c r="H30" s="42">
        <v>62386</v>
      </c>
      <c r="I30" s="42">
        <v>9908</v>
      </c>
      <c r="J30" s="42">
        <v>10417</v>
      </c>
      <c r="L30" s="75" t="s">
        <v>13</v>
      </c>
      <c r="M30" s="76" t="s">
        <v>31</v>
      </c>
      <c r="N30" s="48">
        <v>257.54000000000002</v>
      </c>
    </row>
    <row r="31" spans="2:14" ht="15.75" thickBot="1" x14ac:dyDescent="0.3">
      <c r="B31" s="33" t="s">
        <v>27</v>
      </c>
      <c r="C31" s="44" t="s">
        <v>19</v>
      </c>
      <c r="D31" s="51">
        <v>454.44</v>
      </c>
      <c r="E31" s="51">
        <v>456.79</v>
      </c>
      <c r="F31" s="130"/>
      <c r="G31" s="121"/>
      <c r="H31" s="52">
        <v>304.77</v>
      </c>
      <c r="I31" s="52">
        <v>411.21</v>
      </c>
      <c r="J31" s="52">
        <v>445.06</v>
      </c>
      <c r="L31" s="75" t="s">
        <v>13</v>
      </c>
      <c r="M31" s="76" t="s">
        <v>32</v>
      </c>
      <c r="N31" s="48">
        <v>291.78000000000003</v>
      </c>
    </row>
    <row r="32" spans="2:14" x14ac:dyDescent="0.25">
      <c r="B32" s="27" t="s">
        <v>28</v>
      </c>
      <c r="C32" s="39" t="s">
        <v>16</v>
      </c>
      <c r="D32" s="140">
        <v>1</v>
      </c>
      <c r="E32" s="146">
        <v>79</v>
      </c>
      <c r="F32" s="143"/>
      <c r="G32" s="140">
        <v>1</v>
      </c>
      <c r="H32" s="146">
        <v>84</v>
      </c>
      <c r="I32" s="144">
        <v>43</v>
      </c>
      <c r="J32" s="120"/>
      <c r="L32" s="75" t="s">
        <v>14</v>
      </c>
      <c r="M32" s="76" t="s">
        <v>17</v>
      </c>
      <c r="N32" s="48">
        <v>454.07</v>
      </c>
    </row>
    <row r="33" spans="2:14" x14ac:dyDescent="0.25">
      <c r="B33" s="36" t="s">
        <v>28</v>
      </c>
      <c r="C33" s="41" t="s">
        <v>18</v>
      </c>
      <c r="D33" s="42">
        <v>262</v>
      </c>
      <c r="E33" s="164">
        <v>26832</v>
      </c>
      <c r="F33" s="49"/>
      <c r="G33" s="42">
        <v>284</v>
      </c>
      <c r="H33" s="164">
        <v>26730</v>
      </c>
      <c r="I33" s="42">
        <v>11884</v>
      </c>
      <c r="J33" s="122"/>
      <c r="L33" s="75" t="s">
        <v>14</v>
      </c>
      <c r="M33" s="76" t="s">
        <v>20</v>
      </c>
      <c r="N33" s="48">
        <v>483.57</v>
      </c>
    </row>
    <row r="34" spans="2:14" ht="15.75" thickBot="1" x14ac:dyDescent="0.3">
      <c r="B34" s="33" t="s">
        <v>28</v>
      </c>
      <c r="C34" s="44" t="s">
        <v>29</v>
      </c>
      <c r="D34" s="52">
        <v>469.68</v>
      </c>
      <c r="E34" s="165">
        <v>464.65000000000003</v>
      </c>
      <c r="F34" s="130"/>
      <c r="G34" s="52">
        <v>439.68</v>
      </c>
      <c r="H34" s="136">
        <v>300.58</v>
      </c>
      <c r="I34" s="52">
        <v>441.81</v>
      </c>
      <c r="J34" s="122"/>
      <c r="K34" s="50"/>
      <c r="L34" s="75" t="s">
        <v>14</v>
      </c>
      <c r="M34" s="76" t="s">
        <v>21</v>
      </c>
      <c r="N34" s="48">
        <v>481.77</v>
      </c>
    </row>
    <row r="35" spans="2:14" x14ac:dyDescent="0.25">
      <c r="B35" s="27" t="s">
        <v>30</v>
      </c>
      <c r="C35" s="39" t="s">
        <v>16</v>
      </c>
      <c r="D35" s="127"/>
      <c r="E35" s="119"/>
      <c r="F35" s="132"/>
      <c r="G35" s="140" t="s">
        <v>49</v>
      </c>
      <c r="H35" s="146">
        <v>17</v>
      </c>
      <c r="I35" s="140">
        <v>9</v>
      </c>
      <c r="J35" s="120"/>
      <c r="L35" s="75" t="s">
        <v>14</v>
      </c>
      <c r="M35" s="76" t="s">
        <v>23</v>
      </c>
      <c r="N35" s="48">
        <v>455.1</v>
      </c>
    </row>
    <row r="36" spans="2:14" x14ac:dyDescent="0.25">
      <c r="B36" s="36" t="s">
        <v>30</v>
      </c>
      <c r="C36" s="41" t="s">
        <v>18</v>
      </c>
      <c r="D36" s="127"/>
      <c r="E36" s="121"/>
      <c r="F36" s="133"/>
      <c r="G36" s="42" t="s">
        <v>49</v>
      </c>
      <c r="H36" s="164">
        <v>5879</v>
      </c>
      <c r="I36" s="42">
        <v>2635</v>
      </c>
      <c r="J36" s="122"/>
      <c r="L36" s="75" t="s">
        <v>14</v>
      </c>
      <c r="M36" s="76" t="s">
        <v>24</v>
      </c>
      <c r="N36" s="48">
        <v>469.65000000000003</v>
      </c>
    </row>
    <row r="37" spans="2:14" ht="15.75" thickBot="1" x14ac:dyDescent="0.3">
      <c r="B37" s="33" t="s">
        <v>30</v>
      </c>
      <c r="C37" s="44" t="s">
        <v>19</v>
      </c>
      <c r="D37" s="130"/>
      <c r="E37" s="123"/>
      <c r="F37" s="134"/>
      <c r="G37" s="52" t="s">
        <v>49</v>
      </c>
      <c r="H37" s="165">
        <v>330.88</v>
      </c>
      <c r="I37" s="52">
        <v>455.21</v>
      </c>
      <c r="J37" s="122"/>
      <c r="L37" s="75" t="s">
        <v>14</v>
      </c>
      <c r="M37" s="76" t="s">
        <v>25</v>
      </c>
      <c r="N37" s="48">
        <v>478.53000000000003</v>
      </c>
    </row>
    <row r="38" spans="2:14" ht="15.75" thickBot="1" x14ac:dyDescent="0.3">
      <c r="B38" s="27" t="s">
        <v>35</v>
      </c>
      <c r="C38" s="53" t="s">
        <v>16</v>
      </c>
      <c r="D38" s="125"/>
      <c r="E38" s="119"/>
      <c r="F38" s="132"/>
      <c r="G38" s="127"/>
      <c r="H38" s="125"/>
      <c r="I38" s="119"/>
      <c r="J38" s="146">
        <v>14</v>
      </c>
      <c r="L38" s="75" t="s">
        <v>14</v>
      </c>
      <c r="M38" s="76" t="s">
        <v>27</v>
      </c>
      <c r="N38" s="48">
        <v>411.21</v>
      </c>
    </row>
    <row r="39" spans="2:14" x14ac:dyDescent="0.25">
      <c r="B39" s="36" t="s">
        <v>35</v>
      </c>
      <c r="C39" s="54" t="s">
        <v>18</v>
      </c>
      <c r="D39" s="127"/>
      <c r="E39" s="121"/>
      <c r="F39" s="133"/>
      <c r="G39" s="127"/>
      <c r="H39" s="127"/>
      <c r="I39" s="121"/>
      <c r="J39" s="146">
        <v>772</v>
      </c>
      <c r="L39" s="75" t="s">
        <v>14</v>
      </c>
      <c r="M39" s="76" t="s">
        <v>28</v>
      </c>
      <c r="N39" s="48">
        <v>441.81</v>
      </c>
    </row>
    <row r="40" spans="2:14" ht="15.75" thickBot="1" x14ac:dyDescent="0.3">
      <c r="B40" s="33" t="s">
        <v>35</v>
      </c>
      <c r="C40" s="55" t="s">
        <v>19</v>
      </c>
      <c r="D40" s="130"/>
      <c r="E40" s="123"/>
      <c r="F40" s="134"/>
      <c r="G40" s="130"/>
      <c r="H40" s="130"/>
      <c r="I40" s="123"/>
      <c r="J40" s="136">
        <v>391.18</v>
      </c>
      <c r="L40" s="75" t="s">
        <v>14</v>
      </c>
      <c r="M40" s="76" t="s">
        <v>30</v>
      </c>
      <c r="N40" s="48">
        <v>455.21</v>
      </c>
    </row>
    <row r="41" spans="2:14" x14ac:dyDescent="0.25">
      <c r="B41" s="27" t="s">
        <v>31</v>
      </c>
      <c r="C41" s="39" t="s">
        <v>16</v>
      </c>
      <c r="D41" s="125"/>
      <c r="E41" s="119"/>
      <c r="F41" s="132"/>
      <c r="G41" s="119"/>
      <c r="H41" s="147">
        <v>84</v>
      </c>
      <c r="I41" s="141"/>
      <c r="J41" s="148">
        <v>7</v>
      </c>
      <c r="L41" s="75" t="s">
        <v>15</v>
      </c>
      <c r="M41" s="76" t="s">
        <v>22</v>
      </c>
      <c r="N41" s="48">
        <v>487.88</v>
      </c>
    </row>
    <row r="42" spans="2:14" x14ac:dyDescent="0.25">
      <c r="B42" s="36" t="s">
        <v>31</v>
      </c>
      <c r="C42" s="41" t="s">
        <v>18</v>
      </c>
      <c r="D42" s="127"/>
      <c r="E42" s="121"/>
      <c r="F42" s="133"/>
      <c r="G42" s="121"/>
      <c r="H42" s="56">
        <v>21479</v>
      </c>
      <c r="I42" s="142"/>
      <c r="J42" s="42">
        <v>677</v>
      </c>
      <c r="L42" s="75" t="s">
        <v>15</v>
      </c>
      <c r="M42" s="76" t="s">
        <v>23</v>
      </c>
      <c r="N42" s="48">
        <v>461.89</v>
      </c>
    </row>
    <row r="43" spans="2:14" ht="15.75" thickBot="1" x14ac:dyDescent="0.3">
      <c r="B43" s="33" t="s">
        <v>31</v>
      </c>
      <c r="C43" s="44" t="s">
        <v>19</v>
      </c>
      <c r="D43" s="130"/>
      <c r="E43" s="123"/>
      <c r="F43" s="134"/>
      <c r="G43" s="123"/>
      <c r="H43" s="137">
        <v>257.54000000000002</v>
      </c>
      <c r="I43" s="123"/>
      <c r="J43" s="52">
        <v>421.90000000000003</v>
      </c>
      <c r="L43" s="75" t="s">
        <v>15</v>
      </c>
      <c r="M43" s="76" t="s">
        <v>26</v>
      </c>
      <c r="N43" s="48">
        <v>450.46</v>
      </c>
    </row>
    <row r="44" spans="2:14" x14ac:dyDescent="0.25">
      <c r="B44" s="36" t="s">
        <v>32</v>
      </c>
      <c r="C44" s="39" t="s">
        <v>16</v>
      </c>
      <c r="D44" s="125"/>
      <c r="E44" s="119"/>
      <c r="F44" s="132"/>
      <c r="G44" s="119"/>
      <c r="H44" s="139">
        <v>11</v>
      </c>
      <c r="I44" s="119"/>
      <c r="J44" s="128"/>
      <c r="L44" s="75" t="s">
        <v>15</v>
      </c>
      <c r="M44" s="76" t="s">
        <v>27</v>
      </c>
      <c r="N44" s="48">
        <v>445.06</v>
      </c>
    </row>
    <row r="45" spans="2:14" x14ac:dyDescent="0.25">
      <c r="B45" s="36" t="s">
        <v>32</v>
      </c>
      <c r="C45" s="41" t="s">
        <v>18</v>
      </c>
      <c r="D45" s="127"/>
      <c r="E45" s="121"/>
      <c r="F45" s="133"/>
      <c r="G45" s="121"/>
      <c r="H45" s="56">
        <v>3063</v>
      </c>
      <c r="I45" s="121"/>
      <c r="J45" s="128"/>
      <c r="L45" s="75" t="s">
        <v>15</v>
      </c>
      <c r="M45" s="76" t="s">
        <v>31</v>
      </c>
      <c r="N45" s="48">
        <v>421.90000000000003</v>
      </c>
    </row>
    <row r="46" spans="2:14" ht="15.75" thickBot="1" x14ac:dyDescent="0.3">
      <c r="B46" s="36" t="s">
        <v>32</v>
      </c>
      <c r="C46" s="44" t="s">
        <v>19</v>
      </c>
      <c r="D46" s="127"/>
      <c r="E46" s="121"/>
      <c r="F46" s="133"/>
      <c r="G46" s="121"/>
      <c r="H46" s="138">
        <v>291.78000000000003</v>
      </c>
      <c r="I46" s="121"/>
      <c r="J46" s="128"/>
      <c r="L46" s="77" t="s">
        <v>15</v>
      </c>
      <c r="M46" s="78" t="s">
        <v>35</v>
      </c>
      <c r="N46" s="57">
        <v>391.18</v>
      </c>
    </row>
    <row r="47" spans="2:14" x14ac:dyDescent="0.25">
      <c r="B47" s="175" t="s">
        <v>33</v>
      </c>
      <c r="C47" s="58" t="s">
        <v>16</v>
      </c>
      <c r="D47" s="59">
        <v>13</v>
      </c>
      <c r="E47" s="60">
        <v>1466</v>
      </c>
      <c r="F47" s="61">
        <v>100</v>
      </c>
      <c r="G47" s="60">
        <v>6</v>
      </c>
      <c r="H47" s="61">
        <v>531</v>
      </c>
      <c r="I47" s="60">
        <v>573</v>
      </c>
      <c r="J47" s="62">
        <v>238</v>
      </c>
      <c r="N47" s="63"/>
    </row>
    <row r="48" spans="2:14" x14ac:dyDescent="0.25">
      <c r="B48" s="176"/>
      <c r="C48" s="64" t="s">
        <v>18</v>
      </c>
      <c r="D48" s="65">
        <v>2034</v>
      </c>
      <c r="E48" s="66">
        <v>536014</v>
      </c>
      <c r="F48" s="67">
        <v>39307</v>
      </c>
      <c r="G48" s="66">
        <v>2101</v>
      </c>
      <c r="H48" s="67">
        <v>158639</v>
      </c>
      <c r="I48" s="66">
        <v>172944</v>
      </c>
      <c r="J48" s="68">
        <v>23093</v>
      </c>
      <c r="L48" s="24" t="s">
        <v>74</v>
      </c>
    </row>
    <row r="49" spans="2:12" ht="15.75" thickBot="1" x14ac:dyDescent="0.3">
      <c r="B49" s="177"/>
      <c r="C49" s="170" t="s">
        <v>19</v>
      </c>
      <c r="D49" s="69">
        <v>449.88843657817108</v>
      </c>
      <c r="E49" s="70">
        <v>483.65324599730604</v>
      </c>
      <c r="F49" s="71">
        <v>477.64</v>
      </c>
      <c r="G49" s="70">
        <v>484.76805330794861</v>
      </c>
      <c r="H49" s="71">
        <v>310.61597778604261</v>
      </c>
      <c r="I49" s="70">
        <v>465.78364349153492</v>
      </c>
      <c r="J49" s="72">
        <v>448.13966050318282</v>
      </c>
      <c r="L49" s="24" t="s">
        <v>66</v>
      </c>
    </row>
    <row r="50" spans="2:12" x14ac:dyDescent="0.25">
      <c r="L50" s="24" t="s">
        <v>43</v>
      </c>
    </row>
    <row r="51" spans="2:12" x14ac:dyDescent="0.25">
      <c r="C51" s="24" t="s">
        <v>73</v>
      </c>
      <c r="L51" s="24" t="s">
        <v>44</v>
      </c>
    </row>
    <row r="52" spans="2:12" x14ac:dyDescent="0.25">
      <c r="L52" s="24" t="s">
        <v>63</v>
      </c>
    </row>
    <row r="53" spans="2:12" x14ac:dyDescent="0.25">
      <c r="L53" s="24" t="s">
        <v>64</v>
      </c>
    </row>
    <row r="54" spans="2:12" x14ac:dyDescent="0.25">
      <c r="L54" s="24" t="s">
        <v>65</v>
      </c>
    </row>
  </sheetData>
  <mergeCells count="5">
    <mergeCell ref="B47:B49"/>
    <mergeCell ref="B3:B4"/>
    <mergeCell ref="L3:L4"/>
    <mergeCell ref="N3:N4"/>
    <mergeCell ref="M3:M4"/>
  </mergeCells>
  <conditionalFormatting sqref="I26:I27">
    <cfRule type="cellIs" dxfId="35" priority="1" stopIfTrue="1" operator="equal">
      <formula>$AF$9</formula>
    </cfRule>
    <cfRule type="cellIs" dxfId="34" priority="2" stopIfTrue="1" operator="equal">
      <formula>$AF$7</formula>
    </cfRule>
  </conditionalFormatting>
  <conditionalFormatting sqref="H11:H12">
    <cfRule type="cellIs" dxfId="33" priority="39" stopIfTrue="1" operator="equal">
      <formula>$AF$9</formula>
    </cfRule>
    <cfRule type="cellIs" dxfId="32" priority="40" stopIfTrue="1" operator="equal">
      <formula>$AF$7</formula>
    </cfRule>
  </conditionalFormatting>
  <conditionalFormatting sqref="H21">
    <cfRule type="cellIs" dxfId="31" priority="37" stopIfTrue="1" operator="equal">
      <formula>$AF$9</formula>
    </cfRule>
    <cfRule type="cellIs" dxfId="30" priority="38" stopIfTrue="1" operator="equal">
      <formula>$AF$7</formula>
    </cfRule>
  </conditionalFormatting>
  <conditionalFormatting sqref="H33">
    <cfRule type="cellIs" dxfId="29" priority="35" stopIfTrue="1" operator="equal">
      <formula>$AF$9</formula>
    </cfRule>
    <cfRule type="cellIs" dxfId="28" priority="36" stopIfTrue="1" operator="equal">
      <formula>$AF$7</formula>
    </cfRule>
  </conditionalFormatting>
  <conditionalFormatting sqref="H41:H42">
    <cfRule type="cellIs" dxfId="27" priority="33" stopIfTrue="1" operator="equal">
      <formula>$AF$9</formula>
    </cfRule>
    <cfRule type="cellIs" dxfId="26" priority="34" stopIfTrue="1" operator="equal">
      <formula>$AF$7</formula>
    </cfRule>
  </conditionalFormatting>
  <conditionalFormatting sqref="H35">
    <cfRule type="cellIs" dxfId="25" priority="31" stopIfTrue="1" operator="equal">
      <formula>$AF$9</formula>
    </cfRule>
    <cfRule type="cellIs" dxfId="24" priority="32" stopIfTrue="1" operator="equal">
      <formula>$AF$7</formula>
    </cfRule>
  </conditionalFormatting>
  <conditionalFormatting sqref="H34">
    <cfRule type="cellIs" dxfId="23" priority="29" stopIfTrue="1" operator="equal">
      <formula>$AF$9</formula>
    </cfRule>
    <cfRule type="cellIs" dxfId="22" priority="30" stopIfTrue="1" operator="equal">
      <formula>$AF$7</formula>
    </cfRule>
  </conditionalFormatting>
  <conditionalFormatting sqref="H44:H45">
    <cfRule type="cellIs" dxfId="21" priority="23" stopIfTrue="1" operator="equal">
      <formula>$AF$9</formula>
    </cfRule>
    <cfRule type="cellIs" dxfId="20" priority="24" stopIfTrue="1" operator="equal">
      <formula>$AF$7</formula>
    </cfRule>
  </conditionalFormatting>
  <conditionalFormatting sqref="H26:H27">
    <cfRule type="cellIs" dxfId="19" priority="21" stopIfTrue="1" operator="equal">
      <formula>$AF$9</formula>
    </cfRule>
    <cfRule type="cellIs" dxfId="18" priority="22" stopIfTrue="1" operator="equal">
      <formula>$AF$7</formula>
    </cfRule>
  </conditionalFormatting>
  <conditionalFormatting sqref="I11:I12">
    <cfRule type="cellIs" dxfId="17" priority="19" stopIfTrue="1" operator="equal">
      <formula>$AF$9</formula>
    </cfRule>
    <cfRule type="cellIs" dxfId="16" priority="20" stopIfTrue="1" operator="equal">
      <formula>$AF$7</formula>
    </cfRule>
  </conditionalFormatting>
  <conditionalFormatting sqref="I21">
    <cfRule type="cellIs" dxfId="15" priority="17" stopIfTrue="1" operator="equal">
      <formula>$AF$9</formula>
    </cfRule>
    <cfRule type="cellIs" dxfId="14" priority="18" stopIfTrue="1" operator="equal">
      <formula>$AF$7</formula>
    </cfRule>
  </conditionalFormatting>
  <conditionalFormatting sqref="I33">
    <cfRule type="cellIs" dxfId="13" priority="15" stopIfTrue="1" operator="equal">
      <formula>$AF$9</formula>
    </cfRule>
    <cfRule type="cellIs" dxfId="12" priority="16" stopIfTrue="1" operator="equal">
      <formula>$AF$7</formula>
    </cfRule>
  </conditionalFormatting>
  <conditionalFormatting sqref="I41:I42">
    <cfRule type="cellIs" dxfId="11" priority="13" stopIfTrue="1" operator="equal">
      <formula>$AF$9</formula>
    </cfRule>
    <cfRule type="cellIs" dxfId="10" priority="14" stopIfTrue="1" operator="equal">
      <formula>$AF$7</formula>
    </cfRule>
  </conditionalFormatting>
  <conditionalFormatting sqref="I35">
    <cfRule type="cellIs" dxfId="9" priority="11" stopIfTrue="1" operator="equal">
      <formula>$AF$9</formula>
    </cfRule>
    <cfRule type="cellIs" dxfId="8" priority="12" stopIfTrue="1" operator="equal">
      <formula>$AF$7</formula>
    </cfRule>
  </conditionalFormatting>
  <conditionalFormatting sqref="I34">
    <cfRule type="cellIs" dxfId="7" priority="9" stopIfTrue="1" operator="equal">
      <formula>$AF$9</formula>
    </cfRule>
    <cfRule type="cellIs" dxfId="6" priority="10" stopIfTrue="1" operator="equal">
      <formula>$AF$7</formula>
    </cfRule>
  </conditionalFormatting>
  <conditionalFormatting sqref="E32:E33">
    <cfRule type="cellIs" dxfId="5" priority="7" stopIfTrue="1" operator="equal">
      <formula>$AF$9</formula>
    </cfRule>
    <cfRule type="cellIs" dxfId="4" priority="8" stopIfTrue="1" operator="equal">
      <formula>$AF$7</formula>
    </cfRule>
  </conditionalFormatting>
  <conditionalFormatting sqref="E34">
    <cfRule type="cellIs" dxfId="3" priority="5" stopIfTrue="1" operator="equal">
      <formula>$AF$9</formula>
    </cfRule>
    <cfRule type="cellIs" dxfId="2" priority="6" stopIfTrue="1" operator="equal">
      <formula>$AF$7</formula>
    </cfRule>
  </conditionalFormatting>
  <conditionalFormatting sqref="I44:I45">
    <cfRule type="cellIs" dxfId="1" priority="3" stopIfTrue="1" operator="equal">
      <formula>$AF$9</formula>
    </cfRule>
    <cfRule type="cellIs" dxfId="0" priority="4" stopIfTrue="1" operator="equal">
      <formula>$AF$7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B65"/>
  <sheetViews>
    <sheetView zoomScaleNormal="100" workbookViewId="0">
      <selection activeCell="I46" sqref="I46"/>
    </sheetView>
  </sheetViews>
  <sheetFormatPr defaultColWidth="8.85546875" defaultRowHeight="15" x14ac:dyDescent="0.25"/>
  <cols>
    <col min="1" max="1" width="5.140625" style="4" customWidth="1"/>
    <col min="2" max="2" width="12.85546875" style="3" customWidth="1"/>
    <col min="3" max="3" width="15.5703125" style="2" customWidth="1"/>
    <col min="4" max="4" width="15" style="2" customWidth="1"/>
    <col min="5" max="5" width="15.5703125" style="4" customWidth="1"/>
    <col min="6" max="6" width="15.85546875" style="4" customWidth="1"/>
    <col min="7" max="7" width="15.5703125" style="4" customWidth="1"/>
    <col min="8" max="8" width="17" style="4" customWidth="1"/>
    <col min="9" max="9" width="16.85546875" style="4" customWidth="1"/>
    <col min="10" max="10" width="17" style="4" customWidth="1"/>
    <col min="11" max="11" width="15.5703125" style="4" bestFit="1" customWidth="1"/>
    <col min="12" max="12" width="14.140625" style="4" customWidth="1"/>
    <col min="13" max="13" width="15.140625" style="4" bestFit="1" customWidth="1"/>
    <col min="14" max="26" width="16.140625" style="4" customWidth="1"/>
    <col min="27" max="28" width="8.85546875" style="4"/>
    <col min="29" max="29" width="12.85546875" style="4" customWidth="1"/>
    <col min="30" max="31" width="8.85546875" style="4"/>
    <col min="32" max="32" width="11.85546875" style="4" customWidth="1"/>
    <col min="33" max="34" width="8.85546875" style="4"/>
    <col min="35" max="35" width="11.42578125" style="4" customWidth="1"/>
    <col min="36" max="37" width="8.85546875" style="4"/>
    <col min="38" max="38" width="13.140625" style="4" customWidth="1"/>
    <col min="39" max="40" width="8.85546875" style="4"/>
    <col min="41" max="41" width="15.140625" style="4" customWidth="1"/>
    <col min="42" max="16384" width="8.85546875" style="4"/>
  </cols>
  <sheetData>
    <row r="1" spans="2:106" x14ac:dyDescent="0.25">
      <c r="B1" s="4" t="s">
        <v>92</v>
      </c>
    </row>
    <row r="2" spans="2:106" ht="15.75" thickBot="1" x14ac:dyDescent="0.3"/>
    <row r="3" spans="2:106" ht="15.75" thickBot="1" x14ac:dyDescent="0.3">
      <c r="B3" s="90"/>
      <c r="C3" s="91">
        <v>2022</v>
      </c>
      <c r="D3" s="92"/>
      <c r="E3" s="92"/>
      <c r="F3" s="92"/>
      <c r="G3" s="92"/>
      <c r="H3" s="92"/>
      <c r="I3" s="92"/>
      <c r="J3" s="92"/>
      <c r="K3" s="92"/>
      <c r="L3" s="92"/>
      <c r="M3" s="92"/>
      <c r="N3" s="93"/>
      <c r="O3" s="94">
        <v>2023</v>
      </c>
      <c r="P3" s="95"/>
      <c r="Q3" s="95"/>
      <c r="R3" s="95"/>
      <c r="S3" s="95"/>
      <c r="T3" s="95"/>
      <c r="U3" s="95"/>
      <c r="V3" s="95"/>
      <c r="W3" s="95"/>
      <c r="X3" s="95"/>
      <c r="Y3" s="95"/>
      <c r="Z3" s="96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  <c r="CU3" s="97"/>
      <c r="CV3" s="97"/>
      <c r="CW3" s="97"/>
      <c r="CX3" s="97"/>
      <c r="CY3" s="97"/>
      <c r="CZ3" s="97"/>
      <c r="DA3" s="97"/>
      <c r="DB3" s="97"/>
    </row>
    <row r="4" spans="2:106" ht="15.95" customHeight="1" thickBot="1" x14ac:dyDescent="0.3">
      <c r="B4" s="98"/>
      <c r="C4" s="99" t="s">
        <v>50</v>
      </c>
      <c r="D4" s="99" t="s">
        <v>51</v>
      </c>
      <c r="E4" s="99" t="s">
        <v>52</v>
      </c>
      <c r="F4" s="99" t="s">
        <v>53</v>
      </c>
      <c r="G4" s="99" t="s">
        <v>54</v>
      </c>
      <c r="H4" s="99" t="s">
        <v>55</v>
      </c>
      <c r="I4" s="99" t="s">
        <v>56</v>
      </c>
      <c r="J4" s="99" t="s">
        <v>57</v>
      </c>
      <c r="K4" s="99" t="s">
        <v>58</v>
      </c>
      <c r="L4" s="99" t="s">
        <v>59</v>
      </c>
      <c r="M4" s="99" t="s">
        <v>60</v>
      </c>
      <c r="N4" s="99" t="s">
        <v>61</v>
      </c>
      <c r="O4" s="100" t="s">
        <v>77</v>
      </c>
      <c r="P4" s="100" t="s">
        <v>78</v>
      </c>
      <c r="Q4" s="100" t="s">
        <v>79</v>
      </c>
      <c r="R4" s="100" t="s">
        <v>80</v>
      </c>
      <c r="S4" s="100" t="s">
        <v>81</v>
      </c>
      <c r="T4" s="100" t="s">
        <v>82</v>
      </c>
      <c r="U4" s="100" t="s">
        <v>83</v>
      </c>
      <c r="V4" s="100" t="s">
        <v>90</v>
      </c>
      <c r="W4" s="100" t="s">
        <v>85</v>
      </c>
      <c r="X4" s="100" t="s">
        <v>86</v>
      </c>
      <c r="Y4" s="100" t="s">
        <v>87</v>
      </c>
      <c r="Z4" s="100" t="s">
        <v>88</v>
      </c>
    </row>
    <row r="5" spans="2:106" ht="15.75" thickBot="1" x14ac:dyDescent="0.3">
      <c r="B5" s="101" t="s">
        <v>37</v>
      </c>
      <c r="C5" s="102">
        <v>389.02000000000004</v>
      </c>
      <c r="D5" s="102">
        <v>408.03000000000003</v>
      </c>
      <c r="E5" s="102">
        <v>431.31</v>
      </c>
      <c r="F5" s="102">
        <v>424.18</v>
      </c>
      <c r="G5" s="102">
        <v>440.35</v>
      </c>
      <c r="H5" s="102">
        <v>429.31</v>
      </c>
      <c r="I5" s="102">
        <v>428.07000000000005</v>
      </c>
      <c r="J5" s="102">
        <v>425.87</v>
      </c>
      <c r="K5" s="102">
        <v>423.17</v>
      </c>
      <c r="L5" s="102">
        <v>454.84000000000003</v>
      </c>
      <c r="M5" s="102">
        <v>438.38000000000005</v>
      </c>
      <c r="N5" s="102">
        <v>468.42</v>
      </c>
      <c r="O5" s="102">
        <v>485.68</v>
      </c>
      <c r="P5" s="102">
        <v>483.63</v>
      </c>
      <c r="Q5" s="102">
        <v>469.40000000000003</v>
      </c>
      <c r="R5" s="102">
        <v>476.96</v>
      </c>
      <c r="S5" s="102">
        <v>475.47</v>
      </c>
      <c r="T5" s="102">
        <v>484.54</v>
      </c>
      <c r="U5" s="102">
        <v>470.85</v>
      </c>
      <c r="V5" s="102">
        <v>476.51</v>
      </c>
      <c r="W5" s="102">
        <v>487.53000000000003</v>
      </c>
      <c r="X5" s="102"/>
      <c r="Y5" s="102"/>
      <c r="Z5" s="102"/>
    </row>
    <row r="6" spans="2:106" ht="15.75" thickBot="1" x14ac:dyDescent="0.3">
      <c r="B6" s="103" t="s">
        <v>38</v>
      </c>
      <c r="C6" s="104">
        <v>374.49</v>
      </c>
      <c r="D6" s="104">
        <v>399.77000000000004</v>
      </c>
      <c r="E6" s="104">
        <v>426.97</v>
      </c>
      <c r="F6" s="104">
        <v>423.72</v>
      </c>
      <c r="G6" s="104">
        <v>443.22</v>
      </c>
      <c r="H6" s="104">
        <v>410.31</v>
      </c>
      <c r="I6" s="104">
        <v>428.36</v>
      </c>
      <c r="J6" s="104">
        <v>415.79</v>
      </c>
      <c r="K6" s="104">
        <v>406.46000000000004</v>
      </c>
      <c r="L6" s="104">
        <v>416.06</v>
      </c>
      <c r="M6" s="104">
        <v>468.6</v>
      </c>
      <c r="N6" s="104">
        <v>460.85</v>
      </c>
      <c r="O6" s="102">
        <v>475.8</v>
      </c>
      <c r="P6" s="102">
        <v>465.86</v>
      </c>
      <c r="Q6" s="102">
        <v>468.39</v>
      </c>
      <c r="R6" s="102">
        <v>475.2</v>
      </c>
      <c r="S6" s="102">
        <v>473.34000000000003</v>
      </c>
      <c r="T6" s="102">
        <v>460.23</v>
      </c>
      <c r="U6" s="102">
        <v>464.46</v>
      </c>
      <c r="V6" s="102">
        <v>475.64</v>
      </c>
      <c r="W6" s="102">
        <v>477.64</v>
      </c>
      <c r="X6" s="102"/>
      <c r="Y6" s="102"/>
      <c r="Z6" s="102"/>
    </row>
    <row r="7" spans="2:106" ht="15.75" thickBot="1" x14ac:dyDescent="0.3">
      <c r="B7" s="103" t="s">
        <v>39</v>
      </c>
      <c r="C7" s="105"/>
      <c r="D7" s="104"/>
      <c r="E7" s="104">
        <v>433.91</v>
      </c>
      <c r="F7" s="104">
        <v>447.41</v>
      </c>
      <c r="G7" s="104"/>
      <c r="H7" s="104"/>
      <c r="I7" s="104"/>
      <c r="J7" s="104"/>
      <c r="K7" s="104">
        <v>427.41</v>
      </c>
      <c r="L7" s="104">
        <v>456.11</v>
      </c>
      <c r="M7" s="104">
        <v>467.41</v>
      </c>
      <c r="N7" s="104">
        <v>494.11</v>
      </c>
      <c r="O7" s="102">
        <v>489.68</v>
      </c>
      <c r="P7" s="102"/>
      <c r="Q7" s="102"/>
      <c r="R7" s="102"/>
      <c r="S7" s="102"/>
      <c r="T7" s="102"/>
      <c r="U7" s="102"/>
      <c r="V7" s="102"/>
      <c r="W7" s="102">
        <v>489.68</v>
      </c>
      <c r="X7" s="102"/>
      <c r="Y7" s="102"/>
      <c r="Z7" s="102"/>
    </row>
    <row r="8" spans="2:106" ht="15.75" thickBot="1" x14ac:dyDescent="0.3">
      <c r="B8" s="103" t="s">
        <v>40</v>
      </c>
      <c r="C8" s="104">
        <v>262.83</v>
      </c>
      <c r="D8" s="104">
        <v>287.46000000000004</v>
      </c>
      <c r="E8" s="104">
        <v>347.81</v>
      </c>
      <c r="F8" s="104">
        <v>366.21000000000004</v>
      </c>
      <c r="G8" s="104">
        <v>361.91</v>
      </c>
      <c r="H8" s="104">
        <v>363.55</v>
      </c>
      <c r="I8" s="104">
        <v>347.6</v>
      </c>
      <c r="J8" s="104">
        <v>339.24</v>
      </c>
      <c r="K8" s="104">
        <v>328.33000000000004</v>
      </c>
      <c r="L8" s="104">
        <v>327.3</v>
      </c>
      <c r="M8" s="104">
        <v>326.68</v>
      </c>
      <c r="N8" s="104">
        <v>312.04000000000002</v>
      </c>
      <c r="O8" s="102">
        <v>303.25</v>
      </c>
      <c r="P8" s="102">
        <v>300.81</v>
      </c>
      <c r="Q8" s="102">
        <v>317.10000000000002</v>
      </c>
      <c r="R8" s="102">
        <v>325.84000000000003</v>
      </c>
      <c r="S8" s="102">
        <v>337.29</v>
      </c>
      <c r="T8" s="102">
        <v>332.02</v>
      </c>
      <c r="U8" s="102">
        <v>311.8</v>
      </c>
      <c r="V8" s="102">
        <v>313.69</v>
      </c>
      <c r="W8" s="102">
        <v>300.58</v>
      </c>
      <c r="X8" s="102"/>
      <c r="Y8" s="102"/>
      <c r="Z8" s="102"/>
    </row>
    <row r="9" spans="2:106" ht="15.75" thickBot="1" x14ac:dyDescent="0.3">
      <c r="B9" s="103" t="s">
        <v>41</v>
      </c>
      <c r="C9" s="104">
        <v>365.54</v>
      </c>
      <c r="D9" s="104">
        <v>385.57000000000005</v>
      </c>
      <c r="E9" s="104">
        <v>403.23</v>
      </c>
      <c r="F9" s="104">
        <v>399.69</v>
      </c>
      <c r="G9" s="104">
        <v>422.82000000000005</v>
      </c>
      <c r="H9" s="104">
        <v>414.56</v>
      </c>
      <c r="I9" s="104">
        <v>410.84000000000003</v>
      </c>
      <c r="J9" s="104">
        <v>402.43</v>
      </c>
      <c r="K9" s="104">
        <v>395.79</v>
      </c>
      <c r="L9" s="104">
        <v>429.33000000000004</v>
      </c>
      <c r="M9" s="104">
        <v>435.29</v>
      </c>
      <c r="N9" s="104">
        <v>461.79</v>
      </c>
      <c r="O9" s="102">
        <v>455.87</v>
      </c>
      <c r="P9" s="102">
        <v>440.18</v>
      </c>
      <c r="Q9" s="102">
        <v>452.64</v>
      </c>
      <c r="R9" s="102">
        <v>469.31</v>
      </c>
      <c r="S9" s="102">
        <v>456.31</v>
      </c>
      <c r="T9" s="102">
        <v>465.44</v>
      </c>
      <c r="U9" s="102">
        <v>465.09000000000003</v>
      </c>
      <c r="V9" s="102">
        <v>465.83</v>
      </c>
      <c r="W9" s="102">
        <v>469.65000000000003</v>
      </c>
      <c r="X9" s="102"/>
      <c r="Y9" s="102"/>
      <c r="Z9" s="102"/>
    </row>
    <row r="10" spans="2:106" ht="15.75" thickBot="1" x14ac:dyDescent="0.3">
      <c r="B10" s="91" t="s">
        <v>42</v>
      </c>
      <c r="C10" s="106"/>
      <c r="D10" s="106"/>
      <c r="E10" s="106">
        <v>413.66</v>
      </c>
      <c r="F10" s="106">
        <v>482.41</v>
      </c>
      <c r="G10" s="106">
        <v>407.41</v>
      </c>
      <c r="H10" s="106">
        <v>307.41000000000003</v>
      </c>
      <c r="I10" s="106">
        <v>357.41</v>
      </c>
      <c r="J10" s="106"/>
      <c r="K10" s="106"/>
      <c r="L10" s="106">
        <v>177.41</v>
      </c>
      <c r="M10" s="106">
        <v>467.41</v>
      </c>
      <c r="N10" s="106">
        <v>177.41</v>
      </c>
      <c r="O10" s="106">
        <v>410.02</v>
      </c>
      <c r="P10" s="106">
        <v>414.68</v>
      </c>
      <c r="Q10" s="106">
        <v>354.68</v>
      </c>
      <c r="R10" s="106">
        <v>466.28000000000003</v>
      </c>
      <c r="S10" s="106">
        <v>459.68</v>
      </c>
      <c r="T10" s="106">
        <v>482.29</v>
      </c>
      <c r="U10" s="106">
        <v>269.68</v>
      </c>
      <c r="V10" s="106">
        <v>453.04</v>
      </c>
      <c r="W10" s="106">
        <v>439.68</v>
      </c>
      <c r="X10" s="106"/>
      <c r="Y10" s="106"/>
      <c r="Z10" s="106"/>
    </row>
    <row r="12" spans="2:106" x14ac:dyDescent="0.25">
      <c r="B12" s="97" t="s">
        <v>74</v>
      </c>
      <c r="F12" s="97" t="s">
        <v>44</v>
      </c>
      <c r="H12" s="97" t="s">
        <v>65</v>
      </c>
    </row>
    <row r="13" spans="2:106" x14ac:dyDescent="0.25">
      <c r="B13" s="97" t="s">
        <v>66</v>
      </c>
      <c r="F13" s="97" t="s">
        <v>63</v>
      </c>
    </row>
    <row r="14" spans="2:106" x14ac:dyDescent="0.25">
      <c r="B14" s="97" t="s">
        <v>43</v>
      </c>
      <c r="F14" s="97" t="s">
        <v>64</v>
      </c>
      <c r="H14" s="173" t="s">
        <v>94</v>
      </c>
    </row>
    <row r="17" spans="2:10" x14ac:dyDescent="0.25">
      <c r="B17" s="4" t="s">
        <v>95</v>
      </c>
      <c r="C17" s="4"/>
      <c r="D17" s="4"/>
      <c r="I17" s="4" t="s">
        <v>93</v>
      </c>
    </row>
    <row r="18" spans="2:10" ht="15.75" thickBot="1" x14ac:dyDescent="0.3">
      <c r="B18" s="4"/>
      <c r="C18" s="4"/>
      <c r="D18" s="4"/>
    </row>
    <row r="19" spans="2:10" ht="20.45" customHeight="1" thickBot="1" x14ac:dyDescent="0.3">
      <c r="B19" s="188" t="s">
        <v>46</v>
      </c>
      <c r="C19" s="188" t="s">
        <v>7</v>
      </c>
      <c r="D19" s="184" t="s">
        <v>47</v>
      </c>
      <c r="E19" s="185"/>
      <c r="F19" s="186" t="s">
        <v>68</v>
      </c>
      <c r="G19" s="186" t="s">
        <v>67</v>
      </c>
    </row>
    <row r="20" spans="2:10" ht="22.5" customHeight="1" thickBot="1" x14ac:dyDescent="0.3">
      <c r="B20" s="189"/>
      <c r="C20" s="189"/>
      <c r="D20" s="107" t="s">
        <v>96</v>
      </c>
      <c r="E20" s="107" t="s">
        <v>102</v>
      </c>
      <c r="F20" s="187"/>
      <c r="G20" s="187"/>
    </row>
    <row r="21" spans="2:10" x14ac:dyDescent="0.25">
      <c r="B21" s="108" t="s">
        <v>9</v>
      </c>
      <c r="C21" s="109" t="s">
        <v>17</v>
      </c>
      <c r="D21" s="110" t="s">
        <v>49</v>
      </c>
      <c r="E21" s="110" t="s">
        <v>49</v>
      </c>
      <c r="F21" s="149"/>
      <c r="G21" s="172"/>
    </row>
    <row r="22" spans="2:10" x14ac:dyDescent="0.25">
      <c r="B22" s="111" t="s">
        <v>9</v>
      </c>
      <c r="C22" s="112" t="s">
        <v>20</v>
      </c>
      <c r="D22" s="113">
        <v>499.68</v>
      </c>
      <c r="E22" s="113" t="s">
        <v>49</v>
      </c>
      <c r="F22" s="150"/>
      <c r="G22" s="152"/>
    </row>
    <row r="23" spans="2:10" x14ac:dyDescent="0.25">
      <c r="B23" s="111" t="s">
        <v>9</v>
      </c>
      <c r="C23" s="112" t="s">
        <v>23</v>
      </c>
      <c r="D23" s="114">
        <v>434.89</v>
      </c>
      <c r="E23" s="114">
        <v>441.76</v>
      </c>
      <c r="F23" s="150">
        <v>6.8700000000000045</v>
      </c>
      <c r="G23" s="151">
        <v>1.5797098116765218E-2</v>
      </c>
    </row>
    <row r="24" spans="2:10" x14ac:dyDescent="0.25">
      <c r="B24" s="111" t="s">
        <v>9</v>
      </c>
      <c r="C24" s="112" t="s">
        <v>24</v>
      </c>
      <c r="D24" s="114">
        <v>453.04</v>
      </c>
      <c r="E24" s="114">
        <v>439.68</v>
      </c>
      <c r="F24" s="150">
        <v>-13.360000000000014</v>
      </c>
      <c r="G24" s="152">
        <v>-2.9489669786332384E-2</v>
      </c>
    </row>
    <row r="25" spans="2:10" x14ac:dyDescent="0.25">
      <c r="B25" s="111" t="s">
        <v>9</v>
      </c>
      <c r="C25" s="112" t="s">
        <v>27</v>
      </c>
      <c r="D25" s="114">
        <v>434.07</v>
      </c>
      <c r="E25" s="114">
        <v>454.44</v>
      </c>
      <c r="F25" s="150">
        <v>20.370000000000005</v>
      </c>
      <c r="G25" s="151">
        <v>4.6927914852443076E-2</v>
      </c>
    </row>
    <row r="26" spans="2:10" x14ac:dyDescent="0.25">
      <c r="B26" s="111" t="s">
        <v>9</v>
      </c>
      <c r="C26" s="112" t="s">
        <v>28</v>
      </c>
      <c r="D26" s="113">
        <v>449.68</v>
      </c>
      <c r="E26" s="113">
        <v>469.68</v>
      </c>
      <c r="F26" s="150">
        <v>20</v>
      </c>
      <c r="G26" s="151">
        <v>4.4476071873332135E-2</v>
      </c>
    </row>
    <row r="27" spans="2:10" x14ac:dyDescent="0.25">
      <c r="B27" s="111" t="s">
        <v>10</v>
      </c>
      <c r="C27" s="112" t="s">
        <v>17</v>
      </c>
      <c r="D27" s="114">
        <v>482.04</v>
      </c>
      <c r="E27" s="114">
        <v>493.13</v>
      </c>
      <c r="F27" s="150">
        <v>11.089999999999975</v>
      </c>
      <c r="G27" s="151">
        <v>2.3006389511243786E-2</v>
      </c>
    </row>
    <row r="28" spans="2:10" x14ac:dyDescent="0.25">
      <c r="B28" s="111" t="s">
        <v>10</v>
      </c>
      <c r="C28" s="112" t="s">
        <v>20</v>
      </c>
      <c r="D28" s="114">
        <v>481.14</v>
      </c>
      <c r="E28" s="114">
        <v>492.44</v>
      </c>
      <c r="F28" s="150">
        <v>11.300000000000011</v>
      </c>
      <c r="G28" s="151">
        <v>2.3485887683418527E-2</v>
      </c>
    </row>
    <row r="29" spans="2:10" x14ac:dyDescent="0.25">
      <c r="B29" s="111" t="s">
        <v>10</v>
      </c>
      <c r="C29" s="112" t="s">
        <v>23</v>
      </c>
      <c r="D29" s="114">
        <v>469.32</v>
      </c>
      <c r="E29" s="114">
        <v>483.74</v>
      </c>
      <c r="F29" s="150">
        <v>14.420000000000016</v>
      </c>
      <c r="G29" s="151">
        <v>3.0725304696156197E-2</v>
      </c>
    </row>
    <row r="30" spans="2:10" x14ac:dyDescent="0.25">
      <c r="B30" s="111" t="s">
        <v>10</v>
      </c>
      <c r="C30" s="112" t="s">
        <v>24</v>
      </c>
      <c r="D30" s="114">
        <v>476.51</v>
      </c>
      <c r="E30" s="114">
        <v>487.53000000000003</v>
      </c>
      <c r="F30" s="150">
        <v>11.020000000000039</v>
      </c>
      <c r="G30" s="151">
        <v>2.3126482130490622E-2</v>
      </c>
    </row>
    <row r="31" spans="2:10" x14ac:dyDescent="0.25">
      <c r="B31" s="111" t="s">
        <v>10</v>
      </c>
      <c r="C31" s="112" t="s">
        <v>27</v>
      </c>
      <c r="D31" s="114">
        <v>438.68</v>
      </c>
      <c r="E31" s="114">
        <v>456.79</v>
      </c>
      <c r="F31" s="150">
        <v>18.110000000000014</v>
      </c>
      <c r="G31" s="151">
        <v>4.128293972827568E-2</v>
      </c>
    </row>
    <row r="32" spans="2:10" x14ac:dyDescent="0.25">
      <c r="B32" s="111" t="s">
        <v>10</v>
      </c>
      <c r="C32" s="112" t="s">
        <v>28</v>
      </c>
      <c r="D32" s="114">
        <v>453.88</v>
      </c>
      <c r="E32" s="114">
        <v>464.65000000000003</v>
      </c>
      <c r="F32" s="150">
        <v>10.770000000000039</v>
      </c>
      <c r="G32" s="151">
        <v>2.3728738873711297E-2</v>
      </c>
      <c r="J32" s="115"/>
    </row>
    <row r="33" spans="2:7" x14ac:dyDescent="0.25">
      <c r="B33" s="111" t="s">
        <v>11</v>
      </c>
      <c r="C33" s="112" t="s">
        <v>24</v>
      </c>
      <c r="D33" s="114">
        <v>475.64</v>
      </c>
      <c r="E33" s="114">
        <v>477.64</v>
      </c>
      <c r="F33" s="150">
        <v>2</v>
      </c>
      <c r="G33" s="151">
        <v>4.2048608191069814E-3</v>
      </c>
    </row>
    <row r="34" spans="2:7" x14ac:dyDescent="0.25">
      <c r="B34" s="111" t="s">
        <v>12</v>
      </c>
      <c r="C34" s="112" t="s">
        <v>17</v>
      </c>
      <c r="D34" s="113" t="s">
        <v>49</v>
      </c>
      <c r="E34" s="113" t="s">
        <v>49</v>
      </c>
      <c r="F34" s="150"/>
      <c r="G34" s="152"/>
    </row>
    <row r="35" spans="2:7" x14ac:dyDescent="0.25">
      <c r="B35" s="111" t="s">
        <v>12</v>
      </c>
      <c r="C35" s="112" t="s">
        <v>20</v>
      </c>
      <c r="D35" s="113" t="s">
        <v>49</v>
      </c>
      <c r="E35" s="113">
        <v>494.68</v>
      </c>
      <c r="F35" s="150"/>
      <c r="G35" s="151"/>
    </row>
    <row r="36" spans="2:7" x14ac:dyDescent="0.25">
      <c r="B36" s="111" t="s">
        <v>12</v>
      </c>
      <c r="C36" s="112" t="s">
        <v>21</v>
      </c>
      <c r="D36" s="113" t="s">
        <v>49</v>
      </c>
      <c r="E36" s="113" t="s">
        <v>49</v>
      </c>
      <c r="F36" s="150"/>
      <c r="G36" s="151"/>
    </row>
    <row r="37" spans="2:7" x14ac:dyDescent="0.25">
      <c r="B37" s="111" t="s">
        <v>12</v>
      </c>
      <c r="C37" s="112" t="s">
        <v>24</v>
      </c>
      <c r="D37" s="113" t="s">
        <v>49</v>
      </c>
      <c r="E37" s="113">
        <v>489.68</v>
      </c>
      <c r="F37" s="150"/>
      <c r="G37" s="152"/>
    </row>
    <row r="38" spans="2:7" x14ac:dyDescent="0.25">
      <c r="B38" s="111" t="s">
        <v>12</v>
      </c>
      <c r="C38" s="112" t="s">
        <v>25</v>
      </c>
      <c r="D38" s="113">
        <v>464.68</v>
      </c>
      <c r="E38" s="113" t="s">
        <v>49</v>
      </c>
      <c r="F38" s="150"/>
      <c r="G38" s="151"/>
    </row>
    <row r="39" spans="2:7" x14ac:dyDescent="0.25">
      <c r="B39" s="111" t="s">
        <v>12</v>
      </c>
      <c r="C39" s="112" t="s">
        <v>28</v>
      </c>
      <c r="D39" s="113" t="s">
        <v>49</v>
      </c>
      <c r="E39" s="113">
        <v>439.68</v>
      </c>
      <c r="F39" s="150"/>
      <c r="G39" s="152"/>
    </row>
    <row r="40" spans="2:7" x14ac:dyDescent="0.25">
      <c r="B40" s="111" t="s">
        <v>12</v>
      </c>
      <c r="C40" s="112" t="s">
        <v>30</v>
      </c>
      <c r="D40" s="113" t="s">
        <v>49</v>
      </c>
      <c r="E40" s="113" t="s">
        <v>49</v>
      </c>
      <c r="F40" s="150"/>
      <c r="G40" s="151"/>
    </row>
    <row r="41" spans="2:7" x14ac:dyDescent="0.25">
      <c r="B41" s="111" t="s">
        <v>13</v>
      </c>
      <c r="C41" s="112" t="s">
        <v>24</v>
      </c>
      <c r="D41" s="114">
        <v>350.56</v>
      </c>
      <c r="E41" s="114">
        <v>350.5</v>
      </c>
      <c r="F41" s="150">
        <v>-6.0000000000002274E-2</v>
      </c>
      <c r="G41" s="152">
        <v>-1.7115472387041475E-4</v>
      </c>
    </row>
    <row r="42" spans="2:7" x14ac:dyDescent="0.25">
      <c r="B42" s="111" t="s">
        <v>13</v>
      </c>
      <c r="C42" s="112" t="s">
        <v>25</v>
      </c>
      <c r="D42" s="114">
        <v>371.33</v>
      </c>
      <c r="E42" s="114">
        <v>366.14</v>
      </c>
      <c r="F42" s="150">
        <v>-5.1899999999999977</v>
      </c>
      <c r="G42" s="152">
        <v>-1.3976786147092857E-2</v>
      </c>
    </row>
    <row r="43" spans="2:7" x14ac:dyDescent="0.25">
      <c r="B43" s="111" t="s">
        <v>13</v>
      </c>
      <c r="C43" s="112" t="s">
        <v>27</v>
      </c>
      <c r="D43" s="114">
        <v>299.97000000000003</v>
      </c>
      <c r="E43" s="114">
        <v>304.77</v>
      </c>
      <c r="F43" s="150">
        <v>4.7999999999999545</v>
      </c>
      <c r="G43" s="151">
        <v>1.6001600160015839E-2</v>
      </c>
    </row>
    <row r="44" spans="2:7" x14ac:dyDescent="0.25">
      <c r="B44" s="111" t="s">
        <v>13</v>
      </c>
      <c r="C44" s="112" t="s">
        <v>28</v>
      </c>
      <c r="D44" s="114">
        <v>313.69</v>
      </c>
      <c r="E44" s="114">
        <v>300.58</v>
      </c>
      <c r="F44" s="150">
        <v>-13.110000000000014</v>
      </c>
      <c r="G44" s="152">
        <v>-4.1792852816474935E-2</v>
      </c>
    </row>
    <row r="45" spans="2:7" x14ac:dyDescent="0.25">
      <c r="B45" s="111" t="s">
        <v>13</v>
      </c>
      <c r="C45" s="112" t="s">
        <v>30</v>
      </c>
      <c r="D45" s="114">
        <v>331.27</v>
      </c>
      <c r="E45" s="114">
        <v>330.88</v>
      </c>
      <c r="F45" s="150">
        <v>-0.38999999999998636</v>
      </c>
      <c r="G45" s="152">
        <v>-1.1772874090620888E-3</v>
      </c>
    </row>
    <row r="46" spans="2:7" x14ac:dyDescent="0.25">
      <c r="B46" s="111" t="s">
        <v>13</v>
      </c>
      <c r="C46" s="112" t="s">
        <v>31</v>
      </c>
      <c r="D46" s="114">
        <v>268.65000000000003</v>
      </c>
      <c r="E46" s="114">
        <v>257.54000000000002</v>
      </c>
      <c r="F46" s="150">
        <v>-11.110000000000014</v>
      </c>
      <c r="G46" s="152">
        <v>-4.1354922761957957E-2</v>
      </c>
    </row>
    <row r="47" spans="2:7" x14ac:dyDescent="0.25">
      <c r="B47" s="111" t="s">
        <v>13</v>
      </c>
      <c r="C47" s="112" t="s">
        <v>32</v>
      </c>
      <c r="D47" s="114">
        <v>272.69</v>
      </c>
      <c r="E47" s="114">
        <v>291.78000000000003</v>
      </c>
      <c r="F47" s="150">
        <v>19.090000000000032</v>
      </c>
      <c r="G47" s="151">
        <v>7.0006234185338689E-2</v>
      </c>
    </row>
    <row r="48" spans="2:7" x14ac:dyDescent="0.25">
      <c r="B48" s="111" t="s">
        <v>14</v>
      </c>
      <c r="C48" s="112" t="s">
        <v>17</v>
      </c>
      <c r="D48" s="114">
        <v>474.55</v>
      </c>
      <c r="E48" s="114">
        <v>454.07</v>
      </c>
      <c r="F48" s="150">
        <v>-20.480000000000018</v>
      </c>
      <c r="G48" s="152">
        <v>-4.3156674744494805E-2</v>
      </c>
    </row>
    <row r="49" spans="2:7" x14ac:dyDescent="0.25">
      <c r="B49" s="111" t="s">
        <v>14</v>
      </c>
      <c r="C49" s="112" t="s">
        <v>20</v>
      </c>
      <c r="D49" s="114">
        <v>479.04</v>
      </c>
      <c r="E49" s="114">
        <v>483.57</v>
      </c>
      <c r="F49" s="150">
        <v>4.5299999999999727</v>
      </c>
      <c r="G49" s="151">
        <v>9.4564128256513502E-3</v>
      </c>
    </row>
    <row r="50" spans="2:7" x14ac:dyDescent="0.25">
      <c r="B50" s="111" t="s">
        <v>14</v>
      </c>
      <c r="C50" s="112" t="s">
        <v>21</v>
      </c>
      <c r="D50" s="114">
        <v>479.89</v>
      </c>
      <c r="E50" s="114">
        <v>481.77</v>
      </c>
      <c r="F50" s="150">
        <v>1.8799999999999955</v>
      </c>
      <c r="G50" s="151">
        <v>3.9175644418512068E-3</v>
      </c>
    </row>
    <row r="51" spans="2:7" x14ac:dyDescent="0.25">
      <c r="B51" s="111" t="s">
        <v>14</v>
      </c>
      <c r="C51" s="112" t="s">
        <v>23</v>
      </c>
      <c r="D51" s="114">
        <v>445.66</v>
      </c>
      <c r="E51" s="114">
        <v>455.1</v>
      </c>
      <c r="F51" s="150">
        <v>9.4399999999999977</v>
      </c>
      <c r="G51" s="151">
        <v>2.1182067046627395E-2</v>
      </c>
    </row>
    <row r="52" spans="2:7" x14ac:dyDescent="0.25">
      <c r="B52" s="111" t="s">
        <v>14</v>
      </c>
      <c r="C52" s="112" t="s">
        <v>24</v>
      </c>
      <c r="D52" s="114">
        <v>465.83</v>
      </c>
      <c r="E52" s="114">
        <v>469.65000000000003</v>
      </c>
      <c r="F52" s="150">
        <v>3.82000000000005</v>
      </c>
      <c r="G52" s="151">
        <v>8.2004164609408292E-3</v>
      </c>
    </row>
    <row r="53" spans="2:7" x14ac:dyDescent="0.25">
      <c r="B53" s="111" t="s">
        <v>14</v>
      </c>
      <c r="C53" s="112" t="s">
        <v>25</v>
      </c>
      <c r="D53" s="114">
        <v>475.07</v>
      </c>
      <c r="E53" s="114">
        <v>478.53000000000003</v>
      </c>
      <c r="F53" s="150">
        <v>3.4600000000000364</v>
      </c>
      <c r="G53" s="151">
        <v>7.2831372218831181E-3</v>
      </c>
    </row>
    <row r="54" spans="2:7" x14ac:dyDescent="0.25">
      <c r="B54" s="111" t="s">
        <v>14</v>
      </c>
      <c r="C54" s="112" t="s">
        <v>27</v>
      </c>
      <c r="D54" s="114">
        <v>391.39</v>
      </c>
      <c r="E54" s="114">
        <v>411.21</v>
      </c>
      <c r="F54" s="150">
        <v>19.819999999999993</v>
      </c>
      <c r="G54" s="151">
        <v>5.0640026571961538E-2</v>
      </c>
    </row>
    <row r="55" spans="2:7" x14ac:dyDescent="0.25">
      <c r="B55" s="111" t="s">
        <v>14</v>
      </c>
      <c r="C55" s="112" t="s">
        <v>28</v>
      </c>
      <c r="D55" s="114">
        <v>433.42</v>
      </c>
      <c r="E55" s="114">
        <v>441.81</v>
      </c>
      <c r="F55" s="150">
        <v>8.3899999999999864</v>
      </c>
      <c r="G55" s="151">
        <v>1.9357666928152772E-2</v>
      </c>
    </row>
    <row r="56" spans="2:7" x14ac:dyDescent="0.25">
      <c r="B56" s="111" t="s">
        <v>14</v>
      </c>
      <c r="C56" s="112" t="s">
        <v>30</v>
      </c>
      <c r="D56" s="114">
        <v>445.45</v>
      </c>
      <c r="E56" s="114">
        <v>455.21</v>
      </c>
      <c r="F56" s="150">
        <v>9.7599999999999909</v>
      </c>
      <c r="G56" s="151">
        <v>2.1910427657425124E-2</v>
      </c>
    </row>
    <row r="57" spans="2:7" x14ac:dyDescent="0.25">
      <c r="B57" s="111" t="s">
        <v>15</v>
      </c>
      <c r="C57" s="112" t="s">
        <v>22</v>
      </c>
      <c r="D57" s="114">
        <v>457.96</v>
      </c>
      <c r="E57" s="114">
        <v>487.88</v>
      </c>
      <c r="F57" s="150">
        <v>29.920000000000016</v>
      </c>
      <c r="G57" s="151">
        <v>6.5333216874836175E-2</v>
      </c>
    </row>
    <row r="58" spans="2:7" x14ac:dyDescent="0.25">
      <c r="B58" s="111" t="s">
        <v>15</v>
      </c>
      <c r="C58" s="112" t="s">
        <v>23</v>
      </c>
      <c r="D58" s="114">
        <v>455.21</v>
      </c>
      <c r="E58" s="114">
        <v>461.89</v>
      </c>
      <c r="F58" s="150">
        <v>6.6800000000000068</v>
      </c>
      <c r="G58" s="151">
        <v>1.4674545814019835E-2</v>
      </c>
    </row>
    <row r="59" spans="2:7" x14ac:dyDescent="0.25">
      <c r="B59" s="111" t="s">
        <v>15</v>
      </c>
      <c r="C59" s="112" t="s">
        <v>26</v>
      </c>
      <c r="D59" s="114">
        <v>441.11</v>
      </c>
      <c r="E59" s="114">
        <v>450.46</v>
      </c>
      <c r="F59" s="150">
        <v>9.3499999999999659</v>
      </c>
      <c r="G59" s="151">
        <v>2.1196526943392691E-2</v>
      </c>
    </row>
    <row r="60" spans="2:7" x14ac:dyDescent="0.25">
      <c r="B60" s="111" t="s">
        <v>15</v>
      </c>
      <c r="C60" s="112" t="s">
        <v>27</v>
      </c>
      <c r="D60" s="114">
        <v>433.43</v>
      </c>
      <c r="E60" s="114">
        <v>445.06</v>
      </c>
      <c r="F60" s="150">
        <v>11.629999999999995</v>
      </c>
      <c r="G60" s="151">
        <v>2.6832475832314406E-2</v>
      </c>
    </row>
    <row r="61" spans="2:7" x14ac:dyDescent="0.25">
      <c r="B61" s="111" t="s">
        <v>15</v>
      </c>
      <c r="C61" s="112" t="s">
        <v>31</v>
      </c>
      <c r="D61" s="114">
        <v>404.40000000000003</v>
      </c>
      <c r="E61" s="114">
        <v>421.90000000000003</v>
      </c>
      <c r="F61" s="150">
        <v>17.5</v>
      </c>
      <c r="G61" s="151">
        <v>4.3273986152324362E-2</v>
      </c>
    </row>
    <row r="62" spans="2:7" ht="15.75" thickBot="1" x14ac:dyDescent="0.3">
      <c r="B62" s="116" t="s">
        <v>15</v>
      </c>
      <c r="C62" s="117" t="s">
        <v>35</v>
      </c>
      <c r="D62" s="118">
        <v>398.83</v>
      </c>
      <c r="E62" s="118">
        <v>391.18</v>
      </c>
      <c r="F62" s="153">
        <v>-7.6499999999999773</v>
      </c>
      <c r="G62" s="174">
        <v>-1.918110473133916E-2</v>
      </c>
    </row>
    <row r="63" spans="2:7" x14ac:dyDescent="0.25">
      <c r="D63" s="4"/>
    </row>
    <row r="64" spans="2:7" x14ac:dyDescent="0.25">
      <c r="D64" s="4"/>
    </row>
    <row r="65" spans="4:4" x14ac:dyDescent="0.25">
      <c r="D65" s="4"/>
    </row>
  </sheetData>
  <mergeCells count="5">
    <mergeCell ref="D19:E19"/>
    <mergeCell ref="G19:G20"/>
    <mergeCell ref="F19:F20"/>
    <mergeCell ref="B19:B20"/>
    <mergeCell ref="C19:C2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72"/>
  <sheetViews>
    <sheetView zoomScaleNormal="100" workbookViewId="0"/>
  </sheetViews>
  <sheetFormatPr defaultRowHeight="15" x14ac:dyDescent="0.25"/>
  <cols>
    <col min="1" max="1" width="4.42578125" customWidth="1"/>
    <col min="2" max="2" width="24.85546875" customWidth="1"/>
    <col min="3" max="3" width="14.85546875" customWidth="1"/>
    <col min="4" max="4" width="15.5703125" customWidth="1"/>
    <col min="5" max="5" width="14.5703125" customWidth="1"/>
    <col min="6" max="6" width="14.140625" customWidth="1"/>
    <col min="7" max="7" width="15.140625" customWidth="1"/>
    <col min="8" max="8" width="14.85546875" customWidth="1"/>
    <col min="9" max="9" width="13.5703125" customWidth="1"/>
    <col min="10" max="10" width="17.140625" customWidth="1"/>
    <col min="11" max="11" width="7.140625" style="1" customWidth="1"/>
  </cols>
  <sheetData>
    <row r="1" spans="2:11" x14ac:dyDescent="0.25">
      <c r="B1" t="s">
        <v>89</v>
      </c>
      <c r="D1" s="3"/>
      <c r="E1" s="3"/>
      <c r="F1" s="3"/>
      <c r="G1" s="3"/>
      <c r="H1" s="3"/>
    </row>
    <row r="2" spans="2:11" ht="15.75" thickBot="1" x14ac:dyDescent="0.3">
      <c r="D2" s="3"/>
      <c r="E2" s="3"/>
      <c r="F2" s="3"/>
      <c r="G2" s="3"/>
      <c r="H2" s="3"/>
    </row>
    <row r="3" spans="2:11" ht="15.75" thickBot="1" x14ac:dyDescent="0.3">
      <c r="B3" s="9" t="s">
        <v>47</v>
      </c>
      <c r="C3" s="10" t="s">
        <v>9</v>
      </c>
      <c r="D3" s="11" t="s">
        <v>10</v>
      </c>
      <c r="E3" s="12" t="s">
        <v>11</v>
      </c>
      <c r="F3" s="12" t="s">
        <v>12</v>
      </c>
      <c r="G3" s="12" t="s">
        <v>13</v>
      </c>
      <c r="H3" s="13" t="s">
        <v>14</v>
      </c>
      <c r="I3" s="9" t="s">
        <v>15</v>
      </c>
      <c r="J3" s="9" t="s">
        <v>45</v>
      </c>
      <c r="K3" s="5"/>
    </row>
    <row r="4" spans="2:11" ht="15.75" thickBot="1" x14ac:dyDescent="0.3">
      <c r="B4" s="81" t="s">
        <v>50</v>
      </c>
      <c r="C4" s="79">
        <v>1907</v>
      </c>
      <c r="D4" s="14">
        <v>494329</v>
      </c>
      <c r="E4" s="14">
        <v>32481</v>
      </c>
      <c r="F4" s="14">
        <v>307</v>
      </c>
      <c r="G4" s="14">
        <v>261519</v>
      </c>
      <c r="H4" s="14">
        <v>210650</v>
      </c>
      <c r="I4" s="14">
        <v>39335</v>
      </c>
      <c r="J4" s="15">
        <v>1040528</v>
      </c>
      <c r="K4" s="84">
        <v>2022</v>
      </c>
    </row>
    <row r="5" spans="2:11" x14ac:dyDescent="0.25">
      <c r="B5" s="82" t="s">
        <v>51</v>
      </c>
      <c r="C5" s="80">
        <v>2933</v>
      </c>
      <c r="D5" s="6">
        <v>460168</v>
      </c>
      <c r="E5" s="6">
        <v>18637</v>
      </c>
      <c r="F5" s="6"/>
      <c r="G5" s="6">
        <v>224749</v>
      </c>
      <c r="H5" s="6">
        <v>163799</v>
      </c>
      <c r="I5" s="6">
        <v>41313</v>
      </c>
      <c r="J5" s="7">
        <v>911599</v>
      </c>
    </row>
    <row r="6" spans="2:11" x14ac:dyDescent="0.25">
      <c r="B6" s="82" t="s">
        <v>52</v>
      </c>
      <c r="C6" s="80">
        <v>3970</v>
      </c>
      <c r="D6" s="6">
        <v>514549</v>
      </c>
      <c r="E6" s="6">
        <v>19617</v>
      </c>
      <c r="F6" s="6">
        <v>2965</v>
      </c>
      <c r="G6" s="6">
        <v>273390</v>
      </c>
      <c r="H6" s="6">
        <v>173800</v>
      </c>
      <c r="I6" s="6">
        <v>46397</v>
      </c>
      <c r="J6" s="7">
        <v>1034688</v>
      </c>
    </row>
    <row r="7" spans="2:11" x14ac:dyDescent="0.25">
      <c r="B7" s="82" t="s">
        <v>53</v>
      </c>
      <c r="C7" s="80">
        <v>2990</v>
      </c>
      <c r="D7" s="6">
        <v>497974</v>
      </c>
      <c r="E7" s="6">
        <v>21249</v>
      </c>
      <c r="F7" s="6">
        <v>3264</v>
      </c>
      <c r="G7" s="6">
        <v>235676</v>
      </c>
      <c r="H7" s="6">
        <v>174101</v>
      </c>
      <c r="I7" s="6">
        <v>38290</v>
      </c>
      <c r="J7" s="7">
        <v>973544</v>
      </c>
      <c r="K7"/>
    </row>
    <row r="8" spans="2:11" x14ac:dyDescent="0.25">
      <c r="B8" s="82" t="s">
        <v>54</v>
      </c>
      <c r="C8" s="80">
        <v>3679</v>
      </c>
      <c r="D8" s="6">
        <v>490689</v>
      </c>
      <c r="E8" s="6">
        <v>26238</v>
      </c>
      <c r="F8" s="6">
        <v>1356</v>
      </c>
      <c r="G8" s="6">
        <v>213275</v>
      </c>
      <c r="H8" s="6">
        <v>195191</v>
      </c>
      <c r="I8" s="6">
        <v>35894</v>
      </c>
      <c r="J8" s="7">
        <v>966322</v>
      </c>
      <c r="K8"/>
    </row>
    <row r="9" spans="2:11" x14ac:dyDescent="0.25">
      <c r="B9" s="82" t="s">
        <v>55</v>
      </c>
      <c r="C9" s="80">
        <v>3482</v>
      </c>
      <c r="D9" s="6">
        <v>571839</v>
      </c>
      <c r="E9" s="6">
        <v>20705</v>
      </c>
      <c r="F9" s="6"/>
      <c r="G9" s="6">
        <v>235333</v>
      </c>
      <c r="H9" s="6">
        <v>174033</v>
      </c>
      <c r="I9" s="6">
        <v>34823</v>
      </c>
      <c r="J9" s="7">
        <v>1040215</v>
      </c>
      <c r="K9"/>
    </row>
    <row r="10" spans="2:11" x14ac:dyDescent="0.25">
      <c r="B10" s="82" t="s">
        <v>56</v>
      </c>
      <c r="C10" s="80">
        <v>2911</v>
      </c>
      <c r="D10" s="6">
        <v>472576</v>
      </c>
      <c r="E10" s="6">
        <v>21127</v>
      </c>
      <c r="F10" s="6"/>
      <c r="G10" s="6">
        <v>229613</v>
      </c>
      <c r="H10" s="6">
        <v>185558</v>
      </c>
      <c r="I10" s="6">
        <v>32219</v>
      </c>
      <c r="J10" s="7">
        <v>944004</v>
      </c>
      <c r="K10"/>
    </row>
    <row r="11" spans="2:11" x14ac:dyDescent="0.25">
      <c r="B11" s="82" t="s">
        <v>62</v>
      </c>
      <c r="C11" s="80">
        <v>3401</v>
      </c>
      <c r="D11" s="6">
        <v>517629</v>
      </c>
      <c r="E11" s="6">
        <v>21659</v>
      </c>
      <c r="F11" s="6"/>
      <c r="G11" s="6">
        <v>240587</v>
      </c>
      <c r="H11" s="6">
        <v>201482</v>
      </c>
      <c r="I11" s="6">
        <v>37726</v>
      </c>
      <c r="J11" s="7">
        <v>1022484</v>
      </c>
      <c r="K11"/>
    </row>
    <row r="12" spans="2:11" x14ac:dyDescent="0.25">
      <c r="B12" s="82" t="s">
        <v>58</v>
      </c>
      <c r="C12" s="80">
        <v>3855</v>
      </c>
      <c r="D12" s="6">
        <v>425932</v>
      </c>
      <c r="E12" s="6">
        <v>19292</v>
      </c>
      <c r="F12" s="6">
        <v>689</v>
      </c>
      <c r="G12" s="6">
        <v>172635</v>
      </c>
      <c r="H12" s="6">
        <v>181645</v>
      </c>
      <c r="I12" s="6">
        <v>30076</v>
      </c>
      <c r="J12" s="7">
        <v>834124</v>
      </c>
      <c r="K12"/>
    </row>
    <row r="13" spans="2:11" x14ac:dyDescent="0.25">
      <c r="B13" s="82" t="s">
        <v>59</v>
      </c>
      <c r="C13" s="80">
        <v>3537</v>
      </c>
      <c r="D13" s="6">
        <v>441617</v>
      </c>
      <c r="E13" s="6">
        <v>17897</v>
      </c>
      <c r="F13" s="6">
        <v>2736</v>
      </c>
      <c r="G13" s="6">
        <v>172203</v>
      </c>
      <c r="H13" s="6">
        <v>151206</v>
      </c>
      <c r="I13" s="6">
        <v>34361</v>
      </c>
      <c r="J13" s="7">
        <v>823557</v>
      </c>
      <c r="K13"/>
    </row>
    <row r="14" spans="2:11" x14ac:dyDescent="0.25">
      <c r="B14" s="82" t="s">
        <v>60</v>
      </c>
      <c r="C14" s="80">
        <v>3116</v>
      </c>
      <c r="D14" s="6">
        <v>454997</v>
      </c>
      <c r="E14" s="6">
        <v>19714</v>
      </c>
      <c r="F14" s="6">
        <v>370</v>
      </c>
      <c r="G14" s="6">
        <v>190935</v>
      </c>
      <c r="H14" s="6">
        <v>207296</v>
      </c>
      <c r="I14" s="6">
        <v>30319</v>
      </c>
      <c r="J14" s="7">
        <v>906747</v>
      </c>
      <c r="K14"/>
    </row>
    <row r="15" spans="2:11" ht="15.75" thickBot="1" x14ac:dyDescent="0.3">
      <c r="B15" s="83" t="s">
        <v>61</v>
      </c>
      <c r="C15" s="155">
        <v>5158</v>
      </c>
      <c r="D15" s="156">
        <v>618147</v>
      </c>
      <c r="E15" s="156">
        <v>24672</v>
      </c>
      <c r="F15" s="156">
        <v>1119</v>
      </c>
      <c r="G15" s="156">
        <v>167648</v>
      </c>
      <c r="H15" s="156">
        <v>189637</v>
      </c>
      <c r="I15" s="156">
        <v>40667</v>
      </c>
      <c r="J15" s="157">
        <v>1047048</v>
      </c>
      <c r="K15"/>
    </row>
    <row r="16" spans="2:11" ht="15.75" thickBot="1" x14ac:dyDescent="0.3">
      <c r="B16" s="21" t="s">
        <v>77</v>
      </c>
      <c r="C16" s="20">
        <v>4654</v>
      </c>
      <c r="D16" s="16">
        <v>634006</v>
      </c>
      <c r="E16" s="16">
        <v>35303</v>
      </c>
      <c r="F16" s="16">
        <v>749</v>
      </c>
      <c r="G16" s="16">
        <v>192009</v>
      </c>
      <c r="H16" s="16">
        <v>188564</v>
      </c>
      <c r="I16" s="16">
        <v>33238</v>
      </c>
      <c r="J16" s="17">
        <v>1088523</v>
      </c>
      <c r="K16" s="154">
        <v>2023</v>
      </c>
    </row>
    <row r="17" spans="2:11" x14ac:dyDescent="0.25">
      <c r="B17" s="18" t="s">
        <v>78</v>
      </c>
      <c r="C17" s="159">
        <v>3612</v>
      </c>
      <c r="D17" s="158">
        <v>615056</v>
      </c>
      <c r="E17" s="158">
        <v>35846</v>
      </c>
      <c r="F17" s="158">
        <v>1305</v>
      </c>
      <c r="G17" s="158">
        <v>160090</v>
      </c>
      <c r="H17" s="158">
        <v>187856</v>
      </c>
      <c r="I17" s="158">
        <v>32975</v>
      </c>
      <c r="J17" s="160">
        <v>1036740</v>
      </c>
      <c r="K17"/>
    </row>
    <row r="18" spans="2:11" x14ac:dyDescent="0.25">
      <c r="B18" s="18" t="s">
        <v>79</v>
      </c>
      <c r="C18" s="159">
        <v>4347</v>
      </c>
      <c r="D18" s="158">
        <v>604218</v>
      </c>
      <c r="E18" s="158">
        <v>40790</v>
      </c>
      <c r="F18" s="158">
        <v>301</v>
      </c>
      <c r="G18" s="158">
        <v>193757</v>
      </c>
      <c r="H18" s="158">
        <v>200433</v>
      </c>
      <c r="I18" s="158">
        <v>38305</v>
      </c>
      <c r="J18" s="160">
        <v>1082151</v>
      </c>
      <c r="K18"/>
    </row>
    <row r="19" spans="2:11" x14ac:dyDescent="0.25">
      <c r="B19" s="18" t="s">
        <v>80</v>
      </c>
      <c r="C19" s="159">
        <v>4681</v>
      </c>
      <c r="D19" s="158">
        <v>528802</v>
      </c>
      <c r="E19" s="158">
        <v>28981</v>
      </c>
      <c r="F19" s="158"/>
      <c r="G19" s="158">
        <v>155183</v>
      </c>
      <c r="H19" s="158">
        <v>192004</v>
      </c>
      <c r="I19" s="158">
        <v>35237</v>
      </c>
      <c r="J19" s="160">
        <v>944888</v>
      </c>
      <c r="K19"/>
    </row>
    <row r="20" spans="2:11" x14ac:dyDescent="0.25">
      <c r="B20" s="18" t="s">
        <v>81</v>
      </c>
      <c r="C20" s="159">
        <v>4540</v>
      </c>
      <c r="D20" s="158">
        <v>606571</v>
      </c>
      <c r="E20" s="158">
        <v>40664</v>
      </c>
      <c r="F20" s="158">
        <v>2910</v>
      </c>
      <c r="G20" s="158">
        <v>188712</v>
      </c>
      <c r="H20" s="158">
        <v>202867</v>
      </c>
      <c r="I20" s="158">
        <v>42308</v>
      </c>
      <c r="J20" s="160">
        <v>1088572</v>
      </c>
      <c r="K20"/>
    </row>
    <row r="21" spans="2:11" x14ac:dyDescent="0.25">
      <c r="B21" s="18" t="s">
        <v>82</v>
      </c>
      <c r="C21" s="159">
        <v>2448</v>
      </c>
      <c r="D21" s="158">
        <v>638991</v>
      </c>
      <c r="E21" s="158">
        <v>39426</v>
      </c>
      <c r="F21" s="158"/>
      <c r="G21" s="158">
        <v>162199</v>
      </c>
      <c r="H21" s="158">
        <v>180488</v>
      </c>
      <c r="I21" s="158">
        <v>36963</v>
      </c>
      <c r="J21" s="160">
        <v>1060515</v>
      </c>
      <c r="K21"/>
    </row>
    <row r="22" spans="2:11" x14ac:dyDescent="0.25">
      <c r="B22" s="18" t="s">
        <v>83</v>
      </c>
      <c r="C22" s="159">
        <v>2272</v>
      </c>
      <c r="D22" s="158">
        <v>569150</v>
      </c>
      <c r="E22" s="158">
        <v>38341</v>
      </c>
      <c r="F22" s="158">
        <v>2681</v>
      </c>
      <c r="G22" s="158">
        <v>163626</v>
      </c>
      <c r="H22" s="158">
        <v>182219</v>
      </c>
      <c r="I22" s="158">
        <v>31381</v>
      </c>
      <c r="J22" s="160">
        <v>989670</v>
      </c>
      <c r="K22"/>
    </row>
    <row r="23" spans="2:11" x14ac:dyDescent="0.25">
      <c r="B23" s="18" t="s">
        <v>84</v>
      </c>
      <c r="C23" s="159">
        <v>4464</v>
      </c>
      <c r="D23" s="158">
        <v>537451</v>
      </c>
      <c r="E23" s="158">
        <v>40645</v>
      </c>
      <c r="F23" s="158">
        <v>377</v>
      </c>
      <c r="G23" s="158">
        <v>165058</v>
      </c>
      <c r="H23" s="158">
        <v>189378</v>
      </c>
      <c r="I23" s="158">
        <v>31756</v>
      </c>
      <c r="J23" s="160">
        <v>969129</v>
      </c>
      <c r="K23"/>
    </row>
    <row r="24" spans="2:11" x14ac:dyDescent="0.25">
      <c r="B24" s="18" t="s">
        <v>85</v>
      </c>
      <c r="C24" s="159">
        <v>2034</v>
      </c>
      <c r="D24" s="158">
        <v>536014</v>
      </c>
      <c r="E24" s="158">
        <v>39307</v>
      </c>
      <c r="F24" s="158">
        <v>2101</v>
      </c>
      <c r="G24" s="158">
        <v>158639</v>
      </c>
      <c r="H24" s="158">
        <v>172944</v>
      </c>
      <c r="I24" s="158">
        <v>23093</v>
      </c>
      <c r="J24" s="160">
        <v>934132</v>
      </c>
      <c r="K24"/>
    </row>
    <row r="25" spans="2:11" x14ac:dyDescent="0.25">
      <c r="B25" s="18" t="s">
        <v>86</v>
      </c>
      <c r="C25" s="159"/>
      <c r="D25" s="158"/>
      <c r="E25" s="158"/>
      <c r="F25" s="158"/>
      <c r="G25" s="158"/>
      <c r="H25" s="158"/>
      <c r="I25" s="158"/>
      <c r="J25" s="160"/>
      <c r="K25"/>
    </row>
    <row r="26" spans="2:11" x14ac:dyDescent="0.25">
      <c r="B26" s="18" t="s">
        <v>87</v>
      </c>
      <c r="C26" s="159"/>
      <c r="D26" s="158"/>
      <c r="E26" s="158"/>
      <c r="F26" s="158"/>
      <c r="G26" s="158"/>
      <c r="H26" s="158"/>
      <c r="I26" s="158"/>
      <c r="J26" s="160"/>
      <c r="K26"/>
    </row>
    <row r="27" spans="2:11" ht="15.75" thickBot="1" x14ac:dyDescent="0.3">
      <c r="B27" s="19" t="s">
        <v>88</v>
      </c>
      <c r="C27" s="161"/>
      <c r="D27" s="162"/>
      <c r="E27" s="162"/>
      <c r="F27" s="162"/>
      <c r="G27" s="162"/>
      <c r="H27" s="162"/>
      <c r="I27" s="162"/>
      <c r="J27" s="163"/>
      <c r="K27"/>
    </row>
    <row r="28" spans="2:11" x14ac:dyDescent="0.25">
      <c r="C28" s="8"/>
      <c r="D28" s="8"/>
      <c r="E28" s="8"/>
      <c r="F28" s="8"/>
      <c r="G28" s="8"/>
      <c r="H28" s="8"/>
      <c r="I28" s="8"/>
      <c r="K28"/>
    </row>
    <row r="29" spans="2:11" x14ac:dyDescent="0.25">
      <c r="C29" s="8"/>
      <c r="D29" s="8"/>
      <c r="E29" s="8"/>
      <c r="F29" s="8"/>
      <c r="G29" s="8"/>
      <c r="H29" s="8"/>
      <c r="I29" s="8"/>
      <c r="K29"/>
    </row>
    <row r="30" spans="2:11" x14ac:dyDescent="0.25">
      <c r="B30" t="s">
        <v>91</v>
      </c>
      <c r="K30"/>
    </row>
    <row r="31" spans="2:11" x14ac:dyDescent="0.25">
      <c r="K31"/>
    </row>
    <row r="32" spans="2:11" x14ac:dyDescent="0.25">
      <c r="K32"/>
    </row>
    <row r="33" spans="11:11" x14ac:dyDescent="0.25">
      <c r="K33"/>
    </row>
    <row r="34" spans="11:11" x14ac:dyDescent="0.25">
      <c r="K34"/>
    </row>
    <row r="35" spans="11:11" x14ac:dyDescent="0.25">
      <c r="K35"/>
    </row>
    <row r="36" spans="11:11" x14ac:dyDescent="0.25">
      <c r="K36"/>
    </row>
    <row r="37" spans="11:11" x14ac:dyDescent="0.25">
      <c r="K37"/>
    </row>
    <row r="38" spans="11:11" x14ac:dyDescent="0.25">
      <c r="K38"/>
    </row>
    <row r="39" spans="11:11" x14ac:dyDescent="0.25">
      <c r="K39"/>
    </row>
    <row r="40" spans="11:11" x14ac:dyDescent="0.25">
      <c r="K40"/>
    </row>
    <row r="41" spans="11:11" x14ac:dyDescent="0.25">
      <c r="K41"/>
    </row>
    <row r="42" spans="11:11" x14ac:dyDescent="0.25">
      <c r="K42"/>
    </row>
    <row r="43" spans="11:11" x14ac:dyDescent="0.25">
      <c r="K43"/>
    </row>
    <row r="44" spans="11:11" x14ac:dyDescent="0.25">
      <c r="K44"/>
    </row>
    <row r="45" spans="11:11" x14ac:dyDescent="0.25">
      <c r="K45"/>
    </row>
    <row r="46" spans="11:11" x14ac:dyDescent="0.25">
      <c r="K46"/>
    </row>
    <row r="47" spans="11:11" x14ac:dyDescent="0.25">
      <c r="K47"/>
    </row>
    <row r="48" spans="11:11" x14ac:dyDescent="0.25">
      <c r="K48"/>
    </row>
    <row r="49" spans="10:12" x14ac:dyDescent="0.25">
      <c r="K49"/>
    </row>
    <row r="50" spans="10:12" x14ac:dyDescent="0.25">
      <c r="K50"/>
    </row>
    <row r="51" spans="10:12" x14ac:dyDescent="0.25">
      <c r="K51"/>
    </row>
    <row r="52" spans="10:12" x14ac:dyDescent="0.25">
      <c r="K52"/>
    </row>
    <row r="53" spans="10:12" x14ac:dyDescent="0.25">
      <c r="K53"/>
    </row>
    <row r="54" spans="10:12" x14ac:dyDescent="0.25">
      <c r="K54"/>
    </row>
    <row r="55" spans="10:12" x14ac:dyDescent="0.25">
      <c r="K55"/>
    </row>
    <row r="56" spans="10:12" x14ac:dyDescent="0.25">
      <c r="K56"/>
    </row>
    <row r="57" spans="10:12" x14ac:dyDescent="0.25">
      <c r="K57"/>
    </row>
    <row r="58" spans="10:12" x14ac:dyDescent="0.25">
      <c r="K58"/>
    </row>
    <row r="59" spans="10:12" x14ac:dyDescent="0.25">
      <c r="K59"/>
    </row>
    <row r="60" spans="10:12" x14ac:dyDescent="0.25">
      <c r="K60"/>
    </row>
    <row r="61" spans="10:12" x14ac:dyDescent="0.25">
      <c r="K61"/>
    </row>
    <row r="62" spans="10:12" x14ac:dyDescent="0.25">
      <c r="K62"/>
    </row>
    <row r="63" spans="10:12" x14ac:dyDescent="0.25">
      <c r="K63"/>
    </row>
    <row r="64" spans="10:12" x14ac:dyDescent="0.25">
      <c r="J64" s="22"/>
      <c r="K64" s="22"/>
      <c r="L64" s="22"/>
    </row>
    <row r="65" spans="10:12" x14ac:dyDescent="0.25">
      <c r="J65" s="22"/>
      <c r="K65" s="22"/>
      <c r="L65" s="22"/>
    </row>
    <row r="66" spans="10:12" x14ac:dyDescent="0.25">
      <c r="J66" s="22"/>
      <c r="K66" s="22"/>
      <c r="L66" s="22"/>
    </row>
    <row r="67" spans="10:12" x14ac:dyDescent="0.25">
      <c r="J67" s="22"/>
      <c r="K67" s="23"/>
      <c r="L67" s="22"/>
    </row>
    <row r="68" spans="10:12" x14ac:dyDescent="0.25">
      <c r="J68" s="22"/>
      <c r="K68" s="23"/>
      <c r="L68" s="22"/>
    </row>
    <row r="69" spans="10:12" x14ac:dyDescent="0.25">
      <c r="J69" s="22"/>
      <c r="K69" s="23"/>
      <c r="L69" s="22"/>
    </row>
    <row r="70" spans="10:12" x14ac:dyDescent="0.25">
      <c r="J70" s="22"/>
      <c r="K70" s="23"/>
      <c r="L70" s="22"/>
    </row>
    <row r="71" spans="10:12" x14ac:dyDescent="0.25">
      <c r="J71" s="22"/>
      <c r="K71" s="23"/>
      <c r="L71" s="22"/>
    </row>
    <row r="72" spans="10:12" x14ac:dyDescent="0.25">
      <c r="J72" s="22"/>
      <c r="K72" s="23"/>
      <c r="L72" s="2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3</vt:i4>
      </vt:variant>
    </vt:vector>
  </HeadingPairs>
  <TitlesOfParts>
    <vt:vector size="7" baseType="lpstr">
      <vt:lpstr>OSNOVNO POROČILO</vt:lpstr>
      <vt:lpstr>CENA IN MASA PO RAZREDIH</vt:lpstr>
      <vt:lpstr>CENE PO MESECIH</vt:lpstr>
      <vt:lpstr>SKUPNI ZAKOL PO MESECIH</vt:lpstr>
      <vt:lpstr>'OSNOVNO POROČILO'!_ftn1</vt:lpstr>
      <vt:lpstr>'OSNOVNO POROČILO'!_ftnref1</vt:lpstr>
      <vt:lpstr>'CENE PO MESECIH'!_Toc374617593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Petra Žebovec</cp:lastModifiedBy>
  <cp:lastPrinted>2021-12-22T06:56:20Z</cp:lastPrinted>
  <dcterms:created xsi:type="dcterms:W3CDTF">2020-09-29T09:23:28Z</dcterms:created>
  <dcterms:modified xsi:type="dcterms:W3CDTF">2023-10-11T12:24:23Z</dcterms:modified>
</cp:coreProperties>
</file>