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mesečno\poročila\"/>
    </mc:Choice>
  </mc:AlternateContent>
  <xr:revisionPtr revIDLastSave="0" documentId="13_ncr:1_{544C7885-4F54-48EA-80D5-754BA5C5BA9F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POROČILO'!$B$16</definedName>
    <definedName name="_ftnref1" localSheetId="0">'OSNOVNO POROČILO'!$B$13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<sst xmlns="http://schemas.openxmlformats.org/spreadsheetml/2006/main" count="417" uniqueCount="102">
  <si>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</si>
  <si>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</si>
  <si>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</si>
  <si>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</si>
  <si>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</si>
  <si>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</si>
  <si>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</si>
  <si>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</si>
  <si>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</si>
  <si>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</si>
  <si>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</si>
  <si>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</si>
  <si>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</si>
  <si>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</si>
  <si>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</si>
  <si>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</si>
  <si>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</si>
  <si>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</si>
  <si>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</si>
  <si>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</si>
  <si>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</si>
  <si>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</si>
  <si>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</si>
  <si>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</si>
  <si>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</si>
  <si>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</si>
  <si>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</si>
  <si>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</si>
  <si>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</si>
  <si>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</si>
  <si>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</si>
  <si>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</si>
  <si>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</si>
  <si>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</si>
  <si>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</si>
  <si>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</si>
  <si>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</si>
  <si>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</si>
  <si>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</si>
  <si>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</si>
  <si>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</si>
  <si>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</si>
  <si>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</si>
  <si>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</si>
  <si>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</si>
  <si>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</si>
  <si>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</si>
  <si>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</si>
  <si>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</si>
  <si>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</si>
  <si>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</si>
  <si>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</si>
  <si>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</si>
  <si>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</si>
  <si>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</si>
  <si>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</si>
  <si>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</si>
  <si>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</si>
  <si>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</si>
  <si>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</si>
  <si>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</si>
  <si>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</si>
  <si>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</si>
  <si>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</si>
  <si>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</si>
  <si>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</si>
  <si>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</si>
  <si>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</si>
  <si>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</si>
  <si>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</si>
  <si>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Z - trupi živali starih 8-12 mesecev.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</si>
  <si>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</si>
  <si>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</si>
  <si>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</si>
  <si>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</si>
  <si>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</si>
  <si>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 xml:space="preserve">9,68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</si>
  <si>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</si>
  <si>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</si>
  <si>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</si>
  <si>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</si>
  <si>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</si>
  <si>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</si>
  <si>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</si>
  <si>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</si>
  <si>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</si>
  <si>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</si>
  <si>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</si>
  <si>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</si>
  <si>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</si>
  <si>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</si>
  <si>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</si>
  <si>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2022/2023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</si>
  <si>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</si>
  <si>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tekoči mesec s preteklim mesecem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</si>
  <si>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2022/2023</t>
    </r>
  </si>
  <si>
    <t>FEBRUAR</t>
  </si>
  <si>
    <t>Mesec: MAREC 2023</t>
  </si>
  <si>
    <t>Številka: 3305-19/2023/35</t>
  </si>
  <si>
    <t>Datum: 19.4.2023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</si>
  <si>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MAREC 2023</t>
    </r>
  </si>
  <si>
    <t>MAREC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</si>
</sst>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8" borderId="43" xfId="42" applyNumberFormat="1" applyFont="1" applyFill="1" applyBorder="1" applyAlignment="1">
      <alignment horizontal="center"/>
    </xf>
    <xf numFmtId="164" fontId="26" fillId="38" borderId="44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164" fontId="25" fillId="39" borderId="56" xfId="42" applyNumberFormat="1" applyFont="1" applyFill="1" applyBorder="1" applyAlignment="1">
      <alignment horizontal="center"/>
    </xf>
    <xf numFmtId="164" fontId="25" fillId="39" borderId="57" xfId="42" applyNumberFormat="1" applyFont="1" applyFill="1" applyBorder="1" applyAlignment="1">
      <alignment horizontal="center"/>
    </xf>
    <xf numFmtId="164" fontId="26" fillId="39" borderId="58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0" fillId="0" borderId="63" xfId="0" applyBorder="1" applyAlignment="1">
      <alignment horizontal="center"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61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60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164" fontId="25" fillId="38" borderId="64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9" xfId="42" applyFont="1" applyFill="1" applyBorder="1" applyAlignment="1">
      <alignment horizontal="center"/>
    </xf>
    <xf numFmtId="0" fontId="23" fillId="39" borderId="59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9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62" xfId="0" applyFont="1" applyFill="1" applyBorder="1" applyAlignment="1" applyProtection="1">
      <alignment horizontal="center" vertical="center" wrapText="1"/>
    </xf>
    <xf numFmtId="166" fontId="31" fillId="40" borderId="62" xfId="42" applyNumberFormat="1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166" fontId="31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40" borderId="41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36" xfId="0" applyNumberFormat="1" applyFont="1" applyBorder="1" applyAlignment="1">
      <alignment horizontal="center" vertical="center"/>
    </xf>
    <xf numFmtId="10" fontId="13" fillId="40" borderId="41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166" fontId="31" fillId="40" borderId="43" xfId="42" applyNumberFormat="1" applyFont="1" applyFill="1" applyBorder="1" applyAlignment="1" applyProtection="1">
      <alignment horizontal="center" vertical="center" wrapText="1"/>
      <protection locked="0"/>
    </xf>
    <xf numFmtId="10" fontId="13" fillId="40" borderId="44" xfId="42" applyNumberFormat="1" applyFont="1" applyFill="1" applyBorder="1" applyAlignment="1" applyProtection="1">
      <alignment horizontal="center" vertical="center" wrapText="1"/>
      <protection locked="0"/>
    </xf>
    <xf numFmtId="4" fontId="27" fillId="2" borderId="7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0" borderId="7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0" fontId="13" fillId="40" borderId="39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2022 / 2023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 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'CENE PO MESECIH'!$E$5:$Q$5</c:f>
              <c:numCache>
                <c:formatCode>0.00</c:formatCode>
                <c:ptCount val="13"/>
                <c:pt idx="0">
                  <c:v>431.31</c:v>
                </c:pt>
                <c:pt idx="1">
                  <c:v>424.18</c:v>
                </c:pt>
                <c:pt idx="2">
                  <c:v>440.35</c:v>
                </c:pt>
                <c:pt idx="3">
                  <c:v>429.31</c:v>
                </c:pt>
                <c:pt idx="4">
                  <c:v>428.07000000000005</c:v>
                </c:pt>
                <c:pt idx="5">
                  <c:v>425.87</c:v>
                </c:pt>
                <c:pt idx="6">
                  <c:v>423.17</c:v>
                </c:pt>
                <c:pt idx="7">
                  <c:v>454.84000000000003</c:v>
                </c:pt>
                <c:pt idx="8">
                  <c:v>438.38000000000005</c:v>
                </c:pt>
                <c:pt idx="9">
                  <c:v>468.42</c:v>
                </c:pt>
                <c:pt idx="10">
                  <c:v>485.68</c:v>
                </c:pt>
                <c:pt idx="11">
                  <c:v>483.63</c:v>
                </c:pt>
                <c:pt idx="12">
                  <c:v>469.40000000000003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 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'CENE PO MESECIH'!$E$6:$Q$6</c:f>
              <c:numCache>
                <c:formatCode>0.00</c:formatCode>
                <c:ptCount val="13"/>
                <c:pt idx="0">
                  <c:v>426.97</c:v>
                </c:pt>
                <c:pt idx="1">
                  <c:v>423.72</c:v>
                </c:pt>
                <c:pt idx="2">
                  <c:v>443.22</c:v>
                </c:pt>
                <c:pt idx="3">
                  <c:v>410.31</c:v>
                </c:pt>
                <c:pt idx="4">
                  <c:v>428.36</c:v>
                </c:pt>
                <c:pt idx="5">
                  <c:v>415.79</c:v>
                </c:pt>
                <c:pt idx="6">
                  <c:v>406.46000000000004</c:v>
                </c:pt>
                <c:pt idx="7">
                  <c:v>416.06</c:v>
                </c:pt>
                <c:pt idx="8">
                  <c:v>468.6</c:v>
                </c:pt>
                <c:pt idx="9">
                  <c:v>460.85</c:v>
                </c:pt>
                <c:pt idx="10">
                  <c:v>475.8</c:v>
                </c:pt>
                <c:pt idx="11">
                  <c:v>465.86</c:v>
                </c:pt>
                <c:pt idx="12">
                  <c:v>468.39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 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'CENE PO MESECIH'!$E$7:$Q$7</c:f>
              <c:numCache>
                <c:formatCode>0.00</c:formatCode>
                <c:ptCount val="13"/>
                <c:pt idx="0">
                  <c:v>433.91</c:v>
                </c:pt>
                <c:pt idx="1">
                  <c:v>447.41</c:v>
                </c:pt>
                <c:pt idx="6">
                  <c:v>427.41</c:v>
                </c:pt>
                <c:pt idx="7">
                  <c:v>456.11</c:v>
                </c:pt>
                <c:pt idx="8">
                  <c:v>467.41</c:v>
                </c:pt>
                <c:pt idx="9">
                  <c:v>494.11</c:v>
                </c:pt>
                <c:pt idx="10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 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'CENE PO MESECIH'!$E$8:$Q$8</c:f>
              <c:numCache>
                <c:formatCode>0.00</c:formatCode>
                <c:ptCount val="13"/>
                <c:pt idx="0">
                  <c:v>347.81</c:v>
                </c:pt>
                <c:pt idx="1">
                  <c:v>366.21000000000004</c:v>
                </c:pt>
                <c:pt idx="2">
                  <c:v>361.91</c:v>
                </c:pt>
                <c:pt idx="3">
                  <c:v>363.55</c:v>
                </c:pt>
                <c:pt idx="4">
                  <c:v>347.6</c:v>
                </c:pt>
                <c:pt idx="5">
                  <c:v>339.24</c:v>
                </c:pt>
                <c:pt idx="6">
                  <c:v>328.33000000000004</c:v>
                </c:pt>
                <c:pt idx="7">
                  <c:v>327.3</c:v>
                </c:pt>
                <c:pt idx="8">
                  <c:v>326.68</c:v>
                </c:pt>
                <c:pt idx="9">
                  <c:v>312.04000000000002</c:v>
                </c:pt>
                <c:pt idx="10">
                  <c:v>303.25</c:v>
                </c:pt>
                <c:pt idx="11">
                  <c:v>300.81</c:v>
                </c:pt>
                <c:pt idx="12">
                  <c:v>317.10000000000002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 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'CENE PO MESECIH'!$E$9:$Q$9</c:f>
              <c:numCache>
                <c:formatCode>0.00</c:formatCode>
                <c:ptCount val="13"/>
                <c:pt idx="0">
                  <c:v>403.23</c:v>
                </c:pt>
                <c:pt idx="1">
                  <c:v>399.69</c:v>
                </c:pt>
                <c:pt idx="2">
                  <c:v>422.82000000000005</c:v>
                </c:pt>
                <c:pt idx="3">
                  <c:v>414.56</c:v>
                </c:pt>
                <c:pt idx="4">
                  <c:v>410.84000000000003</c:v>
                </c:pt>
                <c:pt idx="5">
                  <c:v>402.43</c:v>
                </c:pt>
                <c:pt idx="6">
                  <c:v>395.79</c:v>
                </c:pt>
                <c:pt idx="7">
                  <c:v>429.33000000000004</c:v>
                </c:pt>
                <c:pt idx="8">
                  <c:v>435.29</c:v>
                </c:pt>
                <c:pt idx="9">
                  <c:v>461.79</c:v>
                </c:pt>
                <c:pt idx="10">
                  <c:v>455.87</c:v>
                </c:pt>
                <c:pt idx="11">
                  <c:v>440.18</c:v>
                </c:pt>
                <c:pt idx="12">
                  <c:v>452.64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 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'CENE PO MESECIH'!$E$10:$Q$10</c:f>
              <c:numCache>
                <c:formatCode>0.00</c:formatCode>
                <c:ptCount val="13"/>
                <c:pt idx="0">
                  <c:v>413.66</c:v>
                </c:pt>
                <c:pt idx="1">
                  <c:v>482.41</c:v>
                </c:pt>
                <c:pt idx="2">
                  <c:v>407.41</c:v>
                </c:pt>
                <c:pt idx="3">
                  <c:v>307.41000000000003</c:v>
                </c:pt>
                <c:pt idx="4">
                  <c:v>357.41</c:v>
                </c:pt>
                <c:pt idx="7">
                  <c:v>177.41</c:v>
                </c:pt>
                <c:pt idx="8">
                  <c:v>467.41</c:v>
                </c:pt>
                <c:pt idx="9">
                  <c:v>177.41</c:v>
                </c:pt>
                <c:pt idx="10">
                  <c:v>410.02</c:v>
                </c:pt>
                <c:pt idx="11">
                  <c:v>414.68</c:v>
                </c:pt>
                <c:pt idx="12">
                  <c:v>354.68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5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MESECIH'!$C$6:$C$18</c:f>
              <c:numCache>
                <c:formatCode>#,##0\ \k\g</c:formatCode>
                <c:ptCount val="13"/>
                <c:pt idx="0">
                  <c:v>3970</c:v>
                </c:pt>
                <c:pt idx="1">
                  <c:v>2990</c:v>
                </c:pt>
                <c:pt idx="2">
                  <c:v>3679</c:v>
                </c:pt>
                <c:pt idx="3">
                  <c:v>3482</c:v>
                </c:pt>
                <c:pt idx="4">
                  <c:v>2911</c:v>
                </c:pt>
                <c:pt idx="5">
                  <c:v>3401</c:v>
                </c:pt>
                <c:pt idx="6">
                  <c:v>3855</c:v>
                </c:pt>
                <c:pt idx="7">
                  <c:v>3537</c:v>
                </c:pt>
                <c:pt idx="8">
                  <c:v>3116</c:v>
                </c:pt>
                <c:pt idx="9">
                  <c:v>5158</c:v>
                </c:pt>
                <c:pt idx="10">
                  <c:v>4654</c:v>
                </c:pt>
                <c:pt idx="11">
                  <c:v>3612</c:v>
                </c:pt>
                <c:pt idx="12">
                  <c:v>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MESECIH'!$D$6:$D$18</c:f>
              <c:numCache>
                <c:formatCode>#,##0\ \k\g</c:formatCode>
                <c:ptCount val="13"/>
                <c:pt idx="0">
                  <c:v>514549</c:v>
                </c:pt>
                <c:pt idx="1">
                  <c:v>497974</c:v>
                </c:pt>
                <c:pt idx="2">
                  <c:v>490689</c:v>
                </c:pt>
                <c:pt idx="3">
                  <c:v>571839</c:v>
                </c:pt>
                <c:pt idx="4">
                  <c:v>472576</c:v>
                </c:pt>
                <c:pt idx="5">
                  <c:v>517629</c:v>
                </c:pt>
                <c:pt idx="6">
                  <c:v>425932</c:v>
                </c:pt>
                <c:pt idx="7">
                  <c:v>441617</c:v>
                </c:pt>
                <c:pt idx="8">
                  <c:v>454997</c:v>
                </c:pt>
                <c:pt idx="9">
                  <c:v>618147</c:v>
                </c:pt>
                <c:pt idx="10">
                  <c:v>634006</c:v>
                </c:pt>
                <c:pt idx="11">
                  <c:v>615056</c:v>
                </c:pt>
                <c:pt idx="12">
                  <c:v>604218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MESECIH'!$E$6:$E$18</c:f>
              <c:numCache>
                <c:formatCode>#,##0\ \k\g</c:formatCode>
                <c:ptCount val="13"/>
                <c:pt idx="0">
                  <c:v>19617</c:v>
                </c:pt>
                <c:pt idx="1">
                  <c:v>21249</c:v>
                </c:pt>
                <c:pt idx="2">
                  <c:v>26238</c:v>
                </c:pt>
                <c:pt idx="3">
                  <c:v>20705</c:v>
                </c:pt>
                <c:pt idx="4">
                  <c:v>21127</c:v>
                </c:pt>
                <c:pt idx="5">
                  <c:v>21659</c:v>
                </c:pt>
                <c:pt idx="6">
                  <c:v>19292</c:v>
                </c:pt>
                <c:pt idx="7">
                  <c:v>17897</c:v>
                </c:pt>
                <c:pt idx="8">
                  <c:v>19714</c:v>
                </c:pt>
                <c:pt idx="9">
                  <c:v>24672</c:v>
                </c:pt>
                <c:pt idx="10">
                  <c:v>35303</c:v>
                </c:pt>
                <c:pt idx="11">
                  <c:v>35846</c:v>
                </c:pt>
                <c:pt idx="12">
                  <c:v>40790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MESECIH'!$F$6:$F$18</c:f>
              <c:numCache>
                <c:formatCode>#,##0\ \k\g</c:formatCode>
                <c:ptCount val="13"/>
                <c:pt idx="0">
                  <c:v>2965</c:v>
                </c:pt>
                <c:pt idx="1">
                  <c:v>3264</c:v>
                </c:pt>
                <c:pt idx="2">
                  <c:v>1356</c:v>
                </c:pt>
                <c:pt idx="6">
                  <c:v>689</c:v>
                </c:pt>
                <c:pt idx="7">
                  <c:v>2736</c:v>
                </c:pt>
                <c:pt idx="8">
                  <c:v>370</c:v>
                </c:pt>
                <c:pt idx="9">
                  <c:v>1119</c:v>
                </c:pt>
                <c:pt idx="10">
                  <c:v>749</c:v>
                </c:pt>
                <c:pt idx="11">
                  <c:v>1305</c:v>
                </c:pt>
                <c:pt idx="12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MESECIH'!$G$6:$G$18</c:f>
              <c:numCache>
                <c:formatCode>#,##0\ \k\g</c:formatCode>
                <c:ptCount val="13"/>
                <c:pt idx="0">
                  <c:v>273390</c:v>
                </c:pt>
                <c:pt idx="1">
                  <c:v>235676</c:v>
                </c:pt>
                <c:pt idx="2">
                  <c:v>213275</c:v>
                </c:pt>
                <c:pt idx="3">
                  <c:v>235333</c:v>
                </c:pt>
                <c:pt idx="4">
                  <c:v>229613</c:v>
                </c:pt>
                <c:pt idx="5">
                  <c:v>240587</c:v>
                </c:pt>
                <c:pt idx="6">
                  <c:v>172635</c:v>
                </c:pt>
                <c:pt idx="7">
                  <c:v>172203</c:v>
                </c:pt>
                <c:pt idx="8">
                  <c:v>190935</c:v>
                </c:pt>
                <c:pt idx="9">
                  <c:v>167648</c:v>
                </c:pt>
                <c:pt idx="10">
                  <c:v>192009</c:v>
                </c:pt>
                <c:pt idx="11">
                  <c:v>160090</c:v>
                </c:pt>
                <c:pt idx="12">
                  <c:v>193757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MESECIH'!$H$6:$H$18</c:f>
              <c:numCache>
                <c:formatCode>#,##0\ \k\g</c:formatCode>
                <c:ptCount val="13"/>
                <c:pt idx="0">
                  <c:v>173800</c:v>
                </c:pt>
                <c:pt idx="1">
                  <c:v>174101</c:v>
                </c:pt>
                <c:pt idx="2">
                  <c:v>195191</c:v>
                </c:pt>
                <c:pt idx="3">
                  <c:v>174033</c:v>
                </c:pt>
                <c:pt idx="4">
                  <c:v>185558</c:v>
                </c:pt>
                <c:pt idx="5">
                  <c:v>201482</c:v>
                </c:pt>
                <c:pt idx="6">
                  <c:v>181645</c:v>
                </c:pt>
                <c:pt idx="7">
                  <c:v>151206</c:v>
                </c:pt>
                <c:pt idx="8">
                  <c:v>207296</c:v>
                </c:pt>
                <c:pt idx="9">
                  <c:v>189637</c:v>
                </c:pt>
                <c:pt idx="10">
                  <c:v>188564</c:v>
                </c:pt>
                <c:pt idx="11">
                  <c:v>187856</c:v>
                </c:pt>
                <c:pt idx="12">
                  <c:v>200433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2022</c:v>
                </c:pt>
                <c:pt idx="1">
                  <c:v>APRIL 2022</c:v>
                </c:pt>
                <c:pt idx="2">
                  <c:v>MAJ 2022</c:v>
                </c:pt>
                <c:pt idx="3">
                  <c:v>JUNIJ 2022</c:v>
                </c:pt>
                <c:pt idx="4">
                  <c:v>JULIJ 2022</c:v>
                </c:pt>
                <c:pt idx="5">
                  <c:v>AVGUST 2022</c:v>
                </c:pt>
                <c:pt idx="6">
                  <c:v>SEPTEMBER 2022</c:v>
                </c:pt>
                <c:pt idx="7">
                  <c:v>OKTOBER 2022</c:v>
                </c:pt>
                <c:pt idx="8">
                  <c:v>NOVEMBER 2022</c:v>
                </c:pt>
                <c:pt idx="9">
                  <c:v>DECEMBER 2022</c:v>
                </c:pt>
                <c:pt idx="10">
                  <c:v>JANUAR 2023</c:v>
                </c:pt>
                <c:pt idx="11">
                  <c:v>FEBRUAR 2023</c:v>
                </c:pt>
                <c:pt idx="12">
                  <c:v>MAREC 2023</c:v>
                </c:pt>
              </c:strCache>
            </c:strRef>
          </c:cat>
          <c:val>
            <c:numRef>
              <c:f>'SKUPNI ZAKOL PO MESECIH'!$I$6:$I$18</c:f>
              <c:numCache>
                <c:formatCode>#,##0\ \k\g</c:formatCode>
                <c:ptCount val="13"/>
                <c:pt idx="0">
                  <c:v>46397</c:v>
                </c:pt>
                <c:pt idx="1">
                  <c:v>38290</c:v>
                </c:pt>
                <c:pt idx="2">
                  <c:v>35894</c:v>
                </c:pt>
                <c:pt idx="3">
                  <c:v>34823</c:v>
                </c:pt>
                <c:pt idx="4">
                  <c:v>32219</c:v>
                </c:pt>
                <c:pt idx="5">
                  <c:v>37726</c:v>
                </c:pt>
                <c:pt idx="6">
                  <c:v>30076</c:v>
                </c:pt>
                <c:pt idx="7">
                  <c:v>34361</c:v>
                </c:pt>
                <c:pt idx="8">
                  <c:v>30319</c:v>
                </c:pt>
                <c:pt idx="9">
                  <c:v>40667</c:v>
                </c:pt>
                <c:pt idx="10">
                  <c:v>33238</c:v>
                </c:pt>
                <c:pt idx="11">
                  <c:v>32975</c:v>
                </c:pt>
                <c:pt idx="12">
                  <c:v>38305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507022643675"/>
          <c:y val="0.94709990157480317"/>
          <c:w val="0.36607309907157132"/>
          <c:h val="5.2900056771900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92" t="s">
        <v>0</v>
      </c>
    </row>
    <row r="2" spans="1:2" ht="19.5" customHeight="1" x14ac:dyDescent="0.5">
      <c r="A2" s="93" t="s">
        <v>1</v>
      </c>
      <c r="B2" s="96" t="s">
        <v>48</v>
      </c>
    </row>
    <row r="3" spans="1:2" x14ac:dyDescent="0.35">
      <c r="A3" s="94" t="s">
        <v>71</v>
      </c>
    </row>
    <row r="4" spans="1:2" x14ac:dyDescent="0.35">
      <c r="A4" s="94" t="s">
        <v>2</v>
      </c>
    </row>
    <row r="5" spans="1:2" x14ac:dyDescent="0.35">
      <c r="A5" s="94" t="s">
        <v>72</v>
      </c>
    </row>
    <row r="6" spans="1:2" x14ac:dyDescent="0.35">
      <c r="A6" s="92" t="s">
        <v>3</v>
      </c>
    </row>
    <row r="8" spans="1:2" x14ac:dyDescent="0.35">
      <c r="A8" s="4" t="s">
        <v>4</v>
      </c>
    </row>
    <row r="9" spans="1:2" x14ac:dyDescent="0.35">
      <c r="A9" s="4" t="s">
        <v>73</v>
      </c>
    </row>
    <row r="10" spans="1:2" x14ac:dyDescent="0.35">
      <c r="A10" s="4" t="s">
        <v>5</v>
      </c>
    </row>
    <row r="13" spans="1:2" ht="29" x14ac:dyDescent="0.35">
      <c r="A13" s="95" t="s">
        <v>97</v>
      </c>
      <c r="B13" s="93" t="s">
        <v>69</v>
      </c>
    </row>
    <row r="14" spans="1:2" ht="29" x14ac:dyDescent="0.35">
      <c r="A14" s="4" t="s">
        <v>98</v>
      </c>
      <c r="B14" s="93" t="s">
        <v>76</v>
      </c>
    </row>
    <row r="15" spans="1:2" x14ac:dyDescent="0.35">
      <c r="A15" s="4" t="s">
        <v>99</v>
      </c>
    </row>
    <row r="16" spans="1:2" x14ac:dyDescent="0.35">
      <c r="B16" s="9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8"/>
  <sheetViews>
    <sheetView workbookViewId="0"/>
  </sheetViews>
  <sheetFormatPr defaultColWidth="8.81640625" defaultRowHeight="14.5" x14ac:dyDescent="0.35"/>
  <cols>
    <col min="1" max="1" width="5" style="29" customWidth="1"/>
    <col min="2" max="2" width="10.6328125" style="29" customWidth="1"/>
    <col min="3" max="3" width="12.453125" style="29" customWidth="1"/>
    <col min="4" max="4" width="11.453125" style="29" customWidth="1"/>
    <col min="5" max="5" width="11.81640625" style="29" customWidth="1"/>
    <col min="6" max="6" width="11.54296875" style="29" customWidth="1"/>
    <col min="7" max="7" width="12.1796875" style="29" customWidth="1"/>
    <col min="8" max="8" width="11.81640625" style="29" customWidth="1"/>
    <col min="9" max="9" width="11.6328125" style="29" customWidth="1"/>
    <col min="10" max="10" width="11.36328125" style="29" customWidth="1"/>
    <col min="11" max="11" width="9.81640625" style="29" customWidth="1"/>
    <col min="12" max="12" width="5.81640625" style="29" customWidth="1"/>
    <col min="13" max="13" width="13.08984375" style="29" customWidth="1"/>
    <col min="14" max="14" width="12" style="31" customWidth="1"/>
    <col min="15" max="16384" width="8.81640625" style="29"/>
  </cols>
  <sheetData>
    <row r="1" spans="2:14" x14ac:dyDescent="0.35">
      <c r="B1" s="29" t="s">
        <v>100</v>
      </c>
      <c r="C1" s="30"/>
      <c r="L1" s="29" t="s">
        <v>77</v>
      </c>
    </row>
    <row r="2" spans="2:14" ht="15" thickBot="1" x14ac:dyDescent="0.4"/>
    <row r="3" spans="2:14" ht="15" thickBot="1" x14ac:dyDescent="0.4">
      <c r="B3" s="167" t="s">
        <v>7</v>
      </c>
      <c r="C3" s="33"/>
      <c r="D3" s="34"/>
      <c r="E3" s="35"/>
      <c r="F3" s="35" t="s">
        <v>8</v>
      </c>
      <c r="G3" s="35"/>
      <c r="H3" s="35"/>
      <c r="I3" s="36"/>
      <c r="J3" s="37"/>
      <c r="L3" s="170"/>
      <c r="M3" s="174" t="s">
        <v>36</v>
      </c>
      <c r="N3" s="172" t="s">
        <v>34</v>
      </c>
    </row>
    <row r="4" spans="2:14" ht="15" thickBot="1" x14ac:dyDescent="0.4">
      <c r="B4" s="169"/>
      <c r="C4" s="39"/>
      <c r="D4" s="32" t="s">
        <v>9</v>
      </c>
      <c r="E4" s="40" t="s">
        <v>10</v>
      </c>
      <c r="F4" s="41" t="s">
        <v>11</v>
      </c>
      <c r="G4" s="40" t="s">
        <v>12</v>
      </c>
      <c r="H4" s="42" t="s">
        <v>13</v>
      </c>
      <c r="I4" s="42" t="s">
        <v>14</v>
      </c>
      <c r="J4" s="43" t="s">
        <v>15</v>
      </c>
      <c r="L4" s="171"/>
      <c r="M4" s="175"/>
      <c r="N4" s="173"/>
    </row>
    <row r="5" spans="2:14" ht="15" thickBot="1" x14ac:dyDescent="0.4">
      <c r="B5" s="32" t="s">
        <v>17</v>
      </c>
      <c r="C5" s="44" t="s">
        <v>16</v>
      </c>
      <c r="D5" s="155">
        <v>2</v>
      </c>
      <c r="E5" s="156">
        <v>265</v>
      </c>
      <c r="F5" s="157"/>
      <c r="G5" s="155">
        <v>1</v>
      </c>
      <c r="H5" s="157"/>
      <c r="I5" s="156">
        <v>14</v>
      </c>
      <c r="J5" s="134"/>
      <c r="L5" s="78" t="s">
        <v>9</v>
      </c>
      <c r="M5" s="79" t="s">
        <v>17</v>
      </c>
      <c r="N5" s="45">
        <v>460.32</v>
      </c>
    </row>
    <row r="6" spans="2:14" ht="15" thickBot="1" x14ac:dyDescent="0.4">
      <c r="B6" s="41" t="s">
        <v>17</v>
      </c>
      <c r="C6" s="46" t="s">
        <v>18</v>
      </c>
      <c r="D6" s="155">
        <v>475</v>
      </c>
      <c r="E6" s="47">
        <v>105014</v>
      </c>
      <c r="F6" s="158"/>
      <c r="G6" s="159">
        <v>301</v>
      </c>
      <c r="H6" s="158"/>
      <c r="I6" s="47">
        <v>4401</v>
      </c>
      <c r="J6" s="136"/>
      <c r="L6" s="80" t="s">
        <v>9</v>
      </c>
      <c r="M6" s="81" t="s">
        <v>20</v>
      </c>
      <c r="N6" s="48">
        <v>489.68</v>
      </c>
    </row>
    <row r="7" spans="2:14" ht="15" thickBot="1" x14ac:dyDescent="0.4">
      <c r="B7" s="38" t="s">
        <v>17</v>
      </c>
      <c r="C7" s="49" t="s">
        <v>19</v>
      </c>
      <c r="D7" s="132">
        <v>460.32</v>
      </c>
      <c r="E7" s="57">
        <v>482.76</v>
      </c>
      <c r="F7" s="137"/>
      <c r="G7" s="132">
        <v>479.68</v>
      </c>
      <c r="H7" s="137"/>
      <c r="I7" s="57">
        <v>468.72</v>
      </c>
      <c r="J7" s="138"/>
      <c r="L7" s="80" t="s">
        <v>9</v>
      </c>
      <c r="M7" s="81" t="s">
        <v>23</v>
      </c>
      <c r="N7" s="50">
        <v>436.98</v>
      </c>
    </row>
    <row r="8" spans="2:14" ht="15" thickBot="1" x14ac:dyDescent="0.4">
      <c r="B8" s="32" t="s">
        <v>20</v>
      </c>
      <c r="C8" s="44" t="s">
        <v>16</v>
      </c>
      <c r="D8" s="155">
        <v>1</v>
      </c>
      <c r="E8" s="156">
        <v>221</v>
      </c>
      <c r="F8" s="157"/>
      <c r="G8" s="155" t="s">
        <v>49</v>
      </c>
      <c r="H8" s="157"/>
      <c r="I8" s="156">
        <v>52</v>
      </c>
      <c r="J8" s="134"/>
      <c r="L8" s="80" t="s">
        <v>9</v>
      </c>
      <c r="M8" s="81" t="s">
        <v>24</v>
      </c>
      <c r="N8" s="51">
        <v>354.68</v>
      </c>
    </row>
    <row r="9" spans="2:14" ht="15" thickBot="1" x14ac:dyDescent="0.4">
      <c r="B9" s="41" t="s">
        <v>20</v>
      </c>
      <c r="C9" s="46" t="s">
        <v>18</v>
      </c>
      <c r="D9" s="155">
        <v>345</v>
      </c>
      <c r="E9" s="47">
        <v>96116</v>
      </c>
      <c r="F9" s="158"/>
      <c r="G9" s="155" t="s">
        <v>49</v>
      </c>
      <c r="H9" s="158"/>
      <c r="I9" s="47">
        <v>17891</v>
      </c>
      <c r="J9" s="136"/>
      <c r="L9" s="80" t="s">
        <v>9</v>
      </c>
      <c r="M9" s="81" t="s">
        <v>27</v>
      </c>
      <c r="N9" s="50">
        <v>396.79</v>
      </c>
    </row>
    <row r="10" spans="2:14" ht="15" thickBot="1" x14ac:dyDescent="0.4">
      <c r="B10" s="38" t="s">
        <v>20</v>
      </c>
      <c r="C10" s="52" t="s">
        <v>19</v>
      </c>
      <c r="D10" s="132">
        <v>489.68</v>
      </c>
      <c r="E10" s="56">
        <v>479.74</v>
      </c>
      <c r="F10" s="137"/>
      <c r="G10" s="132" t="s">
        <v>49</v>
      </c>
      <c r="H10" s="137"/>
      <c r="I10" s="56">
        <v>466.43</v>
      </c>
      <c r="J10" s="138"/>
      <c r="L10" s="80" t="s">
        <v>9</v>
      </c>
      <c r="M10" s="81" t="s">
        <v>28</v>
      </c>
      <c r="N10" s="48" t="s">
        <v>49</v>
      </c>
    </row>
    <row r="11" spans="2:14" ht="15" thickBot="1" x14ac:dyDescent="0.4">
      <c r="B11" s="32" t="s">
        <v>21</v>
      </c>
      <c r="C11" s="44" t="s">
        <v>16</v>
      </c>
      <c r="D11" s="139"/>
      <c r="E11" s="133"/>
      <c r="F11" s="140"/>
      <c r="G11" s="155" t="s">
        <v>49</v>
      </c>
      <c r="H11" s="160"/>
      <c r="I11" s="156">
        <v>45</v>
      </c>
      <c r="J11" s="141"/>
      <c r="L11" s="80" t="s">
        <v>10</v>
      </c>
      <c r="M11" s="81" t="s">
        <v>17</v>
      </c>
      <c r="N11" s="53">
        <v>482.76</v>
      </c>
    </row>
    <row r="12" spans="2:14" ht="15" thickBot="1" x14ac:dyDescent="0.4">
      <c r="B12" s="41" t="s">
        <v>21</v>
      </c>
      <c r="C12" s="46" t="s">
        <v>18</v>
      </c>
      <c r="D12" s="142"/>
      <c r="E12" s="135"/>
      <c r="F12" s="143"/>
      <c r="G12" s="155" t="s">
        <v>49</v>
      </c>
      <c r="H12" s="54"/>
      <c r="I12" s="47">
        <v>16611</v>
      </c>
      <c r="J12" s="144"/>
      <c r="L12" s="80" t="s">
        <v>10</v>
      </c>
      <c r="M12" s="81" t="s">
        <v>20</v>
      </c>
      <c r="N12" s="53">
        <v>479.74</v>
      </c>
    </row>
    <row r="13" spans="2:14" ht="15" thickBot="1" x14ac:dyDescent="0.4">
      <c r="B13" s="41" t="s">
        <v>21</v>
      </c>
      <c r="C13" s="49" t="s">
        <v>19</v>
      </c>
      <c r="D13" s="142"/>
      <c r="E13" s="137"/>
      <c r="F13" s="145"/>
      <c r="G13" s="132" t="s">
        <v>49</v>
      </c>
      <c r="H13" s="146"/>
      <c r="I13" s="57">
        <v>448.88</v>
      </c>
      <c r="J13" s="147"/>
      <c r="L13" s="80" t="s">
        <v>10</v>
      </c>
      <c r="M13" s="81" t="s">
        <v>23</v>
      </c>
      <c r="N13" s="53">
        <v>466.79</v>
      </c>
    </row>
    <row r="14" spans="2:14" x14ac:dyDescent="0.35">
      <c r="B14" s="32" t="s">
        <v>22</v>
      </c>
      <c r="C14" s="44" t="s">
        <v>16</v>
      </c>
      <c r="D14" s="139"/>
      <c r="E14" s="133"/>
      <c r="F14" s="148"/>
      <c r="G14" s="139"/>
      <c r="H14" s="139"/>
      <c r="I14" s="135"/>
      <c r="J14" s="156">
        <v>11</v>
      </c>
      <c r="L14" s="80" t="s">
        <v>10</v>
      </c>
      <c r="M14" s="81" t="s">
        <v>24</v>
      </c>
      <c r="N14" s="53">
        <v>469.40000000000003</v>
      </c>
    </row>
    <row r="15" spans="2:14" x14ac:dyDescent="0.35">
      <c r="B15" s="41" t="s">
        <v>22</v>
      </c>
      <c r="C15" s="46" t="s">
        <v>18</v>
      </c>
      <c r="D15" s="142"/>
      <c r="E15" s="135"/>
      <c r="F15" s="149"/>
      <c r="G15" s="142"/>
      <c r="H15" s="142"/>
      <c r="I15" s="135"/>
      <c r="J15" s="47">
        <v>1097</v>
      </c>
      <c r="L15" s="80" t="s">
        <v>10</v>
      </c>
      <c r="M15" s="81" t="s">
        <v>27</v>
      </c>
      <c r="N15" s="53">
        <v>430.43</v>
      </c>
    </row>
    <row r="16" spans="2:14" ht="15" thickBot="1" x14ac:dyDescent="0.4">
      <c r="B16" s="38" t="s">
        <v>22</v>
      </c>
      <c r="C16" s="52" t="s">
        <v>19</v>
      </c>
      <c r="D16" s="146"/>
      <c r="E16" s="137"/>
      <c r="F16" s="150"/>
      <c r="G16" s="142"/>
      <c r="H16" s="146"/>
      <c r="I16" s="137"/>
      <c r="J16" s="57">
        <v>454.86</v>
      </c>
      <c r="L16" s="80" t="s">
        <v>10</v>
      </c>
      <c r="M16" s="81" t="s">
        <v>28</v>
      </c>
      <c r="N16" s="53">
        <v>447.86</v>
      </c>
    </row>
    <row r="17" spans="2:14" x14ac:dyDescent="0.35">
      <c r="B17" s="32" t="s">
        <v>23</v>
      </c>
      <c r="C17" s="44" t="s">
        <v>16</v>
      </c>
      <c r="D17" s="156">
        <v>13</v>
      </c>
      <c r="E17" s="161">
        <v>579</v>
      </c>
      <c r="F17" s="160"/>
      <c r="G17" s="160"/>
      <c r="H17" s="157"/>
      <c r="I17" s="156">
        <v>78</v>
      </c>
      <c r="J17" s="156">
        <v>37</v>
      </c>
      <c r="L17" s="80" t="s">
        <v>11</v>
      </c>
      <c r="M17" s="81" t="s">
        <v>24</v>
      </c>
      <c r="N17" s="53">
        <v>468.39</v>
      </c>
    </row>
    <row r="18" spans="2:14" x14ac:dyDescent="0.35">
      <c r="B18" s="41" t="s">
        <v>23</v>
      </c>
      <c r="C18" s="46" t="s">
        <v>18</v>
      </c>
      <c r="D18" s="47">
        <v>1817</v>
      </c>
      <c r="E18" s="47">
        <v>195944</v>
      </c>
      <c r="F18" s="54"/>
      <c r="G18" s="54"/>
      <c r="H18" s="158"/>
      <c r="I18" s="47">
        <v>20205</v>
      </c>
      <c r="J18" s="47">
        <v>4495</v>
      </c>
      <c r="L18" s="80" t="s">
        <v>12</v>
      </c>
      <c r="M18" s="81" t="s">
        <v>17</v>
      </c>
      <c r="N18" s="48">
        <v>479.68</v>
      </c>
    </row>
    <row r="19" spans="2:14" ht="15" thickBot="1" x14ac:dyDescent="0.4">
      <c r="B19" s="38" t="s">
        <v>23</v>
      </c>
      <c r="C19" s="49" t="s">
        <v>19</v>
      </c>
      <c r="D19" s="57">
        <v>436.98</v>
      </c>
      <c r="E19" s="57">
        <v>466.79</v>
      </c>
      <c r="F19" s="146"/>
      <c r="G19" s="146"/>
      <c r="H19" s="137"/>
      <c r="I19" s="57">
        <v>431.31</v>
      </c>
      <c r="J19" s="57">
        <v>447.13</v>
      </c>
      <c r="L19" s="80" t="s">
        <v>12</v>
      </c>
      <c r="M19" s="81" t="s">
        <v>20</v>
      </c>
      <c r="N19" s="48" t="s">
        <v>49</v>
      </c>
    </row>
    <row r="20" spans="2:14" ht="15" thickBot="1" x14ac:dyDescent="0.4">
      <c r="B20" s="32" t="s">
        <v>24</v>
      </c>
      <c r="C20" s="44" t="s">
        <v>16</v>
      </c>
      <c r="D20" s="155">
        <v>1</v>
      </c>
      <c r="E20" s="156">
        <v>308</v>
      </c>
      <c r="F20" s="161">
        <v>105</v>
      </c>
      <c r="G20" s="155" t="s">
        <v>49</v>
      </c>
      <c r="H20" s="156">
        <v>134</v>
      </c>
      <c r="I20" s="156">
        <v>248</v>
      </c>
      <c r="J20" s="134"/>
      <c r="L20" s="80" t="s">
        <v>12</v>
      </c>
      <c r="M20" s="81" t="s">
        <v>21</v>
      </c>
      <c r="N20" s="48" t="s">
        <v>49</v>
      </c>
    </row>
    <row r="21" spans="2:14" ht="15" thickBot="1" x14ac:dyDescent="0.4">
      <c r="B21" s="41" t="s">
        <v>24</v>
      </c>
      <c r="C21" s="46" t="s">
        <v>18</v>
      </c>
      <c r="D21" s="155">
        <v>178</v>
      </c>
      <c r="E21" s="47">
        <v>117900</v>
      </c>
      <c r="F21" s="47">
        <v>40790</v>
      </c>
      <c r="G21" s="155" t="s">
        <v>49</v>
      </c>
      <c r="H21" s="47">
        <v>45927</v>
      </c>
      <c r="I21" s="47">
        <v>74780</v>
      </c>
      <c r="J21" s="136"/>
      <c r="L21" s="80" t="s">
        <v>12</v>
      </c>
      <c r="M21" s="81" t="s">
        <v>24</v>
      </c>
      <c r="N21" s="48" t="s">
        <v>49</v>
      </c>
    </row>
    <row r="22" spans="2:14" ht="15" thickBot="1" x14ac:dyDescent="0.4">
      <c r="B22" s="38" t="s">
        <v>24</v>
      </c>
      <c r="C22" s="49" t="s">
        <v>19</v>
      </c>
      <c r="D22" s="132">
        <v>354.68</v>
      </c>
      <c r="E22" s="56">
        <v>469.40000000000003</v>
      </c>
      <c r="F22" s="56">
        <v>468.39</v>
      </c>
      <c r="G22" s="132" t="s">
        <v>49</v>
      </c>
      <c r="H22" s="57">
        <v>339.02</v>
      </c>
      <c r="I22" s="57">
        <v>452.64</v>
      </c>
      <c r="J22" s="136"/>
      <c r="L22" s="80" t="s">
        <v>12</v>
      </c>
      <c r="M22" s="81" t="s">
        <v>25</v>
      </c>
      <c r="N22" s="48" t="s">
        <v>49</v>
      </c>
    </row>
    <row r="23" spans="2:14" ht="15" thickBot="1" x14ac:dyDescent="0.4">
      <c r="B23" s="32" t="s">
        <v>25</v>
      </c>
      <c r="C23" s="44" t="s">
        <v>16</v>
      </c>
      <c r="D23" s="139"/>
      <c r="E23" s="133"/>
      <c r="F23" s="140"/>
      <c r="G23" s="155" t="s">
        <v>49</v>
      </c>
      <c r="H23" s="156">
        <v>36</v>
      </c>
      <c r="I23" s="156">
        <v>98</v>
      </c>
      <c r="J23" s="134"/>
      <c r="L23" s="80" t="s">
        <v>12</v>
      </c>
      <c r="M23" s="81" t="s">
        <v>28</v>
      </c>
      <c r="N23" s="48" t="s">
        <v>49</v>
      </c>
    </row>
    <row r="24" spans="2:14" ht="15" thickBot="1" x14ac:dyDescent="0.4">
      <c r="B24" s="41" t="s">
        <v>25</v>
      </c>
      <c r="C24" s="46" t="s">
        <v>18</v>
      </c>
      <c r="D24" s="142"/>
      <c r="E24" s="135"/>
      <c r="F24" s="143"/>
      <c r="G24" s="155" t="s">
        <v>49</v>
      </c>
      <c r="H24" s="47">
        <v>13496</v>
      </c>
      <c r="I24" s="162">
        <v>32334</v>
      </c>
      <c r="J24" s="136"/>
      <c r="L24" s="80" t="s">
        <v>12</v>
      </c>
      <c r="M24" s="81" t="s">
        <v>30</v>
      </c>
      <c r="N24" s="48" t="s">
        <v>49</v>
      </c>
    </row>
    <row r="25" spans="2:14" ht="15" thickBot="1" x14ac:dyDescent="0.4">
      <c r="B25" s="38" t="s">
        <v>25</v>
      </c>
      <c r="C25" s="49" t="s">
        <v>19</v>
      </c>
      <c r="D25" s="142"/>
      <c r="E25" s="137"/>
      <c r="F25" s="145"/>
      <c r="G25" s="132" t="s">
        <v>49</v>
      </c>
      <c r="H25" s="56">
        <v>351.97</v>
      </c>
      <c r="I25" s="151">
        <v>455.16</v>
      </c>
      <c r="J25" s="138"/>
      <c r="L25" s="80" t="s">
        <v>13</v>
      </c>
      <c r="M25" s="81" t="s">
        <v>24</v>
      </c>
      <c r="N25" s="53">
        <v>339.02</v>
      </c>
    </row>
    <row r="26" spans="2:14" x14ac:dyDescent="0.35">
      <c r="B26" s="32" t="s">
        <v>26</v>
      </c>
      <c r="C26" s="44" t="s">
        <v>16</v>
      </c>
      <c r="D26" s="139"/>
      <c r="E26" s="133"/>
      <c r="F26" s="148"/>
      <c r="G26" s="139"/>
      <c r="H26" s="139"/>
      <c r="I26" s="133"/>
      <c r="J26" s="156">
        <v>111</v>
      </c>
      <c r="L26" s="80" t="s">
        <v>13</v>
      </c>
      <c r="M26" s="81" t="s">
        <v>25</v>
      </c>
      <c r="N26" s="53">
        <v>351.97</v>
      </c>
    </row>
    <row r="27" spans="2:14" x14ac:dyDescent="0.35">
      <c r="B27" s="41" t="s">
        <v>26</v>
      </c>
      <c r="C27" s="46" t="s">
        <v>18</v>
      </c>
      <c r="D27" s="142"/>
      <c r="E27" s="135"/>
      <c r="F27" s="149"/>
      <c r="G27" s="142"/>
      <c r="H27" s="142"/>
      <c r="I27" s="135"/>
      <c r="J27" s="47">
        <v>10037</v>
      </c>
      <c r="L27" s="80" t="s">
        <v>13</v>
      </c>
      <c r="M27" s="81" t="s">
        <v>27</v>
      </c>
      <c r="N27" s="53">
        <v>310.47000000000003</v>
      </c>
    </row>
    <row r="28" spans="2:14" ht="15" thickBot="1" x14ac:dyDescent="0.4">
      <c r="B28" s="38" t="s">
        <v>26</v>
      </c>
      <c r="C28" s="49" t="s">
        <v>19</v>
      </c>
      <c r="D28" s="146"/>
      <c r="E28" s="137"/>
      <c r="F28" s="150"/>
      <c r="G28" s="146"/>
      <c r="H28" s="146"/>
      <c r="I28" s="137"/>
      <c r="J28" s="57">
        <v>430.55</v>
      </c>
      <c r="K28" s="55"/>
      <c r="L28" s="80" t="s">
        <v>13</v>
      </c>
      <c r="M28" s="81" t="s">
        <v>28</v>
      </c>
      <c r="N28" s="53">
        <v>317.10000000000002</v>
      </c>
    </row>
    <row r="29" spans="2:14" x14ac:dyDescent="0.35">
      <c r="B29" s="32" t="s">
        <v>27</v>
      </c>
      <c r="C29" s="44" t="s">
        <v>16</v>
      </c>
      <c r="D29" s="156">
        <v>12</v>
      </c>
      <c r="E29" s="161">
        <v>183</v>
      </c>
      <c r="F29" s="160"/>
      <c r="G29" s="157"/>
      <c r="H29" s="161">
        <v>215</v>
      </c>
      <c r="I29" s="161">
        <v>55</v>
      </c>
      <c r="J29" s="156">
        <v>180</v>
      </c>
      <c r="L29" s="80" t="s">
        <v>13</v>
      </c>
      <c r="M29" s="81" t="s">
        <v>30</v>
      </c>
      <c r="N29" s="53">
        <v>322.53000000000003</v>
      </c>
    </row>
    <row r="30" spans="2:14" x14ac:dyDescent="0.35">
      <c r="B30" s="41" t="s">
        <v>27</v>
      </c>
      <c r="C30" s="46" t="s">
        <v>18</v>
      </c>
      <c r="D30" s="47">
        <v>1532</v>
      </c>
      <c r="E30" s="47">
        <v>53203</v>
      </c>
      <c r="F30" s="54"/>
      <c r="G30" s="158"/>
      <c r="H30" s="47">
        <v>59492</v>
      </c>
      <c r="I30" s="47">
        <v>12345</v>
      </c>
      <c r="J30" s="47">
        <v>19146</v>
      </c>
      <c r="L30" s="80" t="s">
        <v>13</v>
      </c>
      <c r="M30" s="81" t="s">
        <v>31</v>
      </c>
      <c r="N30" s="53">
        <v>271.63</v>
      </c>
    </row>
    <row r="31" spans="2:14" ht="15" thickBot="1" x14ac:dyDescent="0.4">
      <c r="B31" s="38" t="s">
        <v>27</v>
      </c>
      <c r="C31" s="49" t="s">
        <v>19</v>
      </c>
      <c r="D31" s="57">
        <v>396.79</v>
      </c>
      <c r="E31" s="56">
        <v>430.43</v>
      </c>
      <c r="F31" s="146"/>
      <c r="G31" s="137"/>
      <c r="H31" s="57">
        <v>310.47000000000003</v>
      </c>
      <c r="I31" s="57">
        <v>380.63</v>
      </c>
      <c r="J31" s="57">
        <v>438.32</v>
      </c>
      <c r="L31" s="80" t="s">
        <v>13</v>
      </c>
      <c r="M31" s="81" t="s">
        <v>32</v>
      </c>
      <c r="N31" s="53">
        <v>272.73</v>
      </c>
    </row>
    <row r="32" spans="2:14" ht="15" thickBot="1" x14ac:dyDescent="0.4">
      <c r="B32" s="32" t="s">
        <v>28</v>
      </c>
      <c r="C32" s="44" t="s">
        <v>16</v>
      </c>
      <c r="D32" s="155" t="s">
        <v>49</v>
      </c>
      <c r="E32" s="156">
        <v>104</v>
      </c>
      <c r="F32" s="157"/>
      <c r="G32" s="155" t="s">
        <v>49</v>
      </c>
      <c r="H32" s="156">
        <v>119</v>
      </c>
      <c r="I32" s="161">
        <v>68</v>
      </c>
      <c r="J32" s="134"/>
      <c r="L32" s="80" t="s">
        <v>14</v>
      </c>
      <c r="M32" s="81" t="s">
        <v>17</v>
      </c>
      <c r="N32" s="53">
        <v>468.72</v>
      </c>
    </row>
    <row r="33" spans="2:14" ht="15" thickBot="1" x14ac:dyDescent="0.4">
      <c r="B33" s="41" t="s">
        <v>28</v>
      </c>
      <c r="C33" s="46" t="s">
        <v>18</v>
      </c>
      <c r="D33" s="155" t="s">
        <v>49</v>
      </c>
      <c r="E33" s="47">
        <v>36041</v>
      </c>
      <c r="F33" s="158"/>
      <c r="G33" s="155" t="s">
        <v>49</v>
      </c>
      <c r="H33" s="47">
        <v>37465</v>
      </c>
      <c r="I33" s="47">
        <v>18722</v>
      </c>
      <c r="J33" s="136"/>
      <c r="L33" s="80" t="s">
        <v>14</v>
      </c>
      <c r="M33" s="81" t="s">
        <v>20</v>
      </c>
      <c r="N33" s="53">
        <v>466.43</v>
      </c>
    </row>
    <row r="34" spans="2:14" ht="15" thickBot="1" x14ac:dyDescent="0.4">
      <c r="B34" s="38" t="s">
        <v>28</v>
      </c>
      <c r="C34" s="49" t="s">
        <v>29</v>
      </c>
      <c r="D34" s="132" t="s">
        <v>49</v>
      </c>
      <c r="E34" s="56">
        <v>447.86</v>
      </c>
      <c r="F34" s="137"/>
      <c r="G34" s="132" t="s">
        <v>49</v>
      </c>
      <c r="H34" s="57">
        <v>317.10000000000002</v>
      </c>
      <c r="I34" s="57">
        <v>415.37</v>
      </c>
      <c r="J34" s="136"/>
      <c r="K34" s="55"/>
      <c r="L34" s="80" t="s">
        <v>14</v>
      </c>
      <c r="M34" s="81" t="s">
        <v>21</v>
      </c>
      <c r="N34" s="53">
        <v>448.88</v>
      </c>
    </row>
    <row r="35" spans="2:14" ht="15" thickBot="1" x14ac:dyDescent="0.4">
      <c r="B35" s="32" t="s">
        <v>30</v>
      </c>
      <c r="C35" s="44" t="s">
        <v>16</v>
      </c>
      <c r="D35" s="139"/>
      <c r="E35" s="133"/>
      <c r="F35" s="140"/>
      <c r="G35" s="155" t="s">
        <v>49</v>
      </c>
      <c r="H35" s="156">
        <v>18</v>
      </c>
      <c r="I35" s="156">
        <v>10</v>
      </c>
      <c r="J35" s="134"/>
      <c r="L35" s="80" t="s">
        <v>14</v>
      </c>
      <c r="M35" s="81" t="s">
        <v>23</v>
      </c>
      <c r="N35" s="53">
        <v>431.31</v>
      </c>
    </row>
    <row r="36" spans="2:14" ht="15" thickBot="1" x14ac:dyDescent="0.4">
      <c r="B36" s="41" t="s">
        <v>30</v>
      </c>
      <c r="C36" s="46" t="s">
        <v>18</v>
      </c>
      <c r="D36" s="142"/>
      <c r="E36" s="135"/>
      <c r="F36" s="143"/>
      <c r="G36" s="155" t="s">
        <v>49</v>
      </c>
      <c r="H36" s="47">
        <v>5804</v>
      </c>
      <c r="I36" s="47">
        <v>3144</v>
      </c>
      <c r="J36" s="136"/>
      <c r="L36" s="80" t="s">
        <v>14</v>
      </c>
      <c r="M36" s="81" t="s">
        <v>24</v>
      </c>
      <c r="N36" s="53">
        <v>452.64</v>
      </c>
    </row>
    <row r="37" spans="2:14" ht="15" thickBot="1" x14ac:dyDescent="0.4">
      <c r="B37" s="38" t="s">
        <v>30</v>
      </c>
      <c r="C37" s="49" t="s">
        <v>19</v>
      </c>
      <c r="D37" s="146"/>
      <c r="E37" s="137"/>
      <c r="F37" s="145"/>
      <c r="G37" s="132" t="s">
        <v>49</v>
      </c>
      <c r="H37" s="56">
        <v>322.53000000000003</v>
      </c>
      <c r="I37" s="57">
        <v>426.18</v>
      </c>
      <c r="J37" s="136"/>
      <c r="L37" s="80" t="s">
        <v>14</v>
      </c>
      <c r="M37" s="81" t="s">
        <v>25</v>
      </c>
      <c r="N37" s="53">
        <v>455.16</v>
      </c>
    </row>
    <row r="38" spans="2:14" ht="15" thickBot="1" x14ac:dyDescent="0.4">
      <c r="B38" s="32" t="s">
        <v>35</v>
      </c>
      <c r="C38" s="58" t="s">
        <v>16</v>
      </c>
      <c r="D38" s="139"/>
      <c r="E38" s="133"/>
      <c r="F38" s="148"/>
      <c r="G38" s="139"/>
      <c r="H38" s="139"/>
      <c r="I38" s="133"/>
      <c r="J38" s="163">
        <v>46</v>
      </c>
      <c r="L38" s="80" t="s">
        <v>14</v>
      </c>
      <c r="M38" s="81" t="s">
        <v>27</v>
      </c>
      <c r="N38" s="53">
        <v>380.63</v>
      </c>
    </row>
    <row r="39" spans="2:14" x14ac:dyDescent="0.35">
      <c r="B39" s="41" t="s">
        <v>35</v>
      </c>
      <c r="C39" s="59" t="s">
        <v>18</v>
      </c>
      <c r="D39" s="142"/>
      <c r="E39" s="135"/>
      <c r="F39" s="149"/>
      <c r="G39" s="142"/>
      <c r="H39" s="142"/>
      <c r="I39" s="135"/>
      <c r="J39" s="163">
        <v>2989</v>
      </c>
      <c r="L39" s="80" t="s">
        <v>14</v>
      </c>
      <c r="M39" s="81" t="s">
        <v>28</v>
      </c>
      <c r="N39" s="53">
        <v>415.37</v>
      </c>
    </row>
    <row r="40" spans="2:14" ht="15" thickBot="1" x14ac:dyDescent="0.4">
      <c r="B40" s="38" t="s">
        <v>35</v>
      </c>
      <c r="C40" s="60" t="s">
        <v>19</v>
      </c>
      <c r="D40" s="146"/>
      <c r="E40" s="137"/>
      <c r="F40" s="150"/>
      <c r="G40" s="146"/>
      <c r="H40" s="146"/>
      <c r="I40" s="137"/>
      <c r="J40" s="152">
        <v>365.54</v>
      </c>
      <c r="L40" s="80" t="s">
        <v>14</v>
      </c>
      <c r="M40" s="81" t="s">
        <v>30</v>
      </c>
      <c r="N40" s="53">
        <v>426.18</v>
      </c>
    </row>
    <row r="41" spans="2:14" x14ac:dyDescent="0.35">
      <c r="B41" s="32" t="s">
        <v>31</v>
      </c>
      <c r="C41" s="44" t="s">
        <v>16</v>
      </c>
      <c r="D41" s="139"/>
      <c r="E41" s="133"/>
      <c r="F41" s="148"/>
      <c r="G41" s="133"/>
      <c r="H41" s="164">
        <v>95</v>
      </c>
      <c r="I41" s="157"/>
      <c r="J41" s="165">
        <v>6</v>
      </c>
      <c r="L41" s="80" t="s">
        <v>15</v>
      </c>
      <c r="M41" s="81" t="s">
        <v>22</v>
      </c>
      <c r="N41" s="53">
        <v>454.86</v>
      </c>
    </row>
    <row r="42" spans="2:14" x14ac:dyDescent="0.35">
      <c r="B42" s="41" t="s">
        <v>31</v>
      </c>
      <c r="C42" s="46" t="s">
        <v>18</v>
      </c>
      <c r="D42" s="142"/>
      <c r="E42" s="135"/>
      <c r="F42" s="149"/>
      <c r="G42" s="135"/>
      <c r="H42" s="61">
        <v>23919</v>
      </c>
      <c r="I42" s="158"/>
      <c r="J42" s="47">
        <v>541</v>
      </c>
      <c r="L42" s="80" t="s">
        <v>15</v>
      </c>
      <c r="M42" s="81" t="s">
        <v>23</v>
      </c>
      <c r="N42" s="53">
        <v>447.13</v>
      </c>
    </row>
    <row r="43" spans="2:14" ht="15" thickBot="1" x14ac:dyDescent="0.4">
      <c r="B43" s="38" t="s">
        <v>31</v>
      </c>
      <c r="C43" s="49" t="s">
        <v>19</v>
      </c>
      <c r="D43" s="146"/>
      <c r="E43" s="137"/>
      <c r="F43" s="150"/>
      <c r="G43" s="137"/>
      <c r="H43" s="153">
        <v>271.63</v>
      </c>
      <c r="I43" s="137"/>
      <c r="J43" s="57">
        <v>393.98</v>
      </c>
      <c r="L43" s="80" t="s">
        <v>15</v>
      </c>
      <c r="M43" s="81" t="s">
        <v>26</v>
      </c>
      <c r="N43" s="53">
        <v>430.55</v>
      </c>
    </row>
    <row r="44" spans="2:14" x14ac:dyDescent="0.35">
      <c r="B44" s="41" t="s">
        <v>32</v>
      </c>
      <c r="C44" s="44" t="s">
        <v>16</v>
      </c>
      <c r="D44" s="139"/>
      <c r="E44" s="133"/>
      <c r="F44" s="148"/>
      <c r="G44" s="133"/>
      <c r="H44" s="155">
        <v>26</v>
      </c>
      <c r="I44" s="133"/>
      <c r="J44" s="144"/>
      <c r="L44" s="80" t="s">
        <v>15</v>
      </c>
      <c r="M44" s="81" t="s">
        <v>27</v>
      </c>
      <c r="N44" s="53">
        <v>438.32</v>
      </c>
    </row>
    <row r="45" spans="2:14" x14ac:dyDescent="0.35">
      <c r="B45" s="41" t="s">
        <v>32</v>
      </c>
      <c r="C45" s="46" t="s">
        <v>18</v>
      </c>
      <c r="D45" s="142"/>
      <c r="E45" s="135"/>
      <c r="F45" s="149"/>
      <c r="G45" s="135"/>
      <c r="H45" s="61">
        <v>7654</v>
      </c>
      <c r="I45" s="135"/>
      <c r="J45" s="144"/>
      <c r="L45" s="80" t="s">
        <v>15</v>
      </c>
      <c r="M45" s="81" t="s">
        <v>31</v>
      </c>
      <c r="N45" s="53">
        <v>393.98</v>
      </c>
    </row>
    <row r="46" spans="2:14" ht="15" thickBot="1" x14ac:dyDescent="0.4">
      <c r="B46" s="41" t="s">
        <v>32</v>
      </c>
      <c r="C46" s="49" t="s">
        <v>19</v>
      </c>
      <c r="D46" s="142"/>
      <c r="E46" s="135"/>
      <c r="F46" s="149"/>
      <c r="G46" s="135"/>
      <c r="H46" s="154">
        <v>272.73</v>
      </c>
      <c r="I46" s="135"/>
      <c r="J46" s="144"/>
      <c r="L46" s="82" t="s">
        <v>15</v>
      </c>
      <c r="M46" s="83" t="s">
        <v>35</v>
      </c>
      <c r="N46" s="62">
        <v>365.54</v>
      </c>
    </row>
    <row r="47" spans="2:14" x14ac:dyDescent="0.35">
      <c r="B47" s="167" t="s">
        <v>33</v>
      </c>
      <c r="C47" s="63" t="s">
        <v>16</v>
      </c>
      <c r="D47" s="64">
        <v>29</v>
      </c>
      <c r="E47" s="65">
        <v>1660</v>
      </c>
      <c r="F47" s="66">
        <v>105</v>
      </c>
      <c r="G47" s="65">
        <v>1</v>
      </c>
      <c r="H47" s="66">
        <v>643</v>
      </c>
      <c r="I47" s="65">
        <v>668</v>
      </c>
      <c r="J47" s="67">
        <v>391</v>
      </c>
      <c r="N47" s="68"/>
    </row>
    <row r="48" spans="2:14" x14ac:dyDescent="0.35">
      <c r="B48" s="168"/>
      <c r="C48" s="69" t="s">
        <v>18</v>
      </c>
      <c r="D48" s="70">
        <v>4347</v>
      </c>
      <c r="E48" s="71">
        <v>604218</v>
      </c>
      <c r="F48" s="72">
        <v>40790</v>
      </c>
      <c r="G48" s="71">
        <v>301</v>
      </c>
      <c r="H48" s="72">
        <v>193757</v>
      </c>
      <c r="I48" s="71">
        <v>200433</v>
      </c>
      <c r="J48" s="73">
        <v>38305</v>
      </c>
    </row>
    <row r="49" spans="2:10" ht="15" thickBot="1" x14ac:dyDescent="0.4">
      <c r="B49" s="169"/>
      <c r="C49" s="52" t="s">
        <v>19</v>
      </c>
      <c r="D49" s="74">
        <v>426.1788773867035</v>
      </c>
      <c r="E49" s="75">
        <v>467.80416636048579</v>
      </c>
      <c r="F49" s="76">
        <v>468.39</v>
      </c>
      <c r="G49" s="75">
        <v>479.68</v>
      </c>
      <c r="H49" s="76">
        <v>315.48562844181112</v>
      </c>
      <c r="I49" s="75">
        <v>443.8371282673013</v>
      </c>
      <c r="J49" s="77">
        <v>431.48617882782929</v>
      </c>
    </row>
    <row r="51" spans="2:10" x14ac:dyDescent="0.35">
      <c r="C51" s="29" t="s">
        <v>74</v>
      </c>
    </row>
    <row r="52" spans="2:10" x14ac:dyDescent="0.35">
      <c r="C52" s="29" t="s">
        <v>75</v>
      </c>
    </row>
    <row r="53" spans="2:10" x14ac:dyDescent="0.35">
      <c r="C53" s="29" t="s">
        <v>66</v>
      </c>
    </row>
    <row r="54" spans="2:10" x14ac:dyDescent="0.35">
      <c r="C54" s="29" t="s">
        <v>43</v>
      </c>
    </row>
    <row r="55" spans="2:10" x14ac:dyDescent="0.35">
      <c r="C55" s="29" t="s">
        <v>44</v>
      </c>
    </row>
    <row r="56" spans="2:10" x14ac:dyDescent="0.35">
      <c r="C56" s="29" t="s">
        <v>63</v>
      </c>
    </row>
    <row r="57" spans="2:10" x14ac:dyDescent="0.35">
      <c r="C57" s="29" t="s">
        <v>64</v>
      </c>
    </row>
    <row r="58" spans="2:10" x14ac:dyDescent="0.35">
      <c r="C58" s="29" t="s">
        <v>70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6.3632812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6.1796875" style="4" customWidth="1"/>
    <col min="8" max="8" width="17" style="4" customWidth="1"/>
    <col min="9" max="9" width="16.81640625" style="4" customWidth="1"/>
    <col min="10" max="10" width="17" style="4" customWidth="1"/>
    <col min="11" max="11" width="15.1796875" style="4" customWidth="1"/>
    <col min="12" max="12" width="14.1796875" style="4" customWidth="1"/>
    <col min="13" max="13" width="15.08984375" style="4" bestFit="1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93</v>
      </c>
    </row>
    <row r="2" spans="2:106" ht="15" thickBot="1" x14ac:dyDescent="0.4"/>
    <row r="3" spans="2:106" ht="15" thickBot="1" x14ac:dyDescent="0.4">
      <c r="B3" s="97"/>
      <c r="C3" s="98">
        <v>2022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01">
        <v>2023</v>
      </c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3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</row>
    <row r="4" spans="2:106" ht="16" customHeight="1" thickBot="1" x14ac:dyDescent="0.4">
      <c r="B4" s="105"/>
      <c r="C4" s="106" t="s">
        <v>50</v>
      </c>
      <c r="D4" s="106" t="s">
        <v>51</v>
      </c>
      <c r="E4" s="106" t="s">
        <v>52</v>
      </c>
      <c r="F4" s="106" t="s">
        <v>53</v>
      </c>
      <c r="G4" s="106" t="s">
        <v>54</v>
      </c>
      <c r="H4" s="106" t="s">
        <v>55</v>
      </c>
      <c r="I4" s="106" t="s">
        <v>56</v>
      </c>
      <c r="J4" s="106" t="s">
        <v>57</v>
      </c>
      <c r="K4" s="106" t="s">
        <v>58</v>
      </c>
      <c r="L4" s="106" t="s">
        <v>59</v>
      </c>
      <c r="M4" s="106" t="s">
        <v>60</v>
      </c>
      <c r="N4" s="106" t="s">
        <v>61</v>
      </c>
      <c r="O4" s="107" t="s">
        <v>78</v>
      </c>
      <c r="P4" s="107" t="s">
        <v>79</v>
      </c>
      <c r="Q4" s="107" t="s">
        <v>80</v>
      </c>
      <c r="R4" s="107" t="s">
        <v>81</v>
      </c>
      <c r="S4" s="107" t="s">
        <v>82</v>
      </c>
      <c r="T4" s="107" t="s">
        <v>83</v>
      </c>
      <c r="U4" s="107" t="s">
        <v>84</v>
      </c>
      <c r="V4" s="107" t="s">
        <v>91</v>
      </c>
      <c r="W4" s="107" t="s">
        <v>86</v>
      </c>
      <c r="X4" s="107" t="s">
        <v>87</v>
      </c>
      <c r="Y4" s="107" t="s">
        <v>88</v>
      </c>
      <c r="Z4" s="107" t="s">
        <v>89</v>
      </c>
    </row>
    <row r="5" spans="2:106" ht="15" thickBot="1" x14ac:dyDescent="0.4">
      <c r="B5" s="108" t="s">
        <v>37</v>
      </c>
      <c r="C5" s="109">
        <v>389.02000000000004</v>
      </c>
      <c r="D5" s="109">
        <v>408.03000000000003</v>
      </c>
      <c r="E5" s="109">
        <v>431.31</v>
      </c>
      <c r="F5" s="109">
        <v>424.18</v>
      </c>
      <c r="G5" s="109">
        <v>440.35</v>
      </c>
      <c r="H5" s="109">
        <v>429.31</v>
      </c>
      <c r="I5" s="109">
        <v>428.07000000000005</v>
      </c>
      <c r="J5" s="109">
        <v>425.87</v>
      </c>
      <c r="K5" s="109">
        <v>423.17</v>
      </c>
      <c r="L5" s="109">
        <v>454.84000000000003</v>
      </c>
      <c r="M5" s="109">
        <v>438.38000000000005</v>
      </c>
      <c r="N5" s="109">
        <v>468.42</v>
      </c>
      <c r="O5" s="109">
        <v>485.68</v>
      </c>
      <c r="P5" s="109">
        <v>483.63</v>
      </c>
      <c r="Q5" s="109">
        <v>469.40000000000003</v>
      </c>
      <c r="R5" s="109"/>
      <c r="S5" s="109"/>
      <c r="T5" s="109"/>
      <c r="U5" s="109"/>
      <c r="V5" s="109"/>
      <c r="W5" s="109"/>
      <c r="X5" s="109"/>
      <c r="Y5" s="109"/>
      <c r="Z5" s="109"/>
    </row>
    <row r="6" spans="2:106" ht="15" thickBot="1" x14ac:dyDescent="0.4">
      <c r="B6" s="110" t="s">
        <v>38</v>
      </c>
      <c r="C6" s="111">
        <v>374.49</v>
      </c>
      <c r="D6" s="111">
        <v>399.77000000000004</v>
      </c>
      <c r="E6" s="111">
        <v>426.97</v>
      </c>
      <c r="F6" s="111">
        <v>423.72</v>
      </c>
      <c r="G6" s="111">
        <v>443.22</v>
      </c>
      <c r="H6" s="111">
        <v>410.31</v>
      </c>
      <c r="I6" s="111">
        <v>428.36</v>
      </c>
      <c r="J6" s="111">
        <v>415.79</v>
      </c>
      <c r="K6" s="111">
        <v>406.46000000000004</v>
      </c>
      <c r="L6" s="111">
        <v>416.06</v>
      </c>
      <c r="M6" s="111">
        <v>468.6</v>
      </c>
      <c r="N6" s="111">
        <v>460.85</v>
      </c>
      <c r="O6" s="109">
        <v>475.8</v>
      </c>
      <c r="P6" s="109">
        <v>465.86</v>
      </c>
      <c r="Q6" s="109">
        <v>468.39</v>
      </c>
      <c r="R6" s="109"/>
      <c r="S6" s="109"/>
      <c r="T6" s="109"/>
      <c r="U6" s="109"/>
      <c r="V6" s="109"/>
      <c r="W6" s="109"/>
      <c r="X6" s="109"/>
      <c r="Y6" s="109"/>
      <c r="Z6" s="109"/>
    </row>
    <row r="7" spans="2:106" ht="15" thickBot="1" x14ac:dyDescent="0.4">
      <c r="B7" s="110" t="s">
        <v>39</v>
      </c>
      <c r="C7" s="112"/>
      <c r="D7" s="111"/>
      <c r="E7" s="111">
        <v>433.91</v>
      </c>
      <c r="F7" s="111">
        <v>447.41</v>
      </c>
      <c r="G7" s="111"/>
      <c r="H7" s="111"/>
      <c r="I7" s="111"/>
      <c r="J7" s="111"/>
      <c r="K7" s="111">
        <v>427.41</v>
      </c>
      <c r="L7" s="111">
        <v>456.11</v>
      </c>
      <c r="M7" s="111">
        <v>467.41</v>
      </c>
      <c r="N7" s="111">
        <v>494.11</v>
      </c>
      <c r="O7" s="109">
        <v>489.68</v>
      </c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2:106" ht="15" thickBot="1" x14ac:dyDescent="0.4">
      <c r="B8" s="110" t="s">
        <v>40</v>
      </c>
      <c r="C8" s="111">
        <v>262.83</v>
      </c>
      <c r="D8" s="111">
        <v>287.46000000000004</v>
      </c>
      <c r="E8" s="111">
        <v>347.81</v>
      </c>
      <c r="F8" s="111">
        <v>366.21000000000004</v>
      </c>
      <c r="G8" s="111">
        <v>361.91</v>
      </c>
      <c r="H8" s="111">
        <v>363.55</v>
      </c>
      <c r="I8" s="111">
        <v>347.6</v>
      </c>
      <c r="J8" s="111">
        <v>339.24</v>
      </c>
      <c r="K8" s="111">
        <v>328.33000000000004</v>
      </c>
      <c r="L8" s="111">
        <v>327.3</v>
      </c>
      <c r="M8" s="111">
        <v>326.68</v>
      </c>
      <c r="N8" s="111">
        <v>312.04000000000002</v>
      </c>
      <c r="O8" s="109">
        <v>303.25</v>
      </c>
      <c r="P8" s="109">
        <v>300.81</v>
      </c>
      <c r="Q8" s="109">
        <v>317.10000000000002</v>
      </c>
      <c r="R8" s="109"/>
      <c r="S8" s="109"/>
      <c r="T8" s="109"/>
      <c r="U8" s="109"/>
      <c r="V8" s="109"/>
      <c r="W8" s="109"/>
      <c r="X8" s="109"/>
      <c r="Y8" s="109"/>
      <c r="Z8" s="109"/>
    </row>
    <row r="9" spans="2:106" ht="15" thickBot="1" x14ac:dyDescent="0.4">
      <c r="B9" s="110" t="s">
        <v>41</v>
      </c>
      <c r="C9" s="111">
        <v>365.54</v>
      </c>
      <c r="D9" s="111">
        <v>385.57000000000005</v>
      </c>
      <c r="E9" s="111">
        <v>403.23</v>
      </c>
      <c r="F9" s="111">
        <v>399.69</v>
      </c>
      <c r="G9" s="111">
        <v>422.82000000000005</v>
      </c>
      <c r="H9" s="111">
        <v>414.56</v>
      </c>
      <c r="I9" s="111">
        <v>410.84000000000003</v>
      </c>
      <c r="J9" s="111">
        <v>402.43</v>
      </c>
      <c r="K9" s="111">
        <v>395.79</v>
      </c>
      <c r="L9" s="111">
        <v>429.33000000000004</v>
      </c>
      <c r="M9" s="111">
        <v>435.29</v>
      </c>
      <c r="N9" s="111">
        <v>461.79</v>
      </c>
      <c r="O9" s="109">
        <v>455.87</v>
      </c>
      <c r="P9" s="109">
        <v>440.18</v>
      </c>
      <c r="Q9" s="109">
        <v>452.64</v>
      </c>
      <c r="R9" s="109"/>
      <c r="S9" s="109"/>
      <c r="T9" s="109"/>
      <c r="U9" s="109"/>
      <c r="V9" s="109"/>
      <c r="W9" s="109"/>
      <c r="X9" s="109"/>
      <c r="Y9" s="109"/>
      <c r="Z9" s="109"/>
    </row>
    <row r="10" spans="2:106" ht="15" thickBot="1" x14ac:dyDescent="0.4">
      <c r="B10" s="98" t="s">
        <v>42</v>
      </c>
      <c r="C10" s="113"/>
      <c r="D10" s="113"/>
      <c r="E10" s="113">
        <v>413.66</v>
      </c>
      <c r="F10" s="113">
        <v>482.41</v>
      </c>
      <c r="G10" s="113">
        <v>407.41</v>
      </c>
      <c r="H10" s="113">
        <v>307.41000000000003</v>
      </c>
      <c r="I10" s="113">
        <v>357.41</v>
      </c>
      <c r="J10" s="113"/>
      <c r="K10" s="113"/>
      <c r="L10" s="113">
        <v>177.41</v>
      </c>
      <c r="M10" s="113">
        <v>467.41</v>
      </c>
      <c r="N10" s="113">
        <v>177.41</v>
      </c>
      <c r="O10" s="113">
        <v>410.02</v>
      </c>
      <c r="P10" s="113">
        <v>414.68</v>
      </c>
      <c r="Q10" s="113">
        <v>354.68</v>
      </c>
      <c r="R10" s="113"/>
      <c r="S10" s="113"/>
      <c r="T10" s="113"/>
      <c r="U10" s="113"/>
      <c r="V10" s="113"/>
      <c r="W10" s="113"/>
      <c r="X10" s="113"/>
      <c r="Y10" s="113"/>
      <c r="Z10" s="113"/>
    </row>
    <row r="12" spans="2:106" x14ac:dyDescent="0.35">
      <c r="B12" s="104" t="s">
        <v>75</v>
      </c>
      <c r="F12" s="104" t="s">
        <v>44</v>
      </c>
      <c r="H12" s="104" t="s">
        <v>64</v>
      </c>
    </row>
    <row r="13" spans="2:106" x14ac:dyDescent="0.35">
      <c r="B13" s="104" t="s">
        <v>66</v>
      </c>
      <c r="F13" s="104" t="s">
        <v>63</v>
      </c>
      <c r="H13" s="104" t="s">
        <v>65</v>
      </c>
    </row>
    <row r="14" spans="2:106" x14ac:dyDescent="0.35">
      <c r="B14" s="104" t="s">
        <v>43</v>
      </c>
    </row>
    <row r="17" spans="2:10" x14ac:dyDescent="0.35">
      <c r="B17" s="4" t="s">
        <v>94</v>
      </c>
      <c r="C17" s="4"/>
      <c r="D17" s="4"/>
      <c r="I17" s="4" t="s">
        <v>95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0" t="s">
        <v>46</v>
      </c>
      <c r="C19" s="180" t="s">
        <v>7</v>
      </c>
      <c r="D19" s="176" t="s">
        <v>47</v>
      </c>
      <c r="E19" s="177"/>
      <c r="F19" s="178" t="s">
        <v>68</v>
      </c>
      <c r="G19" s="178" t="s">
        <v>67</v>
      </c>
    </row>
    <row r="20" spans="2:10" ht="22.5" customHeight="1" thickBot="1" x14ac:dyDescent="0.4">
      <c r="B20" s="181"/>
      <c r="C20" s="181"/>
      <c r="D20" s="114" t="s">
        <v>96</v>
      </c>
      <c r="E20" s="114" t="s">
        <v>101</v>
      </c>
      <c r="F20" s="179"/>
      <c r="G20" s="179"/>
    </row>
    <row r="21" spans="2:10" x14ac:dyDescent="0.35">
      <c r="B21" s="115" t="s">
        <v>9</v>
      </c>
      <c r="C21" s="116" t="s">
        <v>17</v>
      </c>
      <c r="D21" s="117">
        <v>494.68</v>
      </c>
      <c r="E21" s="117">
        <v>460.32</v>
      </c>
      <c r="F21" s="118">
        <v>-34.360000000000014</v>
      </c>
      <c r="G21" s="166">
        <v>-6.9459044230613776E-2</v>
      </c>
    </row>
    <row r="22" spans="2:10" x14ac:dyDescent="0.35">
      <c r="B22" s="119" t="s">
        <v>9</v>
      </c>
      <c r="C22" s="120" t="s">
        <v>20</v>
      </c>
      <c r="D22" s="121" t="s">
        <v>49</v>
      </c>
      <c r="E22" s="121">
        <v>489.68</v>
      </c>
      <c r="F22" s="122"/>
      <c r="G22" s="123"/>
    </row>
    <row r="23" spans="2:10" x14ac:dyDescent="0.35">
      <c r="B23" s="119" t="s">
        <v>9</v>
      </c>
      <c r="C23" s="120" t="s">
        <v>23</v>
      </c>
      <c r="D23" s="124">
        <v>405.77</v>
      </c>
      <c r="E23" s="124">
        <v>436.98</v>
      </c>
      <c r="F23" s="122">
        <v>31.210000000000036</v>
      </c>
      <c r="G23" s="123">
        <v>7.69154939990635E-2</v>
      </c>
    </row>
    <row r="24" spans="2:10" x14ac:dyDescent="0.35">
      <c r="B24" s="119" t="s">
        <v>9</v>
      </c>
      <c r="C24" s="120" t="s">
        <v>24</v>
      </c>
      <c r="D24" s="124">
        <v>414.68</v>
      </c>
      <c r="E24" s="124">
        <v>354.68</v>
      </c>
      <c r="F24" s="122">
        <v>-60</v>
      </c>
      <c r="G24" s="125">
        <v>-0.14468988135429728</v>
      </c>
    </row>
    <row r="25" spans="2:10" x14ac:dyDescent="0.35">
      <c r="B25" s="119" t="s">
        <v>9</v>
      </c>
      <c r="C25" s="120" t="s">
        <v>27</v>
      </c>
      <c r="D25" s="124">
        <v>434.11</v>
      </c>
      <c r="E25" s="124">
        <v>396.79</v>
      </c>
      <c r="F25" s="122">
        <v>-37.319999999999993</v>
      </c>
      <c r="G25" s="125">
        <v>-8.596899403377023E-2</v>
      </c>
    </row>
    <row r="26" spans="2:10" x14ac:dyDescent="0.35">
      <c r="B26" s="119" t="s">
        <v>9</v>
      </c>
      <c r="C26" s="120" t="s">
        <v>28</v>
      </c>
      <c r="D26" s="121" t="s">
        <v>49</v>
      </c>
      <c r="E26" s="121" t="s">
        <v>49</v>
      </c>
      <c r="F26" s="122"/>
      <c r="G26" s="123"/>
    </row>
    <row r="27" spans="2:10" x14ac:dyDescent="0.35">
      <c r="B27" s="119" t="s">
        <v>10</v>
      </c>
      <c r="C27" s="120" t="s">
        <v>17</v>
      </c>
      <c r="D27" s="124">
        <v>494.6</v>
      </c>
      <c r="E27" s="124">
        <v>482.76</v>
      </c>
      <c r="F27" s="122">
        <v>-11.840000000000032</v>
      </c>
      <c r="G27" s="125">
        <v>-2.3938536190861393E-2</v>
      </c>
    </row>
    <row r="28" spans="2:10" x14ac:dyDescent="0.35">
      <c r="B28" s="119" t="s">
        <v>10</v>
      </c>
      <c r="C28" s="120" t="s">
        <v>20</v>
      </c>
      <c r="D28" s="124">
        <v>490.03000000000003</v>
      </c>
      <c r="E28" s="124">
        <v>479.74</v>
      </c>
      <c r="F28" s="122">
        <v>-10.29000000000002</v>
      </c>
      <c r="G28" s="125">
        <v>-2.0998714364426685E-2</v>
      </c>
    </row>
    <row r="29" spans="2:10" x14ac:dyDescent="0.35">
      <c r="B29" s="119" t="s">
        <v>10</v>
      </c>
      <c r="C29" s="120" t="s">
        <v>23</v>
      </c>
      <c r="D29" s="124">
        <v>475.07</v>
      </c>
      <c r="E29" s="124">
        <v>466.79</v>
      </c>
      <c r="F29" s="122">
        <v>-8.2799999999999727</v>
      </c>
      <c r="G29" s="125">
        <v>-1.7429010461616157E-2</v>
      </c>
    </row>
    <row r="30" spans="2:10" x14ac:dyDescent="0.35">
      <c r="B30" s="119" t="s">
        <v>10</v>
      </c>
      <c r="C30" s="120" t="s">
        <v>24</v>
      </c>
      <c r="D30" s="124">
        <v>483.63</v>
      </c>
      <c r="E30" s="124">
        <v>469.40000000000003</v>
      </c>
      <c r="F30" s="122">
        <v>-14.229999999999961</v>
      </c>
      <c r="G30" s="125">
        <v>-2.9423319479767507E-2</v>
      </c>
    </row>
    <row r="31" spans="2:10" x14ac:dyDescent="0.35">
      <c r="B31" s="119" t="s">
        <v>10</v>
      </c>
      <c r="C31" s="120" t="s">
        <v>27</v>
      </c>
      <c r="D31" s="124">
        <v>444.83</v>
      </c>
      <c r="E31" s="124">
        <v>430.43</v>
      </c>
      <c r="F31" s="122">
        <v>-14.399999999999977</v>
      </c>
      <c r="G31" s="125">
        <v>-3.2371917361688651E-2</v>
      </c>
    </row>
    <row r="32" spans="2:10" x14ac:dyDescent="0.35">
      <c r="B32" s="119" t="s">
        <v>10</v>
      </c>
      <c r="C32" s="120" t="s">
        <v>28</v>
      </c>
      <c r="D32" s="124">
        <v>466.86</v>
      </c>
      <c r="E32" s="124">
        <v>447.86</v>
      </c>
      <c r="F32" s="122">
        <v>-19</v>
      </c>
      <c r="G32" s="125">
        <v>-4.0697425352353989E-2</v>
      </c>
      <c r="J32" s="126"/>
    </row>
    <row r="33" spans="2:7" x14ac:dyDescent="0.35">
      <c r="B33" s="119" t="s">
        <v>11</v>
      </c>
      <c r="C33" s="120" t="s">
        <v>24</v>
      </c>
      <c r="D33" s="124">
        <v>465.86</v>
      </c>
      <c r="E33" s="124">
        <v>468.39</v>
      </c>
      <c r="F33" s="122">
        <v>2.5299999999999727</v>
      </c>
      <c r="G33" s="123">
        <v>5.430816125016058E-3</v>
      </c>
    </row>
    <row r="34" spans="2:7" x14ac:dyDescent="0.35">
      <c r="B34" s="119" t="s">
        <v>12</v>
      </c>
      <c r="C34" s="120" t="s">
        <v>17</v>
      </c>
      <c r="D34" s="121">
        <v>499.68</v>
      </c>
      <c r="E34" s="121">
        <v>479.68</v>
      </c>
      <c r="F34" s="122">
        <v>-20</v>
      </c>
      <c r="G34" s="125">
        <v>-4.0025616394492425E-2</v>
      </c>
    </row>
    <row r="35" spans="2:7" x14ac:dyDescent="0.35">
      <c r="B35" s="119" t="s">
        <v>12</v>
      </c>
      <c r="C35" s="120" t="s">
        <v>20</v>
      </c>
      <c r="D35" s="121" t="s">
        <v>49</v>
      </c>
      <c r="E35" s="121" t="s">
        <v>49</v>
      </c>
      <c r="F35" s="122"/>
      <c r="G35" s="123"/>
    </row>
    <row r="36" spans="2:7" x14ac:dyDescent="0.35">
      <c r="B36" s="119" t="s">
        <v>12</v>
      </c>
      <c r="C36" s="120" t="s">
        <v>21</v>
      </c>
      <c r="D36" s="121" t="s">
        <v>49</v>
      </c>
      <c r="E36" s="121" t="s">
        <v>49</v>
      </c>
      <c r="F36" s="122"/>
      <c r="G36" s="123"/>
    </row>
    <row r="37" spans="2:7" x14ac:dyDescent="0.35">
      <c r="B37" s="119" t="s">
        <v>12</v>
      </c>
      <c r="C37" s="120" t="s">
        <v>24</v>
      </c>
      <c r="D37" s="121" t="s">
        <v>49</v>
      </c>
      <c r="E37" s="121" t="s">
        <v>49</v>
      </c>
      <c r="F37" s="122"/>
      <c r="G37" s="125"/>
    </row>
    <row r="38" spans="2:7" x14ac:dyDescent="0.35">
      <c r="B38" s="119" t="s">
        <v>12</v>
      </c>
      <c r="C38" s="120" t="s">
        <v>25</v>
      </c>
      <c r="D38" s="121" t="s">
        <v>49</v>
      </c>
      <c r="E38" s="121" t="s">
        <v>49</v>
      </c>
      <c r="F38" s="122"/>
      <c r="G38" s="123"/>
    </row>
    <row r="39" spans="2:7" x14ac:dyDescent="0.35">
      <c r="B39" s="119" t="s">
        <v>12</v>
      </c>
      <c r="C39" s="120" t="s">
        <v>28</v>
      </c>
      <c r="D39" s="121">
        <v>462.98</v>
      </c>
      <c r="E39" s="121" t="s">
        <v>49</v>
      </c>
      <c r="F39" s="122"/>
      <c r="G39" s="125"/>
    </row>
    <row r="40" spans="2:7" x14ac:dyDescent="0.35">
      <c r="B40" s="119" t="s">
        <v>12</v>
      </c>
      <c r="C40" s="120" t="s">
        <v>30</v>
      </c>
      <c r="D40" s="121" t="s">
        <v>49</v>
      </c>
      <c r="E40" s="121" t="s">
        <v>49</v>
      </c>
      <c r="F40" s="122"/>
      <c r="G40" s="123"/>
    </row>
    <row r="41" spans="2:7" x14ac:dyDescent="0.35">
      <c r="B41" s="119" t="s">
        <v>13</v>
      </c>
      <c r="C41" s="120" t="s">
        <v>24</v>
      </c>
      <c r="D41" s="124">
        <v>349.25</v>
      </c>
      <c r="E41" s="124">
        <v>339.02</v>
      </c>
      <c r="F41" s="122">
        <v>-10.230000000000018</v>
      </c>
      <c r="G41" s="125">
        <v>-2.9291338582677184E-2</v>
      </c>
    </row>
    <row r="42" spans="2:7" x14ac:dyDescent="0.35">
      <c r="B42" s="119" t="s">
        <v>13</v>
      </c>
      <c r="C42" s="120" t="s">
        <v>25</v>
      </c>
      <c r="D42" s="124">
        <v>363.78000000000003</v>
      </c>
      <c r="E42" s="124">
        <v>351.97</v>
      </c>
      <c r="F42" s="122">
        <v>-11.810000000000002</v>
      </c>
      <c r="G42" s="125">
        <v>-3.2464676452801156E-2</v>
      </c>
    </row>
    <row r="43" spans="2:7" x14ac:dyDescent="0.35">
      <c r="B43" s="119" t="s">
        <v>13</v>
      </c>
      <c r="C43" s="120" t="s">
        <v>27</v>
      </c>
      <c r="D43" s="124">
        <v>298.44</v>
      </c>
      <c r="E43" s="124">
        <v>310.47000000000003</v>
      </c>
      <c r="F43" s="122">
        <v>12.03000000000003</v>
      </c>
      <c r="G43" s="123">
        <v>4.0309609971853844E-2</v>
      </c>
    </row>
    <row r="44" spans="2:7" x14ac:dyDescent="0.35">
      <c r="B44" s="119" t="s">
        <v>13</v>
      </c>
      <c r="C44" s="120" t="s">
        <v>28</v>
      </c>
      <c r="D44" s="124">
        <v>300.81</v>
      </c>
      <c r="E44" s="124">
        <v>317.10000000000002</v>
      </c>
      <c r="F44" s="122">
        <v>16.29000000000002</v>
      </c>
      <c r="G44" s="123">
        <v>5.4153784781091119E-2</v>
      </c>
    </row>
    <row r="45" spans="2:7" x14ac:dyDescent="0.35">
      <c r="B45" s="119" t="s">
        <v>13</v>
      </c>
      <c r="C45" s="120" t="s">
        <v>30</v>
      </c>
      <c r="D45" s="124">
        <v>315.74</v>
      </c>
      <c r="E45" s="124">
        <v>322.53000000000003</v>
      </c>
      <c r="F45" s="122">
        <v>6.7900000000000205</v>
      </c>
      <c r="G45" s="123">
        <v>2.1505035788940363E-2</v>
      </c>
    </row>
    <row r="46" spans="2:7" x14ac:dyDescent="0.35">
      <c r="B46" s="119" t="s">
        <v>13</v>
      </c>
      <c r="C46" s="120" t="s">
        <v>31</v>
      </c>
      <c r="D46" s="124">
        <v>258.56</v>
      </c>
      <c r="E46" s="124">
        <v>271.63</v>
      </c>
      <c r="F46" s="122">
        <v>13.069999999999993</v>
      </c>
      <c r="G46" s="123">
        <v>5.0549195544554504E-2</v>
      </c>
    </row>
    <row r="47" spans="2:7" x14ac:dyDescent="0.35">
      <c r="B47" s="119" t="s">
        <v>13</v>
      </c>
      <c r="C47" s="120" t="s">
        <v>32</v>
      </c>
      <c r="D47" s="124">
        <v>298.58</v>
      </c>
      <c r="E47" s="124">
        <v>272.73</v>
      </c>
      <c r="F47" s="122">
        <v>-25.849999999999966</v>
      </c>
      <c r="G47" s="125">
        <v>-8.6576461919753434E-2</v>
      </c>
    </row>
    <row r="48" spans="2:7" x14ac:dyDescent="0.35">
      <c r="B48" s="119" t="s">
        <v>14</v>
      </c>
      <c r="C48" s="120" t="s">
        <v>17</v>
      </c>
      <c r="D48" s="124">
        <v>448.09000000000003</v>
      </c>
      <c r="E48" s="124">
        <v>468.72</v>
      </c>
      <c r="F48" s="122">
        <v>20.629999999999995</v>
      </c>
      <c r="G48" s="123">
        <v>4.6039858064228056E-2</v>
      </c>
    </row>
    <row r="49" spans="2:7" x14ac:dyDescent="0.35">
      <c r="B49" s="119" t="s">
        <v>14</v>
      </c>
      <c r="C49" s="120" t="s">
        <v>20</v>
      </c>
      <c r="D49" s="124">
        <v>465.34000000000003</v>
      </c>
      <c r="E49" s="124">
        <v>466.43</v>
      </c>
      <c r="F49" s="122">
        <v>1.089999999999975</v>
      </c>
      <c r="G49" s="123">
        <v>2.342373318433788E-3</v>
      </c>
    </row>
    <row r="50" spans="2:7" x14ac:dyDescent="0.35">
      <c r="B50" s="119" t="s">
        <v>14</v>
      </c>
      <c r="C50" s="120" t="s">
        <v>21</v>
      </c>
      <c r="D50" s="124">
        <v>443.66</v>
      </c>
      <c r="E50" s="124">
        <v>448.88</v>
      </c>
      <c r="F50" s="122">
        <v>5.2199999999999704</v>
      </c>
      <c r="G50" s="123">
        <v>1.1765766578010206E-2</v>
      </c>
    </row>
    <row r="51" spans="2:7" x14ac:dyDescent="0.35">
      <c r="B51" s="119" t="s">
        <v>14</v>
      </c>
      <c r="C51" s="120" t="s">
        <v>23</v>
      </c>
      <c r="D51" s="124">
        <v>427.13</v>
      </c>
      <c r="E51" s="124">
        <v>431.31</v>
      </c>
      <c r="F51" s="122">
        <v>4.1800000000000068</v>
      </c>
      <c r="G51" s="123">
        <v>9.7862477465877618E-3</v>
      </c>
    </row>
    <row r="52" spans="2:7" x14ac:dyDescent="0.35">
      <c r="B52" s="119" t="s">
        <v>14</v>
      </c>
      <c r="C52" s="120" t="s">
        <v>24</v>
      </c>
      <c r="D52" s="124">
        <v>440.18</v>
      </c>
      <c r="E52" s="124">
        <v>452.64</v>
      </c>
      <c r="F52" s="122">
        <v>12.45999999999998</v>
      </c>
      <c r="G52" s="123">
        <v>2.8306601844699797E-2</v>
      </c>
    </row>
    <row r="53" spans="2:7" x14ac:dyDescent="0.35">
      <c r="B53" s="119" t="s">
        <v>14</v>
      </c>
      <c r="C53" s="120" t="s">
        <v>25</v>
      </c>
      <c r="D53" s="124">
        <v>440.04</v>
      </c>
      <c r="E53" s="124">
        <v>455.16</v>
      </c>
      <c r="F53" s="122">
        <v>15.120000000000005</v>
      </c>
      <c r="G53" s="123">
        <v>3.4360512680665423E-2</v>
      </c>
    </row>
    <row r="54" spans="2:7" x14ac:dyDescent="0.35">
      <c r="B54" s="119" t="s">
        <v>14</v>
      </c>
      <c r="C54" s="120" t="s">
        <v>27</v>
      </c>
      <c r="D54" s="124">
        <v>369.99</v>
      </c>
      <c r="E54" s="124">
        <v>380.63</v>
      </c>
      <c r="F54" s="122">
        <v>10.639999999999986</v>
      </c>
      <c r="G54" s="123">
        <v>2.8757533987405104E-2</v>
      </c>
    </row>
    <row r="55" spans="2:7" x14ac:dyDescent="0.35">
      <c r="B55" s="119" t="s">
        <v>14</v>
      </c>
      <c r="C55" s="120" t="s">
        <v>28</v>
      </c>
      <c r="D55" s="124">
        <v>419.82</v>
      </c>
      <c r="E55" s="124">
        <v>415.37</v>
      </c>
      <c r="F55" s="122">
        <v>-4.4499999999999886</v>
      </c>
      <c r="G55" s="125">
        <v>-1.0599780858463137E-2</v>
      </c>
    </row>
    <row r="56" spans="2:7" x14ac:dyDescent="0.35">
      <c r="B56" s="119" t="s">
        <v>14</v>
      </c>
      <c r="C56" s="120" t="s">
        <v>30</v>
      </c>
      <c r="D56" s="124">
        <v>382.25</v>
      </c>
      <c r="E56" s="124">
        <v>426.18</v>
      </c>
      <c r="F56" s="122">
        <v>43.930000000000007</v>
      </c>
      <c r="G56" s="123">
        <v>0.11492478744277301</v>
      </c>
    </row>
    <row r="57" spans="2:7" x14ac:dyDescent="0.35">
      <c r="B57" s="119" t="s">
        <v>15</v>
      </c>
      <c r="C57" s="120" t="s">
        <v>22</v>
      </c>
      <c r="D57" s="124">
        <v>455.09000000000003</v>
      </c>
      <c r="E57" s="124">
        <v>454.86</v>
      </c>
      <c r="F57" s="122">
        <v>-0.23000000000001819</v>
      </c>
      <c r="G57" s="125">
        <v>-5.0539453734432804E-4</v>
      </c>
    </row>
    <row r="58" spans="2:7" x14ac:dyDescent="0.35">
      <c r="B58" s="119" t="s">
        <v>15</v>
      </c>
      <c r="C58" s="120" t="s">
        <v>23</v>
      </c>
      <c r="D58" s="124">
        <v>448.85</v>
      </c>
      <c r="E58" s="124">
        <v>447.13</v>
      </c>
      <c r="F58" s="122">
        <v>-1.7200000000000273</v>
      </c>
      <c r="G58" s="125">
        <v>-3.8320151498274502E-3</v>
      </c>
    </row>
    <row r="59" spans="2:7" x14ac:dyDescent="0.35">
      <c r="B59" s="119" t="s">
        <v>15</v>
      </c>
      <c r="C59" s="120" t="s">
        <v>26</v>
      </c>
      <c r="D59" s="124">
        <v>447.34000000000003</v>
      </c>
      <c r="E59" s="124">
        <v>430.55</v>
      </c>
      <c r="F59" s="122">
        <v>-16.79000000000002</v>
      </c>
      <c r="G59" s="125">
        <v>-3.7532972682970511E-2</v>
      </c>
    </row>
    <row r="60" spans="2:7" x14ac:dyDescent="0.35">
      <c r="B60" s="119" t="s">
        <v>15</v>
      </c>
      <c r="C60" s="120" t="s">
        <v>27</v>
      </c>
      <c r="D60" s="124">
        <v>444.25</v>
      </c>
      <c r="E60" s="124">
        <v>438.32</v>
      </c>
      <c r="F60" s="122">
        <v>-5.9300000000000068</v>
      </c>
      <c r="G60" s="125">
        <v>-1.3348339898705652E-2</v>
      </c>
    </row>
    <row r="61" spans="2:7" x14ac:dyDescent="0.35">
      <c r="B61" s="119" t="s">
        <v>15</v>
      </c>
      <c r="C61" s="120" t="s">
        <v>31</v>
      </c>
      <c r="D61" s="124">
        <v>428.62</v>
      </c>
      <c r="E61" s="124">
        <v>393.98</v>
      </c>
      <c r="F61" s="122">
        <v>-34.639999999999986</v>
      </c>
      <c r="G61" s="125">
        <v>-8.0817507349167039E-2</v>
      </c>
    </row>
    <row r="62" spans="2:7" ht="15" thickBot="1" x14ac:dyDescent="0.4">
      <c r="B62" s="127" t="s">
        <v>15</v>
      </c>
      <c r="C62" s="128" t="s">
        <v>35</v>
      </c>
      <c r="D62" s="129">
        <v>385.32</v>
      </c>
      <c r="E62" s="129">
        <v>365.54</v>
      </c>
      <c r="F62" s="130">
        <v>-19.779999999999973</v>
      </c>
      <c r="G62" s="131">
        <v>-5.133395619225567E-2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6" customWidth="1"/>
    <col min="2" max="2" width="24.81640625" customWidth="1"/>
    <col min="3" max="3" width="14.81640625" customWidth="1"/>
    <col min="4" max="4" width="15.632812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6328125" customWidth="1"/>
    <col min="10" max="10" width="17.1796875" customWidth="1"/>
    <col min="11" max="11" width="7.1796875" style="1" customWidth="1"/>
  </cols>
  <sheetData>
    <row r="1" spans="2:11" x14ac:dyDescent="0.35">
      <c r="B1" t="s">
        <v>90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87" t="s">
        <v>50</v>
      </c>
      <c r="C4" s="84">
        <v>1907</v>
      </c>
      <c r="D4" s="14">
        <v>494329</v>
      </c>
      <c r="E4" s="14">
        <v>32481</v>
      </c>
      <c r="F4" s="14">
        <v>307</v>
      </c>
      <c r="G4" s="14">
        <v>261519</v>
      </c>
      <c r="H4" s="14">
        <v>210650</v>
      </c>
      <c r="I4" s="14">
        <v>39335</v>
      </c>
      <c r="J4" s="15">
        <v>1040528</v>
      </c>
      <c r="K4" s="90">
        <v>2022</v>
      </c>
    </row>
    <row r="5" spans="2:11" x14ac:dyDescent="0.35">
      <c r="B5" s="88" t="s">
        <v>51</v>
      </c>
      <c r="C5" s="85">
        <v>2933</v>
      </c>
      <c r="D5" s="6">
        <v>460168</v>
      </c>
      <c r="E5" s="6">
        <v>18637</v>
      </c>
      <c r="F5" s="6"/>
      <c r="G5" s="6">
        <v>224749</v>
      </c>
      <c r="H5" s="6">
        <v>163799</v>
      </c>
      <c r="I5" s="6">
        <v>41313</v>
      </c>
      <c r="J5" s="7">
        <v>911599</v>
      </c>
    </row>
    <row r="6" spans="2:11" x14ac:dyDescent="0.35">
      <c r="B6" s="88" t="s">
        <v>52</v>
      </c>
      <c r="C6" s="85">
        <v>3970</v>
      </c>
      <c r="D6" s="6">
        <v>514549</v>
      </c>
      <c r="E6" s="6">
        <v>19617</v>
      </c>
      <c r="F6" s="6">
        <v>2965</v>
      </c>
      <c r="G6" s="6">
        <v>273390</v>
      </c>
      <c r="H6" s="6">
        <v>173800</v>
      </c>
      <c r="I6" s="6">
        <v>46397</v>
      </c>
      <c r="J6" s="7">
        <v>1034688</v>
      </c>
    </row>
    <row r="7" spans="2:11" x14ac:dyDescent="0.35">
      <c r="B7" s="88" t="s">
        <v>53</v>
      </c>
      <c r="C7" s="85">
        <v>2990</v>
      </c>
      <c r="D7" s="6">
        <v>497974</v>
      </c>
      <c r="E7" s="6">
        <v>21249</v>
      </c>
      <c r="F7" s="6">
        <v>3264</v>
      </c>
      <c r="G7" s="6">
        <v>235676</v>
      </c>
      <c r="H7" s="6">
        <v>174101</v>
      </c>
      <c r="I7" s="6">
        <v>38290</v>
      </c>
      <c r="J7" s="7">
        <v>973544</v>
      </c>
      <c r="K7"/>
    </row>
    <row r="8" spans="2:11" x14ac:dyDescent="0.35">
      <c r="B8" s="88" t="s">
        <v>54</v>
      </c>
      <c r="C8" s="85">
        <v>3679</v>
      </c>
      <c r="D8" s="6">
        <v>490689</v>
      </c>
      <c r="E8" s="6">
        <v>26238</v>
      </c>
      <c r="F8" s="6">
        <v>1356</v>
      </c>
      <c r="G8" s="6">
        <v>213275</v>
      </c>
      <c r="H8" s="6">
        <v>195191</v>
      </c>
      <c r="I8" s="6">
        <v>35894</v>
      </c>
      <c r="J8" s="7">
        <v>966322</v>
      </c>
      <c r="K8"/>
    </row>
    <row r="9" spans="2:11" x14ac:dyDescent="0.35">
      <c r="B9" s="88" t="s">
        <v>55</v>
      </c>
      <c r="C9" s="85">
        <v>3482</v>
      </c>
      <c r="D9" s="6">
        <v>571839</v>
      </c>
      <c r="E9" s="6">
        <v>20705</v>
      </c>
      <c r="F9" s="6"/>
      <c r="G9" s="6">
        <v>235333</v>
      </c>
      <c r="H9" s="6">
        <v>174033</v>
      </c>
      <c r="I9" s="6">
        <v>34823</v>
      </c>
      <c r="J9" s="7">
        <v>1040215</v>
      </c>
      <c r="K9"/>
    </row>
    <row r="10" spans="2:11" x14ac:dyDescent="0.35">
      <c r="B10" s="88" t="s">
        <v>56</v>
      </c>
      <c r="C10" s="85">
        <v>2911</v>
      </c>
      <c r="D10" s="6">
        <v>472576</v>
      </c>
      <c r="E10" s="6">
        <v>21127</v>
      </c>
      <c r="F10" s="6"/>
      <c r="G10" s="6">
        <v>229613</v>
      </c>
      <c r="H10" s="6">
        <v>185558</v>
      </c>
      <c r="I10" s="6">
        <v>32219</v>
      </c>
      <c r="J10" s="7">
        <v>944004</v>
      </c>
      <c r="K10"/>
    </row>
    <row r="11" spans="2:11" x14ac:dyDescent="0.35">
      <c r="B11" s="88" t="s">
        <v>62</v>
      </c>
      <c r="C11" s="85">
        <v>3401</v>
      </c>
      <c r="D11" s="6">
        <v>517629</v>
      </c>
      <c r="E11" s="6">
        <v>21659</v>
      </c>
      <c r="F11" s="6"/>
      <c r="G11" s="6">
        <v>240587</v>
      </c>
      <c r="H11" s="6">
        <v>201482</v>
      </c>
      <c r="I11" s="6">
        <v>37726</v>
      </c>
      <c r="J11" s="7">
        <v>1022484</v>
      </c>
      <c r="K11"/>
    </row>
    <row r="12" spans="2:11" x14ac:dyDescent="0.35">
      <c r="B12" s="88" t="s">
        <v>58</v>
      </c>
      <c r="C12" s="85">
        <v>3855</v>
      </c>
      <c r="D12" s="6">
        <v>425932</v>
      </c>
      <c r="E12" s="6">
        <v>19292</v>
      </c>
      <c r="F12" s="6">
        <v>689</v>
      </c>
      <c r="G12" s="6">
        <v>172635</v>
      </c>
      <c r="H12" s="6">
        <v>181645</v>
      </c>
      <c r="I12" s="6">
        <v>30076</v>
      </c>
      <c r="J12" s="7">
        <v>834124</v>
      </c>
      <c r="K12"/>
    </row>
    <row r="13" spans="2:11" x14ac:dyDescent="0.35">
      <c r="B13" s="88" t="s">
        <v>59</v>
      </c>
      <c r="C13" s="85">
        <v>3537</v>
      </c>
      <c r="D13" s="6">
        <v>441617</v>
      </c>
      <c r="E13" s="6">
        <v>17897</v>
      </c>
      <c r="F13" s="6">
        <v>2736</v>
      </c>
      <c r="G13" s="6">
        <v>172203</v>
      </c>
      <c r="H13" s="6">
        <v>151206</v>
      </c>
      <c r="I13" s="6">
        <v>34361</v>
      </c>
      <c r="J13" s="7">
        <v>823557</v>
      </c>
      <c r="K13"/>
    </row>
    <row r="14" spans="2:11" x14ac:dyDescent="0.35">
      <c r="B14" s="88" t="s">
        <v>60</v>
      </c>
      <c r="C14" s="85">
        <v>3116</v>
      </c>
      <c r="D14" s="6">
        <v>454997</v>
      </c>
      <c r="E14" s="6">
        <v>19714</v>
      </c>
      <c r="F14" s="6">
        <v>370</v>
      </c>
      <c r="G14" s="6">
        <v>190935</v>
      </c>
      <c r="H14" s="6">
        <v>207296</v>
      </c>
      <c r="I14" s="6">
        <v>30319</v>
      </c>
      <c r="J14" s="7">
        <v>906747</v>
      </c>
      <c r="K14"/>
    </row>
    <row r="15" spans="2:11" ht="15" thickBot="1" x14ac:dyDescent="0.4">
      <c r="B15" s="89" t="s">
        <v>61</v>
      </c>
      <c r="C15" s="86">
        <v>5158</v>
      </c>
      <c r="D15" s="16">
        <v>618147</v>
      </c>
      <c r="E15" s="16">
        <v>24672</v>
      </c>
      <c r="F15" s="16">
        <v>1119</v>
      </c>
      <c r="G15" s="16">
        <v>167648</v>
      </c>
      <c r="H15" s="16">
        <v>189637</v>
      </c>
      <c r="I15" s="16">
        <v>40667</v>
      </c>
      <c r="J15" s="17">
        <v>1047048</v>
      </c>
      <c r="K15"/>
    </row>
    <row r="16" spans="2:11" ht="15" thickBot="1" x14ac:dyDescent="0.4">
      <c r="B16" s="26" t="s">
        <v>78</v>
      </c>
      <c r="C16" s="22">
        <v>4654</v>
      </c>
      <c r="D16" s="18">
        <v>634006</v>
      </c>
      <c r="E16" s="18">
        <v>35303</v>
      </c>
      <c r="F16" s="18">
        <v>749</v>
      </c>
      <c r="G16" s="18">
        <v>192009</v>
      </c>
      <c r="H16" s="18">
        <v>188564</v>
      </c>
      <c r="I16" s="18">
        <v>33238</v>
      </c>
      <c r="J16" s="19">
        <v>1088523</v>
      </c>
      <c r="K16" s="91">
        <v>2023</v>
      </c>
    </row>
    <row r="17" spans="2:11" ht="15" thickBot="1" x14ac:dyDescent="0.4">
      <c r="B17" s="20" t="s">
        <v>79</v>
      </c>
      <c r="C17" s="22">
        <v>3612</v>
      </c>
      <c r="D17" s="18">
        <v>615056</v>
      </c>
      <c r="E17" s="18">
        <v>35846</v>
      </c>
      <c r="F17" s="18">
        <v>1305</v>
      </c>
      <c r="G17" s="18">
        <v>160090</v>
      </c>
      <c r="H17" s="18">
        <v>187856</v>
      </c>
      <c r="I17" s="18">
        <v>32975</v>
      </c>
      <c r="J17" s="19">
        <v>1036740</v>
      </c>
      <c r="K17"/>
    </row>
    <row r="18" spans="2:11" ht="15" thickBot="1" x14ac:dyDescent="0.4">
      <c r="B18" s="20" t="s">
        <v>80</v>
      </c>
      <c r="C18" s="22">
        <v>4347</v>
      </c>
      <c r="D18" s="18">
        <v>604218</v>
      </c>
      <c r="E18" s="18">
        <v>40790</v>
      </c>
      <c r="F18" s="18">
        <v>301</v>
      </c>
      <c r="G18" s="18">
        <v>193757</v>
      </c>
      <c r="H18" s="18">
        <v>200433</v>
      </c>
      <c r="I18" s="18">
        <v>38305</v>
      </c>
      <c r="J18" s="19">
        <v>1082151</v>
      </c>
      <c r="K18"/>
    </row>
    <row r="19" spans="2:11" ht="15" thickBot="1" x14ac:dyDescent="0.4">
      <c r="B19" s="20" t="s">
        <v>81</v>
      </c>
      <c r="C19" s="22"/>
      <c r="D19" s="18"/>
      <c r="E19" s="18"/>
      <c r="F19" s="18"/>
      <c r="G19" s="18"/>
      <c r="H19" s="18"/>
      <c r="I19" s="18"/>
      <c r="J19" s="19"/>
      <c r="K19"/>
    </row>
    <row r="20" spans="2:11" ht="15" thickBot="1" x14ac:dyDescent="0.4">
      <c r="B20" s="20" t="s">
        <v>82</v>
      </c>
      <c r="C20" s="22"/>
      <c r="D20" s="18"/>
      <c r="E20" s="18"/>
      <c r="F20" s="18"/>
      <c r="G20" s="18"/>
      <c r="H20" s="18"/>
      <c r="I20" s="18"/>
      <c r="J20" s="19"/>
      <c r="K20"/>
    </row>
    <row r="21" spans="2:11" ht="15" thickBot="1" x14ac:dyDescent="0.4">
      <c r="B21" s="20" t="s">
        <v>83</v>
      </c>
      <c r="C21" s="22"/>
      <c r="D21" s="18"/>
      <c r="E21" s="18"/>
      <c r="F21" s="18"/>
      <c r="G21" s="18"/>
      <c r="H21" s="18"/>
      <c r="I21" s="18"/>
      <c r="J21" s="19"/>
      <c r="K21"/>
    </row>
    <row r="22" spans="2:11" ht="15" thickBot="1" x14ac:dyDescent="0.4">
      <c r="B22" s="20" t="s">
        <v>84</v>
      </c>
      <c r="C22" s="22"/>
      <c r="D22" s="18"/>
      <c r="E22" s="18"/>
      <c r="F22" s="18"/>
      <c r="G22" s="18"/>
      <c r="H22" s="18"/>
      <c r="I22" s="18"/>
      <c r="J22" s="19"/>
      <c r="K22"/>
    </row>
    <row r="23" spans="2:11" ht="15" thickBot="1" x14ac:dyDescent="0.4">
      <c r="B23" s="20" t="s">
        <v>85</v>
      </c>
      <c r="C23" s="22"/>
      <c r="D23" s="18"/>
      <c r="E23" s="18"/>
      <c r="F23" s="18"/>
      <c r="G23" s="18"/>
      <c r="H23" s="18"/>
      <c r="I23" s="18"/>
      <c r="J23" s="19"/>
      <c r="K23"/>
    </row>
    <row r="24" spans="2:11" ht="15" thickBot="1" x14ac:dyDescent="0.4">
      <c r="B24" s="20" t="s">
        <v>86</v>
      </c>
      <c r="C24" s="22"/>
      <c r="D24" s="18"/>
      <c r="E24" s="18"/>
      <c r="F24" s="18"/>
      <c r="G24" s="18"/>
      <c r="H24" s="18"/>
      <c r="I24" s="18"/>
      <c r="J24" s="19"/>
      <c r="K24"/>
    </row>
    <row r="25" spans="2:11" ht="15" thickBot="1" x14ac:dyDescent="0.4">
      <c r="B25" s="20" t="s">
        <v>87</v>
      </c>
      <c r="C25" s="22"/>
      <c r="D25" s="18"/>
      <c r="E25" s="18"/>
      <c r="F25" s="18"/>
      <c r="G25" s="18"/>
      <c r="H25" s="18"/>
      <c r="I25" s="18"/>
      <c r="J25" s="19"/>
      <c r="K25"/>
    </row>
    <row r="26" spans="2:11" ht="15" thickBot="1" x14ac:dyDescent="0.4">
      <c r="B26" s="20" t="s">
        <v>88</v>
      </c>
      <c r="C26" s="22"/>
      <c r="D26" s="18"/>
      <c r="E26" s="18"/>
      <c r="F26" s="18"/>
      <c r="G26" s="18"/>
      <c r="H26" s="18"/>
      <c r="I26" s="18"/>
      <c r="J26" s="19"/>
      <c r="K26"/>
    </row>
    <row r="27" spans="2:11" ht="15" thickBot="1" x14ac:dyDescent="0.4">
      <c r="B27" s="21" t="s">
        <v>89</v>
      </c>
      <c r="C27" s="23"/>
      <c r="D27" s="24"/>
      <c r="E27" s="24"/>
      <c r="F27" s="24"/>
      <c r="G27" s="24"/>
      <c r="H27" s="24"/>
      <c r="I27" s="24"/>
      <c r="J27" s="25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92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7"/>
      <c r="K64" s="27"/>
      <c r="L64" s="27"/>
    </row>
    <row r="65" spans="10:12" x14ac:dyDescent="0.35">
      <c r="J65" s="27"/>
      <c r="K65" s="27"/>
      <c r="L65" s="27"/>
    </row>
    <row r="66" spans="10:12" x14ac:dyDescent="0.35">
      <c r="J66" s="27"/>
      <c r="K66" s="27"/>
      <c r="L66" s="27"/>
    </row>
    <row r="67" spans="10:12" x14ac:dyDescent="0.35">
      <c r="J67" s="27"/>
      <c r="K67" s="28"/>
      <c r="L67" s="27"/>
    </row>
    <row r="68" spans="10:12" x14ac:dyDescent="0.35">
      <c r="J68" s="27"/>
      <c r="K68" s="28"/>
      <c r="L68" s="27"/>
    </row>
    <row r="69" spans="10:12" x14ac:dyDescent="0.35">
      <c r="J69" s="27"/>
      <c r="K69" s="28"/>
      <c r="L69" s="27"/>
    </row>
    <row r="70" spans="10:12" x14ac:dyDescent="0.35">
      <c r="J70" s="27"/>
      <c r="K70" s="28"/>
      <c r="L70" s="27"/>
    </row>
    <row r="71" spans="10:12" x14ac:dyDescent="0.35">
      <c r="J71" s="27"/>
      <c r="K71" s="28"/>
      <c r="L71" s="27"/>
    </row>
    <row r="72" spans="10:12" x14ac:dyDescent="0.35">
      <c r="J72" s="27"/>
      <c r="K72" s="28"/>
      <c r="L72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2023-04-18T13:05:49Z</dcterms:modified>
</cp:coreProperties>
</file>