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mesečno\poročila\"/>
    </mc:Choice>
  </mc:AlternateContent>
  <xr:revisionPtr revIDLastSave="0" documentId="13_ncr:1_{312C1643-BD5C-44C1-AD19-C53232ECBFC4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POROČILO'!$B$16</definedName>
    <definedName name="_ftnref1" localSheetId="0">'OSNOVNO POROČILO'!$B$13</definedName>
    <definedName name="_Toc374617593" localSheetId="2">'CENE PO MESECIH'!$B$17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<sst xmlns="http://schemas.openxmlformats.org/spreadsheetml/2006/main" count="414" uniqueCount="102">
  <si>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</si>
  <si>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</si>
  <si>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</si>
  <si>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</si>
  <si>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</si>
  <si>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</si>
  <si>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</si>
  <si>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</si>
  <si>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</si>
  <si>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</si>
  <si>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</si>
  <si>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</si>
  <si>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</si>
  <si>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</si>
  <si>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</si>
  <si>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</si>
  <si>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</si>
  <si>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</si>
  <si>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</si>
  <si>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</si>
  <si>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</si>
  <si>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</si>
  <si>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</si>
  <si>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</si>
  <si>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</si>
  <si>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</si>
  <si>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</si>
  <si>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</si>
  <si>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</si>
  <si>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</si>
  <si>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</si>
  <si>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</si>
  <si>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</si>
  <si>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</si>
  <si>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</si>
  <si>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</si>
  <si>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</si>
  <si>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</si>
  <si>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</si>
  <si>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</si>
  <si>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</si>
  <si>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</si>
  <si>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</si>
  <si>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</si>
  <si>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</si>
  <si>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</si>
  <si>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Kategorija</t>
  </si>
  <si>
    <t>MESEC</t>
  </si>
  <si>
    <t>MESEČNO TRŽNO POROČILO ZA TRG GOVEJEGA MESA</t>
  </si>
  <si>
    <t>N.Z.</t>
  </si>
  <si>
    <t>JANUAR 2022</t>
  </si>
  <si>
    <t>FEBRUAR 2022</t>
  </si>
  <si>
    <t>MAREC 2022</t>
  </si>
  <si>
    <t>APRIL 2022</t>
  </si>
  <si>
    <t>MAJ 2022</t>
  </si>
  <si>
    <t>JUNIJ 2022</t>
  </si>
  <si>
    <t>JULIJ 2022</t>
  </si>
  <si>
    <t xml:space="preserve"> AVGUST 2022</t>
  </si>
  <si>
    <t>SEPTEMBER 2022</t>
  </si>
  <si>
    <t>OKTOBER 2022</t>
  </si>
  <si>
    <t>NOVEMBER 2022</t>
  </si>
  <si>
    <t>DECEMBER 2022</t>
  </si>
  <si>
    <t>AVGUST 2022</t>
  </si>
  <si>
    <t>E - trupi oziroma polovice telic;</t>
  </si>
  <si>
    <t>V - trupi živali starih do 8 mesecev;</t>
  </si>
  <si>
    <t>Z - trupi živali starih 8 - 12 mesecev.</t>
  </si>
  <si>
    <t>B - trupi oziroma polovice bikov, starih več kot 24 mesecev;</t>
  </si>
  <si>
    <t>Sprememba od prejšnjega meseca (%)</t>
  </si>
  <si>
    <t>Sprememba od prejšnjega meseca v EUR</t>
  </si>
  <si>
    <t>Reprezentativni trg se štejejo klavnice, v katerih je bilo v preteklem letu zaklanih več kot 3.000 glav govedi vseh starostnih skupin in pravne osebe, ki so v preteklem letu dale v zakol za lastne potrebe v klavnico več kot 1.000 glav govedi vseh starostnih skupin.</t>
  </si>
  <si>
    <t>Z - trupi živali starih 8-12 mesecev.</t>
  </si>
  <si>
    <t>Agencija RS za kmetijske trge in razvoj podeželja</t>
  </si>
  <si>
    <t>Oddelek za tržne ukrepe</t>
  </si>
  <si>
    <t>E: tis.aktrp@gov.si</t>
  </si>
  <si>
    <t>N.Z. - NI ZAKOLA</t>
  </si>
  <si>
    <t>A - trupi oziroma polovice bikov, starih 12 - 24 mesecev;</t>
  </si>
  <si>
    <t>DECEMBER</t>
  </si>
  <si>
    <t>Datum: 15.2.2023</t>
  </si>
  <si>
    <t>Številka: 3305-19/2023/10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</si>
  <si>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 xml:space="preserve">9,68 </t>
    </r>
    <r>
      <rPr>
        <sz val="11"/>
        <color theme="1"/>
        <rFont val="Calibri"/>
        <family val="2"/>
        <charset val="238"/>
        <scheme val="minor"/>
      </rPr>
      <t>€/100 kg hladne mase.</t>
    </r>
  </si>
  <si>
    <t>Mesec: JANUAR 2023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</si>
  <si>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Mesečno poročilo klavnic za mesec JANUAR 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</si>
  <si>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Ponderirane tržne cene v EUR/100 kg </t>
    </r>
  </si>
  <si>
    <t>JANUAR</t>
  </si>
  <si>
    <t>JANUAR 2023</t>
  </si>
  <si>
    <t>FEBRUAR 2023</t>
  </si>
  <si>
    <t>MAREC 2023</t>
  </si>
  <si>
    <t>APRIL 2023</t>
  </si>
  <si>
    <t>MAJ 2023</t>
  </si>
  <si>
    <t>JUNIJ 2023</t>
  </si>
  <si>
    <t>JULIJ 2023</t>
  </si>
  <si>
    <t>AVGUST 2023</t>
  </si>
  <si>
    <t>SEPTEMBER 2023</t>
  </si>
  <si>
    <t>OKTOBER 2023</t>
  </si>
  <si>
    <t>NOVEMBER 2023</t>
  </si>
  <si>
    <t>DECEMBER 2023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</si>
  <si>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Količina mesečnega zakola po kategorijah</t>
    </r>
  </si>
  <si>
    <t xml:space="preserve"> AVGUST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</si>
  <si>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Prikaz gibanja količin mesečnega zakola (v kg) po kategorijah po mesecih 2022/2023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</si>
  <si>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Tržne cene po posameznih mesecih za izbrane kakovostne tržne razrede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</si>
  <si>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tekoči mesec s preteklim mesecem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</si>
  <si>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mesecih za izbrane kakovostne tržne razrede v letih 2021/2022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</si>
</sst>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\ \k\g"/>
    <numFmt numFmtId="165" formatCode="#,##0.00\ _€"/>
    <numFmt numFmtId="166" formatCode="#,##0.00\ &quot;€&quot;"/>
    <numFmt numFmtId="167" formatCode="_-* #,##0.00\ _S_I_T_-;\-* #,##0.00\ _S_I_T_-;_-* &quot;-&quot;??\ _S_I_T_-;_-@_-"/>
    <numFmt numFmtId="168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22" fillId="0" borderId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Border="1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1" fillId="0" borderId="0" xfId="0" applyFont="1" applyBorder="1"/>
    <xf numFmtId="164" fontId="25" fillId="38" borderId="36" xfId="42" applyNumberFormat="1" applyFont="1" applyFill="1" applyBorder="1" applyAlignment="1">
      <alignment horizontal="center"/>
    </xf>
    <xf numFmtId="164" fontId="26" fillId="38" borderId="41" xfId="42" applyNumberFormat="1" applyFont="1" applyFill="1" applyBorder="1" applyAlignment="1">
      <alignment horizontal="center"/>
    </xf>
    <xf numFmtId="164" fontId="0" fillId="0" borderId="0" xfId="0" applyNumberFormat="1"/>
    <xf numFmtId="0" fontId="26" fillId="35" borderId="1" xfId="42" applyFont="1" applyFill="1" applyBorder="1" applyAlignment="1">
      <alignment horizontal="center"/>
    </xf>
    <xf numFmtId="0" fontId="26" fillId="35" borderId="19" xfId="42" applyFont="1" applyFill="1" applyBorder="1" applyAlignment="1">
      <alignment horizontal="center"/>
    </xf>
    <xf numFmtId="0" fontId="26" fillId="35" borderId="45" xfId="42" applyFont="1" applyFill="1" applyBorder="1" applyAlignment="1">
      <alignment horizontal="center"/>
    </xf>
    <xf numFmtId="0" fontId="26" fillId="35" borderId="46" xfId="42" applyFont="1" applyFill="1" applyBorder="1" applyAlignment="1">
      <alignment horizontal="center"/>
    </xf>
    <xf numFmtId="0" fontId="26" fillId="35" borderId="47" xfId="42" applyFont="1" applyFill="1" applyBorder="1" applyAlignment="1">
      <alignment horizontal="center"/>
    </xf>
    <xf numFmtId="164" fontId="25" fillId="38" borderId="38" xfId="42" applyNumberFormat="1" applyFont="1" applyFill="1" applyBorder="1" applyAlignment="1">
      <alignment horizontal="center"/>
    </xf>
    <xf numFmtId="164" fontId="26" fillId="38" borderId="39" xfId="42" applyNumberFormat="1" applyFont="1" applyFill="1" applyBorder="1" applyAlignment="1">
      <alignment horizontal="center"/>
    </xf>
    <xf numFmtId="164" fontId="25" fillId="38" borderId="43" xfId="42" applyNumberFormat="1" applyFont="1" applyFill="1" applyBorder="1" applyAlignment="1">
      <alignment horizontal="center"/>
    </xf>
    <xf numFmtId="164" fontId="26" fillId="38" borderId="44" xfId="42" applyNumberFormat="1" applyFont="1" applyFill="1" applyBorder="1" applyAlignment="1">
      <alignment horizontal="center"/>
    </xf>
    <xf numFmtId="164" fontId="25" fillId="39" borderId="38" xfId="42" applyNumberFormat="1" applyFont="1" applyFill="1" applyBorder="1" applyAlignment="1">
      <alignment horizontal="center"/>
    </xf>
    <xf numFmtId="164" fontId="26" fillId="39" borderId="39" xfId="42" applyNumberFormat="1" applyFont="1" applyFill="1" applyBorder="1" applyAlignment="1">
      <alignment horizontal="center"/>
    </xf>
    <xf numFmtId="49" fontId="26" fillId="39" borderId="8" xfId="42" applyNumberFormat="1" applyFont="1" applyFill="1" applyBorder="1" applyAlignment="1">
      <alignment horizontal="center" vertical="center"/>
    </xf>
    <xf numFmtId="49" fontId="26" fillId="39" borderId="10" xfId="42" applyNumberFormat="1" applyFont="1" applyFill="1" applyBorder="1" applyAlignment="1">
      <alignment horizontal="center" vertical="center"/>
    </xf>
    <xf numFmtId="164" fontId="25" fillId="39" borderId="37" xfId="42" applyNumberFormat="1" applyFont="1" applyFill="1" applyBorder="1" applyAlignment="1">
      <alignment horizontal="center"/>
    </xf>
    <xf numFmtId="164" fontId="25" fillId="39" borderId="56" xfId="42" applyNumberFormat="1" applyFont="1" applyFill="1" applyBorder="1" applyAlignment="1">
      <alignment horizontal="center"/>
    </xf>
    <xf numFmtId="164" fontId="25" fillId="39" borderId="57" xfId="42" applyNumberFormat="1" applyFont="1" applyFill="1" applyBorder="1" applyAlignment="1">
      <alignment horizontal="center"/>
    </xf>
    <xf numFmtId="164" fontId="26" fillId="39" borderId="58" xfId="42" applyNumberFormat="1" applyFont="1" applyFill="1" applyBorder="1" applyAlignment="1">
      <alignment horizontal="center"/>
    </xf>
    <xf numFmtId="49" fontId="26" fillId="39" borderId="7" xfId="42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vertical="center"/>
    </xf>
    <xf numFmtId="49" fontId="15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vertical="center"/>
    </xf>
    <xf numFmtId="0" fontId="21" fillId="0" borderId="11" xfId="0" applyFont="1" applyBorder="1" applyAlignment="1">
      <alignment vertical="center"/>
    </xf>
    <xf numFmtId="0" fontId="23" fillId="0" borderId="18" xfId="0" applyFont="1" applyBorder="1" applyAlignment="1" applyProtection="1">
      <alignment horizontal="center" vertical="center" wrapText="1"/>
    </xf>
    <xf numFmtId="0" fontId="21" fillId="0" borderId="18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23" fillId="0" borderId="2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/>
    </xf>
    <xf numFmtId="0" fontId="21" fillId="0" borderId="15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vertical="center"/>
    </xf>
    <xf numFmtId="0" fontId="27" fillId="2" borderId="7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 applyProtection="1">
      <alignment horizontal="center" vertical="center"/>
    </xf>
    <xf numFmtId="0" fontId="0" fillId="0" borderId="63" xfId="0" applyBorder="1" applyAlignment="1">
      <alignment horizontal="center" vertical="center"/>
    </xf>
    <xf numFmtId="0" fontId="24" fillId="0" borderId="8" xfId="0" applyFont="1" applyBorder="1" applyAlignment="1" applyProtection="1">
      <alignment vertical="center"/>
    </xf>
    <xf numFmtId="3" fontId="27" fillId="2" borderId="13" xfId="0" applyNumberFormat="1" applyFont="1" applyFill="1" applyBorder="1" applyAlignment="1" applyProtection="1">
      <alignment horizontal="center" vertical="center" wrapText="1"/>
    </xf>
    <xf numFmtId="164" fontId="27" fillId="3" borderId="3" xfId="0" applyNumberFormat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 wrapText="1"/>
    </xf>
    <xf numFmtId="164" fontId="27" fillId="2" borderId="13" xfId="0" applyNumberFormat="1" applyFont="1" applyFill="1" applyBorder="1" applyAlignment="1" applyProtection="1">
      <alignment horizontal="center" vertical="center" wrapText="1"/>
    </xf>
    <xf numFmtId="0" fontId="27" fillId="3" borderId="3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0" fontId="24" fillId="0" borderId="9" xfId="0" applyFont="1" applyBorder="1" applyAlignment="1" applyProtection="1">
      <alignment vertical="center"/>
    </xf>
    <xf numFmtId="165" fontId="27" fillId="2" borderId="6" xfId="0" applyNumberFormat="1" applyFont="1" applyFill="1" applyBorder="1" applyAlignment="1" applyProtection="1">
      <alignment horizontal="center" vertical="center" wrapText="1"/>
    </xf>
    <xf numFmtId="165" fontId="27" fillId="3" borderId="2" xfId="0" applyNumberFormat="1" applyFont="1" applyFill="1" applyBorder="1" applyAlignment="1" applyProtection="1">
      <alignment horizontal="center" vertical="center" wrapText="1"/>
    </xf>
    <xf numFmtId="0" fontId="27" fillId="3" borderId="2" xfId="0" applyFont="1" applyFill="1" applyBorder="1" applyAlignment="1" applyProtection="1">
      <alignment horizontal="center" vertical="center"/>
    </xf>
    <xf numFmtId="2" fontId="24" fillId="2" borderId="41" xfId="0" applyNumberFormat="1" applyFont="1" applyFill="1" applyBorder="1" applyAlignment="1" applyProtection="1">
      <alignment horizontal="center" vertical="center" wrapText="1"/>
    </xf>
    <xf numFmtId="0" fontId="24" fillId="2" borderId="41" xfId="0" applyFont="1" applyFill="1" applyBorder="1" applyAlignment="1" applyProtection="1">
      <alignment horizontal="center" vertical="center" wrapText="1"/>
    </xf>
    <xf numFmtId="0" fontId="24" fillId="0" borderId="10" xfId="0" applyFont="1" applyBorder="1" applyAlignment="1" applyProtection="1">
      <alignment vertical="center"/>
    </xf>
    <xf numFmtId="165" fontId="27" fillId="2" borderId="24" xfId="0" applyNumberFormat="1" applyFont="1" applyFill="1" applyBorder="1" applyAlignment="1" applyProtection="1">
      <alignment horizontal="center" vertical="center" wrapText="1"/>
    </xf>
    <xf numFmtId="0" fontId="27" fillId="3" borderId="15" xfId="0" applyFont="1" applyFill="1" applyBorder="1" applyAlignment="1" applyProtection="1">
      <alignment horizontal="center" vertical="center" wrapText="1"/>
    </xf>
    <xf numFmtId="0" fontId="27" fillId="3" borderId="19" xfId="0" applyFont="1" applyFill="1" applyBorder="1" applyAlignment="1" applyProtection="1">
      <alignment horizontal="center" vertical="center" wrapText="1"/>
    </xf>
    <xf numFmtId="0" fontId="27" fillId="3" borderId="19" xfId="0" applyFont="1" applyFill="1" applyBorder="1" applyAlignment="1" applyProtection="1">
      <alignment horizontal="center" vertical="center"/>
    </xf>
    <xf numFmtId="2" fontId="21" fillId="0" borderId="41" xfId="0" applyNumberFormat="1" applyFont="1" applyBorder="1" applyAlignment="1">
      <alignment horizontal="center" vertical="center"/>
    </xf>
    <xf numFmtId="0" fontId="27" fillId="3" borderId="16" xfId="0" applyFont="1" applyFill="1" applyBorder="1" applyAlignment="1" applyProtection="1">
      <alignment horizontal="center" vertical="center" wrapText="1"/>
    </xf>
    <xf numFmtId="164" fontId="27" fillId="3" borderId="12" xfId="0" applyNumberFormat="1" applyFont="1" applyFill="1" applyBorder="1" applyAlignment="1" applyProtection="1">
      <alignment horizontal="center" vertical="center" wrapText="1"/>
    </xf>
    <xf numFmtId="3" fontId="27" fillId="3" borderId="16" xfId="0" applyNumberFormat="1" applyFont="1" applyFill="1" applyBorder="1" applyAlignment="1" applyProtection="1">
      <alignment horizontal="center" vertical="center" wrapText="1"/>
    </xf>
    <xf numFmtId="0" fontId="27" fillId="3" borderId="12" xfId="0" applyFont="1" applyFill="1" applyBorder="1" applyAlignment="1" applyProtection="1">
      <alignment horizontal="center" vertical="center"/>
    </xf>
    <xf numFmtId="166" fontId="27" fillId="3" borderId="16" xfId="0" applyNumberFormat="1" applyFont="1" applyFill="1" applyBorder="1" applyAlignment="1" applyProtection="1">
      <alignment horizontal="center" vertical="center" wrapText="1"/>
    </xf>
    <xf numFmtId="166" fontId="27" fillId="3" borderId="2" xfId="0" applyNumberFormat="1" applyFont="1" applyFill="1" applyBorder="1" applyAlignment="1" applyProtection="1">
      <alignment horizontal="center" vertical="center" wrapText="1"/>
    </xf>
    <xf numFmtId="166" fontId="27" fillId="3" borderId="20" xfId="0" applyNumberFormat="1" applyFont="1" applyFill="1" applyBorder="1" applyAlignment="1" applyProtection="1">
      <alignment horizontal="center" vertical="center" wrapText="1"/>
    </xf>
    <xf numFmtId="165" fontId="27" fillId="3" borderId="17" xfId="0" applyNumberFormat="1" applyFont="1" applyFill="1" applyBorder="1" applyAlignment="1" applyProtection="1">
      <alignment horizontal="center" vertical="center" wrapText="1"/>
    </xf>
    <xf numFmtId="0" fontId="27" fillId="3" borderId="20" xfId="0" applyFont="1" applyFill="1" applyBorder="1" applyAlignment="1" applyProtection="1">
      <alignment horizontal="center" vertical="center"/>
    </xf>
    <xf numFmtId="0" fontId="27" fillId="3" borderId="25" xfId="0" applyFont="1" applyFill="1" applyBorder="1" applyAlignment="1" applyProtection="1">
      <alignment horizontal="center" vertical="center" wrapText="1"/>
    </xf>
    <xf numFmtId="164" fontId="27" fillId="3" borderId="16" xfId="0" applyNumberFormat="1" applyFont="1" applyFill="1" applyBorder="1" applyAlignment="1" applyProtection="1">
      <alignment horizontal="center" vertical="center" wrapText="1"/>
    </xf>
    <xf numFmtId="0" fontId="27" fillId="3" borderId="0" xfId="0" applyFont="1" applyFill="1" applyBorder="1" applyAlignment="1" applyProtection="1">
      <alignment horizontal="center" vertical="center" wrapText="1"/>
    </xf>
    <xf numFmtId="165" fontId="27" fillId="3" borderId="26" xfId="0" applyNumberFormat="1" applyFont="1" applyFill="1" applyBorder="1" applyAlignment="1" applyProtection="1">
      <alignment horizontal="center" vertical="center" wrapText="1"/>
    </xf>
    <xf numFmtId="165" fontId="27" fillId="3" borderId="16" xfId="0" applyNumberFormat="1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3" borderId="12" xfId="0" applyFont="1" applyFill="1" applyBorder="1" applyAlignment="1" applyProtection="1">
      <alignment horizontal="center" vertical="center" wrapText="1"/>
    </xf>
    <xf numFmtId="164" fontId="27" fillId="2" borderId="21" xfId="0" applyNumberFormat="1" applyFont="1" applyFill="1" applyBorder="1" applyAlignment="1" applyProtection="1">
      <alignment horizontal="center" vertical="center" wrapText="1"/>
    </xf>
    <xf numFmtId="165" fontId="27" fillId="3" borderId="20" xfId="0" applyNumberFormat="1" applyFont="1" applyFill="1" applyBorder="1" applyAlignment="1" applyProtection="1">
      <alignment horizontal="center" vertical="center" wrapText="1"/>
    </xf>
    <xf numFmtId="165" fontId="27" fillId="2" borderId="22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vertical="center"/>
    </xf>
    <xf numFmtId="4" fontId="27" fillId="2" borderId="24" xfId="0" applyNumberFormat="1" applyFont="1" applyFill="1" applyBorder="1" applyAlignment="1" applyProtection="1">
      <alignment horizontal="center" vertical="center" wrapText="1"/>
    </xf>
    <xf numFmtId="4" fontId="27" fillId="2" borderId="6" xfId="0" applyNumberFormat="1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4" fillId="0" borderId="48" xfId="0" applyFont="1" applyBorder="1" applyAlignment="1" applyProtection="1">
      <alignment vertical="center"/>
    </xf>
    <xf numFmtId="0" fontId="27" fillId="2" borderId="52" xfId="0" applyFont="1" applyFill="1" applyBorder="1" applyAlignment="1" applyProtection="1">
      <alignment horizontal="center" vertical="center" wrapText="1"/>
    </xf>
    <xf numFmtId="0" fontId="24" fillId="0" borderId="21" xfId="0" applyFont="1" applyBorder="1" applyAlignment="1" applyProtection="1">
      <alignment vertical="center"/>
    </xf>
    <xf numFmtId="164" fontId="27" fillId="2" borderId="52" xfId="0" applyNumberFormat="1" applyFont="1" applyFill="1" applyBorder="1" applyAlignment="1" applyProtection="1">
      <alignment horizontal="center" vertical="center" wrapText="1"/>
    </xf>
    <xf numFmtId="0" fontId="24" fillId="0" borderId="22" xfId="0" applyFont="1" applyBorder="1" applyAlignment="1" applyProtection="1">
      <alignment vertical="center"/>
    </xf>
    <xf numFmtId="0" fontId="27" fillId="3" borderId="2" xfId="0" applyFont="1" applyFill="1" applyBorder="1" applyAlignment="1" applyProtection="1">
      <alignment horizontal="center" vertical="center" wrapText="1"/>
    </xf>
    <xf numFmtId="165" fontId="27" fillId="2" borderId="53" xfId="0" applyNumberFormat="1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/>
    </xf>
    <xf numFmtId="3" fontId="27" fillId="2" borderId="8" xfId="0" applyNumberFormat="1" applyFont="1" applyFill="1" applyBorder="1" applyAlignment="1" applyProtection="1">
      <alignment horizontal="center" vertical="center" wrapText="1"/>
    </xf>
    <xf numFmtId="165" fontId="27" fillId="2" borderId="10" xfId="0" applyNumberFormat="1" applyFont="1" applyFill="1" applyBorder="1" applyAlignment="1" applyProtection="1">
      <alignment horizontal="center" vertical="center" wrapText="1"/>
    </xf>
    <xf numFmtId="165" fontId="27" fillId="3" borderId="3" xfId="0" applyNumberFormat="1" applyFont="1" applyFill="1" applyBorder="1" applyAlignment="1" applyProtection="1">
      <alignment horizontal="center" vertical="center" wrapText="1"/>
    </xf>
    <xf numFmtId="165" fontId="27" fillId="3" borderId="0" xfId="0" applyNumberFormat="1" applyFont="1" applyFill="1" applyBorder="1" applyAlignment="1" applyProtection="1">
      <alignment horizontal="center" vertical="center" wrapText="1"/>
    </xf>
    <xf numFmtId="165" fontId="27" fillId="2" borderId="9" xfId="0" applyNumberFormat="1" applyFont="1" applyFill="1" applyBorder="1" applyAlignment="1" applyProtection="1">
      <alignment horizontal="center" vertical="center" wrapText="1"/>
    </xf>
    <xf numFmtId="2" fontId="21" fillId="0" borderId="44" xfId="0" applyNumberFormat="1" applyFont="1" applyBorder="1" applyAlignment="1">
      <alignment horizontal="center" vertical="center"/>
    </xf>
    <xf numFmtId="0" fontId="23" fillId="0" borderId="7" xfId="0" applyFont="1" applyBorder="1" applyAlignment="1" applyProtection="1">
      <alignment vertical="center"/>
    </xf>
    <xf numFmtId="3" fontId="28" fillId="2" borderId="7" xfId="0" applyNumberFormat="1" applyFont="1" applyFill="1" applyBorder="1" applyAlignment="1" applyProtection="1">
      <alignment horizontal="center" vertical="center" wrapText="1"/>
    </xf>
    <xf numFmtId="3" fontId="28" fillId="2" borderId="5" xfId="0" applyNumberFormat="1" applyFont="1" applyFill="1" applyBorder="1" applyAlignment="1" applyProtection="1">
      <alignment horizontal="center" vertical="center" wrapText="1"/>
    </xf>
    <xf numFmtId="3" fontId="28" fillId="2" borderId="48" xfId="0" applyNumberFormat="1" applyFont="1" applyFill="1" applyBorder="1" applyAlignment="1" applyProtection="1">
      <alignment horizontal="center" vertical="center" wrapText="1"/>
    </xf>
    <xf numFmtId="3" fontId="28" fillId="2" borderId="52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23" fillId="0" borderId="9" xfId="0" applyFont="1" applyBorder="1" applyAlignment="1" applyProtection="1">
      <alignment vertical="center"/>
    </xf>
    <xf numFmtId="3" fontId="28" fillId="2" borderId="8" xfId="0" applyNumberFormat="1" applyFont="1" applyFill="1" applyBorder="1" applyAlignment="1" applyProtection="1">
      <alignment horizontal="center" vertical="center" wrapText="1"/>
    </xf>
    <xf numFmtId="3" fontId="28" fillId="2" borderId="13" xfId="0" applyNumberFormat="1" applyFont="1" applyFill="1" applyBorder="1" applyAlignment="1" applyProtection="1">
      <alignment horizontal="center" vertical="center" wrapText="1"/>
    </xf>
    <xf numFmtId="3" fontId="28" fillId="2" borderId="21" xfId="0" applyNumberFormat="1" applyFont="1" applyFill="1" applyBorder="1" applyAlignment="1" applyProtection="1">
      <alignment horizontal="center" vertical="center" wrapText="1"/>
    </xf>
    <xf numFmtId="3" fontId="28" fillId="2" borderId="61" xfId="0" applyNumberFormat="1" applyFont="1" applyFill="1" applyBorder="1" applyAlignment="1" applyProtection="1">
      <alignment horizontal="center" vertical="center" wrapText="1"/>
    </xf>
    <xf numFmtId="4" fontId="28" fillId="2" borderId="10" xfId="0" applyNumberFormat="1" applyFont="1" applyFill="1" applyBorder="1" applyAlignment="1" applyProtection="1">
      <alignment horizontal="center" vertical="center" wrapText="1"/>
    </xf>
    <xf numFmtId="4" fontId="28" fillId="2" borderId="6" xfId="0" applyNumberFormat="1" applyFont="1" applyFill="1" applyBorder="1" applyAlignment="1" applyProtection="1">
      <alignment horizontal="center" vertical="center" wrapText="1"/>
    </xf>
    <xf numFmtId="4" fontId="28" fillId="2" borderId="60" xfId="0" applyNumberFormat="1" applyFont="1" applyFill="1" applyBorder="1" applyAlignment="1" applyProtection="1">
      <alignment horizontal="center" vertical="center" wrapText="1"/>
    </xf>
    <xf numFmtId="4" fontId="28" fillId="2" borderId="53" xfId="0" applyNumberFormat="1" applyFont="1" applyFill="1" applyBorder="1" applyAlignment="1" applyProtection="1">
      <alignment horizontal="center" vertical="center" wrapText="1"/>
    </xf>
    <xf numFmtId="0" fontId="20" fillId="0" borderId="4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164" fontId="25" fillId="38" borderId="54" xfId="42" applyNumberFormat="1" applyFont="1" applyFill="1" applyBorder="1" applyAlignment="1">
      <alignment horizontal="center"/>
    </xf>
    <xf numFmtId="164" fontId="25" fillId="38" borderId="51" xfId="42" applyNumberFormat="1" applyFont="1" applyFill="1" applyBorder="1" applyAlignment="1">
      <alignment horizontal="center"/>
    </xf>
    <xf numFmtId="164" fontId="25" fillId="38" borderId="64" xfId="42" applyNumberFormat="1" applyFont="1" applyFill="1" applyBorder="1" applyAlignment="1">
      <alignment horizontal="center"/>
    </xf>
    <xf numFmtId="49" fontId="26" fillId="38" borderId="5" xfId="42" applyNumberFormat="1" applyFont="1" applyFill="1" applyBorder="1" applyAlignment="1">
      <alignment horizontal="center" vertical="center"/>
    </xf>
    <xf numFmtId="49" fontId="26" fillId="38" borderId="13" xfId="42" applyNumberFormat="1" applyFont="1" applyFill="1" applyBorder="1" applyAlignment="1">
      <alignment horizontal="center" vertical="center"/>
    </xf>
    <xf numFmtId="49" fontId="26" fillId="38" borderId="6" xfId="42" applyNumberFormat="1" applyFont="1" applyFill="1" applyBorder="1" applyAlignment="1">
      <alignment horizontal="center" vertical="center"/>
    </xf>
    <xf numFmtId="0" fontId="23" fillId="38" borderId="59" xfId="42" applyFont="1" applyFill="1" applyBorder="1" applyAlignment="1">
      <alignment horizontal="center"/>
    </xf>
    <xf numFmtId="0" fontId="23" fillId="39" borderId="59" xfId="42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0" fillId="0" borderId="46" xfId="0" applyFont="1" applyBorder="1" applyAlignment="1">
      <alignment horizontal="center" vertical="center" wrapText="1"/>
    </xf>
    <xf numFmtId="0" fontId="15" fillId="37" borderId="15" xfId="0" applyFont="1" applyFill="1" applyBorder="1" applyAlignment="1">
      <alignment horizontal="center" vertical="center" wrapText="1"/>
    </xf>
    <xf numFmtId="0" fontId="15" fillId="37" borderId="11" xfId="0" applyFont="1" applyFill="1" applyBorder="1" applyAlignment="1">
      <alignment horizontal="center" vertical="center" wrapText="1"/>
    </xf>
    <xf numFmtId="0" fontId="15" fillId="37" borderId="18" xfId="0" applyFont="1" applyFill="1" applyBorder="1" applyAlignment="1">
      <alignment horizontal="center" vertical="center" wrapText="1"/>
    </xf>
    <xf numFmtId="0" fontId="15" fillId="37" borderId="23" xfId="0" applyFont="1" applyFill="1" applyBorder="1" applyAlignment="1">
      <alignment horizontal="center" vertical="center" wrapText="1"/>
    </xf>
    <xf numFmtId="0" fontId="15" fillId="36" borderId="11" xfId="0" applyFont="1" applyFill="1" applyBorder="1" applyAlignment="1">
      <alignment horizontal="center" vertical="center" wrapText="1"/>
    </xf>
    <xf numFmtId="0" fontId="15" fillId="36" borderId="18" xfId="0" applyFont="1" applyFill="1" applyBorder="1" applyAlignment="1">
      <alignment horizontal="center" vertical="center" wrapText="1"/>
    </xf>
    <xf numFmtId="0" fontId="15" fillId="36" borderId="23" xfId="0" applyFont="1" applyFill="1" applyBorder="1" applyAlignment="1">
      <alignment horizontal="center" vertical="center" wrapText="1"/>
    </xf>
    <xf numFmtId="0" fontId="31" fillId="0" borderId="0" xfId="42" applyFont="1"/>
    <xf numFmtId="0" fontId="15" fillId="37" borderId="17" xfId="0" applyFont="1" applyFill="1" applyBorder="1" applyAlignment="1">
      <alignment horizontal="center" vertical="center" wrapText="1"/>
    </xf>
    <xf numFmtId="49" fontId="15" fillId="37" borderId="2" xfId="0" applyNumberFormat="1" applyFont="1" applyFill="1" applyBorder="1" applyAlignment="1">
      <alignment horizontal="center" vertical="center" wrapText="1"/>
    </xf>
    <xf numFmtId="49" fontId="15" fillId="36" borderId="2" xfId="0" applyNumberFormat="1" applyFont="1" applyFill="1" applyBorder="1" applyAlignment="1">
      <alignment horizontal="center" vertical="center" wrapText="1"/>
    </xf>
    <xf numFmtId="0" fontId="15" fillId="37" borderId="14" xfId="0" applyFont="1" applyFill="1" applyBorder="1" applyAlignment="1">
      <alignment horizontal="center" vertical="center" wrapText="1"/>
    </xf>
    <xf numFmtId="2" fontId="31" fillId="2" borderId="4" xfId="42" applyNumberFormat="1" applyFont="1" applyFill="1" applyBorder="1" applyAlignment="1">
      <alignment horizontal="center" vertical="center" wrapText="1"/>
    </xf>
    <xf numFmtId="0" fontId="15" fillId="37" borderId="7" xfId="0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>
      <alignment horizontal="center" vertical="center" wrapText="1"/>
    </xf>
    <xf numFmtId="2" fontId="31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31" fillId="2" borderId="6" xfId="42" applyNumberFormat="1" applyFont="1" applyFill="1" applyBorder="1" applyAlignment="1">
      <alignment horizontal="center" vertical="center" wrapText="1"/>
    </xf>
    <xf numFmtId="0" fontId="32" fillId="37" borderId="59" xfId="0" applyFont="1" applyFill="1" applyBorder="1" applyAlignment="1">
      <alignment horizontal="center" vertical="center" wrapText="1"/>
    </xf>
    <xf numFmtId="0" fontId="15" fillId="0" borderId="37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31" fillId="2" borderId="62" xfId="0" applyFont="1" applyFill="1" applyBorder="1" applyAlignment="1" applyProtection="1">
      <alignment horizontal="center" vertical="center" wrapText="1"/>
    </xf>
    <xf numFmtId="168" fontId="31" fillId="40" borderId="62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39" xfId="42" applyNumberFormat="1" applyFont="1" applyFill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1" fillId="2" borderId="36" xfId="0" applyFont="1" applyFill="1" applyBorder="1" applyAlignment="1" applyProtection="1">
      <alignment horizontal="center" vertical="center" wrapText="1"/>
    </xf>
    <xf numFmtId="168" fontId="31" fillId="40" borderId="36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41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36" xfId="0" applyNumberFormat="1" applyFont="1" applyBorder="1" applyAlignment="1">
      <alignment horizontal="center" vertical="center"/>
    </xf>
    <xf numFmtId="10" fontId="13" fillId="40" borderId="41" xfId="42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/>
    <xf numFmtId="168" fontId="13" fillId="40" borderId="36" xfId="42" applyNumberFormat="1" applyFont="1" applyFill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2" fontId="0" fillId="0" borderId="43" xfId="0" applyNumberFormat="1" applyFont="1" applyBorder="1" applyAlignment="1">
      <alignment horizontal="center" vertical="center"/>
    </xf>
    <xf numFmtId="168" fontId="31" fillId="40" borderId="43" xfId="42" applyNumberFormat="1" applyFont="1" applyFill="1" applyBorder="1" applyAlignment="1" applyProtection="1">
      <alignment horizontal="center" vertical="center" wrapText="1"/>
      <protection locked="0"/>
    </xf>
    <xf numFmtId="10" fontId="31" fillId="40" borderId="44" xfId="42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3" xfId="0" applyFont="1" applyBorder="1" applyAlignment="1" applyProtection="1">
      <alignment horizontal="center" vertical="center" wrapText="1"/>
    </xf>
    <xf numFmtId="0" fontId="23" fillId="0" borderId="2" xfId="0" applyFont="1" applyBorder="1" applyAlignment="1" applyProtection="1">
      <alignment horizontal="center" vertical="center" wrapText="1"/>
    </xf>
    <xf numFmtId="0" fontId="32" fillId="37" borderId="11" xfId="0" applyFont="1" applyFill="1" applyBorder="1" applyAlignment="1">
      <alignment horizontal="center" vertical="center"/>
    </xf>
    <xf numFmtId="0" fontId="32" fillId="37" borderId="23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 wrapText="1"/>
    </xf>
    <xf numFmtId="0" fontId="32" fillId="37" borderId="2" xfId="0" applyFont="1" applyFill="1" applyBorder="1" applyAlignment="1">
      <alignment horizontal="center" vertical="center" wrapText="1"/>
    </xf>
    <xf numFmtId="0" fontId="15" fillId="37" borderId="1" xfId="0" applyFont="1" applyFill="1" applyBorder="1" applyAlignment="1">
      <alignment horizontal="center" vertical="center" wrapText="1"/>
    </xf>
    <xf numFmtId="0" fontId="15" fillId="37" borderId="2" xfId="0" applyFont="1" applyFill="1" applyBorder="1" applyAlignment="1">
      <alignment horizontal="center" vertical="center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 xr:uid="{00000000-0005-0000-0000-00000C000000}"/>
    <cellStyle name="60 % – Poudarek2 2" xfId="35" xr:uid="{00000000-0005-0000-0000-00000D000000}"/>
    <cellStyle name="60 % – Poudarek3 2" xfId="36" xr:uid="{00000000-0005-0000-0000-00000E000000}"/>
    <cellStyle name="60 % – Poudarek4 2" xfId="37" xr:uid="{00000000-0005-0000-0000-00000F000000}"/>
    <cellStyle name="60 % – Poudarek5 2" xfId="38" xr:uid="{00000000-0005-0000-0000-000010000000}"/>
    <cellStyle name="60 % – Poudarek6 2" xfId="39" xr:uid="{00000000-0005-0000-0000-000011000000}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8000000}"/>
    <cellStyle name="Naslov 6" xfId="40" xr:uid="{00000000-0005-0000-0000-000019000000}"/>
    <cellStyle name="Navadno" xfId="0" builtinId="0"/>
    <cellStyle name="Navadno 2" xfId="42" xr:uid="{00000000-0005-0000-0000-00001B000000}"/>
    <cellStyle name="Navadno 3" xfId="43" xr:uid="{00000000-0005-0000-0000-00001C000000}"/>
    <cellStyle name="Navadno 4" xfId="33" xr:uid="{00000000-0005-0000-0000-00001D000000}"/>
    <cellStyle name="Nevtralno 2" xfId="44" xr:uid="{00000000-0005-0000-0000-00001E000000}"/>
    <cellStyle name="Normal 2" xfId="49" xr:uid="{00000000-0005-0000-0000-00001F000000}"/>
    <cellStyle name="Normal 7" xfId="48" xr:uid="{00000000-0005-0000-0000-000020000000}"/>
    <cellStyle name="Odstotek 3" xfId="46" xr:uid="{00000000-0005-0000-0000-000021000000}"/>
    <cellStyle name="Odstotek 5" xfId="51" xr:uid="{00000000-0005-0000-0000-000022000000}"/>
    <cellStyle name="Opomba 2" xfId="45" xr:uid="{00000000-0005-0000-0000-000023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 xr:uid="{00000000-0005-0000-0000-000030000000}"/>
    <cellStyle name="Vejica 4" xfId="50" xr:uid="{00000000-0005-0000-0000-000031000000}"/>
    <cellStyle name="Vnos" xfId="7" builtinId="20" customBuiltin="1"/>
    <cellStyle name="Vsota" xfId="14" builtinId="25" customBuiltin="1"/>
  </cellStyles>
  <dxfs count="3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/>
              <a:t>Mesečno</a:t>
            </a:r>
            <a:r>
              <a:rPr lang="sl-SI" baseline="0"/>
              <a:t> gibanje cen</a:t>
            </a:r>
            <a:r>
              <a:rPr lang="sl-SI"/>
              <a:t> 2021 / 2022</a:t>
            </a:r>
          </a:p>
        </c:rich>
      </c:tx>
      <c:layout>
        <c:manualLayout>
          <c:xMode val="edge"/>
          <c:yMode val="edge"/>
          <c:x val="0.39611330460407529"/>
          <c:y val="1.08732597433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4.4652361729408924E-2"/>
          <c:y val="7.150088655594207E-2"/>
          <c:w val="0.95326566030627868"/>
          <c:h val="0.80227062772955215"/>
        </c:manualLayout>
      </c:layout>
      <c:lineChart>
        <c:grouping val="standard"/>
        <c:varyColors val="0"/>
        <c:ser>
          <c:idx val="0"/>
          <c:order val="0"/>
          <c:tx>
            <c:strRef>
              <c:f>'CENE PO MESECIH'!$B$5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MESECIH'!$C$5:$O$5</c:f>
              <c:numCache>
                <c:formatCode>0.00</c:formatCode>
                <c:ptCount val="13"/>
                <c:pt idx="0">
                  <c:v>389.02000000000004</c:v>
                </c:pt>
                <c:pt idx="1">
                  <c:v>408.03000000000003</c:v>
                </c:pt>
                <c:pt idx="2">
                  <c:v>431.31</c:v>
                </c:pt>
                <c:pt idx="3">
                  <c:v>424.18</c:v>
                </c:pt>
                <c:pt idx="4">
                  <c:v>440.35</c:v>
                </c:pt>
                <c:pt idx="5">
                  <c:v>429.31</c:v>
                </c:pt>
                <c:pt idx="6">
                  <c:v>428.07000000000005</c:v>
                </c:pt>
                <c:pt idx="7">
                  <c:v>425.87</c:v>
                </c:pt>
                <c:pt idx="8">
                  <c:v>423.17</c:v>
                </c:pt>
                <c:pt idx="9">
                  <c:v>454.84000000000003</c:v>
                </c:pt>
                <c:pt idx="10">
                  <c:v>438.38000000000005</c:v>
                </c:pt>
                <c:pt idx="11">
                  <c:v>468.42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F6-4BB3-9972-524660E774AD}"/>
            </c:ext>
          </c:extLst>
        </c:ser>
        <c:ser>
          <c:idx val="1"/>
          <c:order val="1"/>
          <c:tx>
            <c:strRef>
              <c:f>'CENE PO MESECIH'!$B$6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MESECIH'!$C$6:$O$6</c:f>
              <c:numCache>
                <c:formatCode>0.00</c:formatCode>
                <c:ptCount val="13"/>
                <c:pt idx="0">
                  <c:v>374.49</c:v>
                </c:pt>
                <c:pt idx="1">
                  <c:v>399.77000000000004</c:v>
                </c:pt>
                <c:pt idx="2">
                  <c:v>426.97</c:v>
                </c:pt>
                <c:pt idx="3">
                  <c:v>423.72</c:v>
                </c:pt>
                <c:pt idx="4">
                  <c:v>443.22</c:v>
                </c:pt>
                <c:pt idx="5">
                  <c:v>410.31</c:v>
                </c:pt>
                <c:pt idx="6">
                  <c:v>428.36</c:v>
                </c:pt>
                <c:pt idx="7">
                  <c:v>415.79</c:v>
                </c:pt>
                <c:pt idx="8">
                  <c:v>406.46000000000004</c:v>
                </c:pt>
                <c:pt idx="9">
                  <c:v>416.06</c:v>
                </c:pt>
                <c:pt idx="10">
                  <c:v>468.6</c:v>
                </c:pt>
                <c:pt idx="11">
                  <c:v>460.85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F6-4BB3-9972-524660E774AD}"/>
            </c:ext>
          </c:extLst>
        </c:ser>
        <c:ser>
          <c:idx val="2"/>
          <c:order val="2"/>
          <c:tx>
            <c:strRef>
              <c:f>'CENE PO MESECIH'!$B$7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MESECIH'!$C$7:$O$7</c:f>
              <c:numCache>
                <c:formatCode>0.00</c:formatCode>
                <c:ptCount val="13"/>
                <c:pt idx="2">
                  <c:v>433.91</c:v>
                </c:pt>
                <c:pt idx="3">
                  <c:v>447.41</c:v>
                </c:pt>
                <c:pt idx="8">
                  <c:v>427.41</c:v>
                </c:pt>
                <c:pt idx="9">
                  <c:v>456.11</c:v>
                </c:pt>
                <c:pt idx="10">
                  <c:v>467.41</c:v>
                </c:pt>
                <c:pt idx="11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6-4BB3-9972-524660E774AD}"/>
            </c:ext>
          </c:extLst>
        </c:ser>
        <c:ser>
          <c:idx val="3"/>
          <c:order val="3"/>
          <c:tx>
            <c:strRef>
              <c:f>'CENE PO MESECIH'!$B$8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MESECIH'!$C$8:$O$8</c:f>
              <c:numCache>
                <c:formatCode>0.00</c:formatCode>
                <c:ptCount val="13"/>
                <c:pt idx="0">
                  <c:v>262.83</c:v>
                </c:pt>
                <c:pt idx="1">
                  <c:v>287.46000000000004</c:v>
                </c:pt>
                <c:pt idx="2">
                  <c:v>347.81</c:v>
                </c:pt>
                <c:pt idx="3">
                  <c:v>366.21000000000004</c:v>
                </c:pt>
                <c:pt idx="4">
                  <c:v>361.91</c:v>
                </c:pt>
                <c:pt idx="5">
                  <c:v>363.55</c:v>
                </c:pt>
                <c:pt idx="6">
                  <c:v>347.6</c:v>
                </c:pt>
                <c:pt idx="7">
                  <c:v>339.24</c:v>
                </c:pt>
                <c:pt idx="8">
                  <c:v>328.33000000000004</c:v>
                </c:pt>
                <c:pt idx="9">
                  <c:v>327.3</c:v>
                </c:pt>
                <c:pt idx="10">
                  <c:v>326.68</c:v>
                </c:pt>
                <c:pt idx="11">
                  <c:v>312.04000000000002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F6-4BB3-9972-524660E774AD}"/>
            </c:ext>
          </c:extLst>
        </c:ser>
        <c:ser>
          <c:idx val="4"/>
          <c:order val="4"/>
          <c:tx>
            <c:strRef>
              <c:f>'CENE PO MESECIH'!$B$9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MESECIH'!$C$9:$O$9</c:f>
              <c:numCache>
                <c:formatCode>0.00</c:formatCode>
                <c:ptCount val="13"/>
                <c:pt idx="0">
                  <c:v>365.54</c:v>
                </c:pt>
                <c:pt idx="1">
                  <c:v>385.57000000000005</c:v>
                </c:pt>
                <c:pt idx="2">
                  <c:v>403.23</c:v>
                </c:pt>
                <c:pt idx="3">
                  <c:v>399.69</c:v>
                </c:pt>
                <c:pt idx="4">
                  <c:v>422.82000000000005</c:v>
                </c:pt>
                <c:pt idx="5">
                  <c:v>414.56</c:v>
                </c:pt>
                <c:pt idx="6">
                  <c:v>410.84000000000003</c:v>
                </c:pt>
                <c:pt idx="7">
                  <c:v>402.43</c:v>
                </c:pt>
                <c:pt idx="8">
                  <c:v>395.79</c:v>
                </c:pt>
                <c:pt idx="9">
                  <c:v>429.33000000000004</c:v>
                </c:pt>
                <c:pt idx="10">
                  <c:v>435.29</c:v>
                </c:pt>
                <c:pt idx="11">
                  <c:v>461.79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F6-4BB3-9972-524660E774AD}"/>
            </c:ext>
          </c:extLst>
        </c:ser>
        <c:ser>
          <c:idx val="5"/>
          <c:order val="5"/>
          <c:tx>
            <c:strRef>
              <c:f>'CENE PO MESECIH'!$B$10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'CENE PO MESECIH'!$C$4:$O$4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 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'CENE PO MESECIH'!$C$10:$O$10</c:f>
              <c:numCache>
                <c:formatCode>0.00</c:formatCode>
                <c:ptCount val="13"/>
                <c:pt idx="2">
                  <c:v>413.66</c:v>
                </c:pt>
                <c:pt idx="3">
                  <c:v>482.41</c:v>
                </c:pt>
                <c:pt idx="4">
                  <c:v>407.41</c:v>
                </c:pt>
                <c:pt idx="5">
                  <c:v>307.41000000000003</c:v>
                </c:pt>
                <c:pt idx="6">
                  <c:v>357.41</c:v>
                </c:pt>
                <c:pt idx="9">
                  <c:v>177.41</c:v>
                </c:pt>
                <c:pt idx="10">
                  <c:v>467.41</c:v>
                </c:pt>
                <c:pt idx="11">
                  <c:v>177.41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F6-4BB3-9972-524660E7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8412576"/>
        <c:axId val="418414872"/>
      </c:lineChart>
      <c:catAx>
        <c:axId val="41841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4872"/>
        <c:crosses val="autoZero"/>
        <c:auto val="1"/>
        <c:lblAlgn val="ctr"/>
        <c:lblOffset val="100"/>
        <c:noMultiLvlLbl val="0"/>
      </c:catAx>
      <c:valAx>
        <c:axId val="418414872"/>
        <c:scaling>
          <c:orientation val="minMax"/>
          <c:max val="495"/>
          <c:min val="17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1841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18850080948"/>
          <c:y val="0.94793893789714145"/>
          <c:w val="0.36753788154807687"/>
          <c:h val="4.67131195350528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479656833940539E-2"/>
          <c:y val="2.0890400748099263E-2"/>
          <c:w val="0.93292231754612764"/>
          <c:h val="0.82605499613753097"/>
        </c:manualLayout>
      </c:layout>
      <c:lineChart>
        <c:grouping val="standard"/>
        <c:varyColors val="0"/>
        <c:ser>
          <c:idx val="0"/>
          <c:order val="0"/>
          <c:tx>
            <c:strRef>
              <c:f>'SKUPNI ZAKOL PO MESECIH'!$C$3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MESECIH'!$C$4:$C$16</c:f>
              <c:numCache>
                <c:formatCode>#,##0\ \k\g</c:formatCode>
                <c:ptCount val="13"/>
                <c:pt idx="0">
                  <c:v>1907</c:v>
                </c:pt>
                <c:pt idx="1">
                  <c:v>2933</c:v>
                </c:pt>
                <c:pt idx="2">
                  <c:v>3970</c:v>
                </c:pt>
                <c:pt idx="3">
                  <c:v>2990</c:v>
                </c:pt>
                <c:pt idx="4">
                  <c:v>3679</c:v>
                </c:pt>
                <c:pt idx="5">
                  <c:v>3482</c:v>
                </c:pt>
                <c:pt idx="6">
                  <c:v>2911</c:v>
                </c:pt>
                <c:pt idx="7">
                  <c:v>3401</c:v>
                </c:pt>
                <c:pt idx="8">
                  <c:v>3855</c:v>
                </c:pt>
                <c:pt idx="9">
                  <c:v>3537</c:v>
                </c:pt>
                <c:pt idx="10">
                  <c:v>3116</c:v>
                </c:pt>
                <c:pt idx="11">
                  <c:v>5158</c:v>
                </c:pt>
                <c:pt idx="12">
                  <c:v>4654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9-4426-8C72-643EE1CCD9D5}"/>
            </c:ext>
          </c:extLst>
        </c:ser>
        <c:ser>
          <c:idx val="1"/>
          <c:order val="1"/>
          <c:tx>
            <c:strRef>
              <c:f>'SKUPNI ZAKOL PO MESECIH'!$D$3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MESECIH'!$D$4:$D$16</c:f>
              <c:numCache>
                <c:formatCode>#,##0\ \k\g</c:formatCode>
                <c:ptCount val="13"/>
                <c:pt idx="0">
                  <c:v>494329</c:v>
                </c:pt>
                <c:pt idx="1">
                  <c:v>460168</c:v>
                </c:pt>
                <c:pt idx="2">
                  <c:v>514549</c:v>
                </c:pt>
                <c:pt idx="3">
                  <c:v>497974</c:v>
                </c:pt>
                <c:pt idx="4">
                  <c:v>490689</c:v>
                </c:pt>
                <c:pt idx="5">
                  <c:v>571839</c:v>
                </c:pt>
                <c:pt idx="6">
                  <c:v>472576</c:v>
                </c:pt>
                <c:pt idx="7">
                  <c:v>517629</c:v>
                </c:pt>
                <c:pt idx="8">
                  <c:v>425932</c:v>
                </c:pt>
                <c:pt idx="9">
                  <c:v>441617</c:v>
                </c:pt>
                <c:pt idx="10">
                  <c:v>454997</c:v>
                </c:pt>
                <c:pt idx="11">
                  <c:v>618147</c:v>
                </c:pt>
                <c:pt idx="12">
                  <c:v>634006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9-4426-8C72-643EE1CCD9D5}"/>
            </c:ext>
          </c:extLst>
        </c:ser>
        <c:ser>
          <c:idx val="2"/>
          <c:order val="2"/>
          <c:tx>
            <c:strRef>
              <c:f>'SKUPNI ZAKOL PO MESECIH'!$E$3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MESECIH'!$E$4:$E$16</c:f>
              <c:numCache>
                <c:formatCode>#,##0\ \k\g</c:formatCode>
                <c:ptCount val="13"/>
                <c:pt idx="0">
                  <c:v>32481</c:v>
                </c:pt>
                <c:pt idx="1">
                  <c:v>18637</c:v>
                </c:pt>
                <c:pt idx="2">
                  <c:v>19617</c:v>
                </c:pt>
                <c:pt idx="3">
                  <c:v>21249</c:v>
                </c:pt>
                <c:pt idx="4">
                  <c:v>26238</c:v>
                </c:pt>
                <c:pt idx="5">
                  <c:v>20705</c:v>
                </c:pt>
                <c:pt idx="6">
                  <c:v>21127</c:v>
                </c:pt>
                <c:pt idx="7">
                  <c:v>21659</c:v>
                </c:pt>
                <c:pt idx="8">
                  <c:v>19292</c:v>
                </c:pt>
                <c:pt idx="9">
                  <c:v>17897</c:v>
                </c:pt>
                <c:pt idx="10">
                  <c:v>19714</c:v>
                </c:pt>
                <c:pt idx="11">
                  <c:v>24672</c:v>
                </c:pt>
                <c:pt idx="12">
                  <c:v>35303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9-4426-8C72-643EE1CCD9D5}"/>
            </c:ext>
          </c:extLst>
        </c:ser>
        <c:ser>
          <c:idx val="3"/>
          <c:order val="3"/>
          <c:tx>
            <c:strRef>
              <c:f>'SKUPNI ZAKOL PO MESECIH'!$F$3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MESECIH'!$F$4:$F$16</c:f>
              <c:numCache>
                <c:formatCode>#,##0\ \k\g</c:formatCode>
                <c:ptCount val="13"/>
                <c:pt idx="0">
                  <c:v>307</c:v>
                </c:pt>
                <c:pt idx="2">
                  <c:v>2965</c:v>
                </c:pt>
                <c:pt idx="3">
                  <c:v>3264</c:v>
                </c:pt>
                <c:pt idx="4">
                  <c:v>1356</c:v>
                </c:pt>
                <c:pt idx="8">
                  <c:v>689</c:v>
                </c:pt>
                <c:pt idx="9">
                  <c:v>2736</c:v>
                </c:pt>
                <c:pt idx="10">
                  <c:v>370</c:v>
                </c:pt>
                <c:pt idx="11">
                  <c:v>1119</c:v>
                </c:pt>
                <c:pt idx="12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D9-4426-8C72-643EE1CCD9D5}"/>
            </c:ext>
          </c:extLst>
        </c:ser>
        <c:ser>
          <c:idx val="4"/>
          <c:order val="4"/>
          <c:tx>
            <c:strRef>
              <c:f>'SKUPNI ZAKOL PO MESECIH'!$G$3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MESECIH'!$G$4:$G$16</c:f>
              <c:numCache>
                <c:formatCode>#,##0\ \k\g</c:formatCode>
                <c:ptCount val="13"/>
                <c:pt idx="0">
                  <c:v>261519</c:v>
                </c:pt>
                <c:pt idx="1">
                  <c:v>224749</c:v>
                </c:pt>
                <c:pt idx="2">
                  <c:v>273390</c:v>
                </c:pt>
                <c:pt idx="3">
                  <c:v>235676</c:v>
                </c:pt>
                <c:pt idx="4">
                  <c:v>213275</c:v>
                </c:pt>
                <c:pt idx="5">
                  <c:v>235333</c:v>
                </c:pt>
                <c:pt idx="6">
                  <c:v>229613</c:v>
                </c:pt>
                <c:pt idx="7">
                  <c:v>240587</c:v>
                </c:pt>
                <c:pt idx="8">
                  <c:v>172635</c:v>
                </c:pt>
                <c:pt idx="9">
                  <c:v>172203</c:v>
                </c:pt>
                <c:pt idx="10">
                  <c:v>190935</c:v>
                </c:pt>
                <c:pt idx="11">
                  <c:v>167648</c:v>
                </c:pt>
                <c:pt idx="12">
                  <c:v>192009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D9-4426-8C72-643EE1CCD9D5}"/>
            </c:ext>
          </c:extLst>
        </c:ser>
        <c:ser>
          <c:idx val="5"/>
          <c:order val="5"/>
          <c:tx>
            <c:strRef>
              <c:f>'SKUPNI ZAKOL PO MESECIH'!$H$3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MESECIH'!$H$4:$H$16</c:f>
              <c:numCache>
                <c:formatCode>#,##0\ \k\g</c:formatCode>
                <c:ptCount val="13"/>
                <c:pt idx="0">
                  <c:v>210650</c:v>
                </c:pt>
                <c:pt idx="1">
                  <c:v>163799</c:v>
                </c:pt>
                <c:pt idx="2">
                  <c:v>173800</c:v>
                </c:pt>
                <c:pt idx="3">
                  <c:v>174101</c:v>
                </c:pt>
                <c:pt idx="4">
                  <c:v>195191</c:v>
                </c:pt>
                <c:pt idx="5">
                  <c:v>174033</c:v>
                </c:pt>
                <c:pt idx="6">
                  <c:v>185558</c:v>
                </c:pt>
                <c:pt idx="7">
                  <c:v>201482</c:v>
                </c:pt>
                <c:pt idx="8">
                  <c:v>181645</c:v>
                </c:pt>
                <c:pt idx="9">
                  <c:v>151206</c:v>
                </c:pt>
                <c:pt idx="10">
                  <c:v>207296</c:v>
                </c:pt>
                <c:pt idx="11">
                  <c:v>189637</c:v>
                </c:pt>
                <c:pt idx="12">
                  <c:v>188564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D9-4426-8C72-643EE1CCD9D5}"/>
            </c:ext>
          </c:extLst>
        </c:ser>
        <c:ser>
          <c:idx val="6"/>
          <c:order val="6"/>
          <c:tx>
            <c:strRef>
              <c:f>'SKUPNI ZAKOL PO MESECIH'!$I$3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'SKUPNI ZAKOL PO MESECIH'!$B$4:$B$16</c:f>
              <c:strCache>
                <c:ptCount val="13"/>
                <c:pt idx="0">
                  <c:v>JANUAR 2022</c:v>
                </c:pt>
                <c:pt idx="1">
                  <c:v>FEBRUAR 2022</c:v>
                </c:pt>
                <c:pt idx="2">
                  <c:v>MAREC 2022</c:v>
                </c:pt>
                <c:pt idx="3">
                  <c:v>APRIL 2022</c:v>
                </c:pt>
                <c:pt idx="4">
                  <c:v>MAJ 2022</c:v>
                </c:pt>
                <c:pt idx="5">
                  <c:v>JUNIJ 2022</c:v>
                </c:pt>
                <c:pt idx="6">
                  <c:v>JULIJ 2022</c:v>
                </c:pt>
                <c:pt idx="7">
                  <c:v>AVGUST 2022</c:v>
                </c:pt>
                <c:pt idx="8">
                  <c:v>SEPTEMBER 2022</c:v>
                </c:pt>
                <c:pt idx="9">
                  <c:v>OKTOBER 2022</c:v>
                </c:pt>
                <c:pt idx="10">
                  <c:v>NOVEMBER 2022</c:v>
                </c:pt>
                <c:pt idx="11">
                  <c:v>DECEMBER 2022</c:v>
                </c:pt>
                <c:pt idx="12">
                  <c:v>JANUAR 2023</c:v>
                </c:pt>
              </c:strCache>
            </c:strRef>
          </c:cat>
          <c:val>
            <c:numRef>
              <c:f>'SKUPNI ZAKOL PO MESECIH'!$I$4:$I$16</c:f>
              <c:numCache>
                <c:formatCode>#,##0\ \k\g</c:formatCode>
                <c:ptCount val="13"/>
                <c:pt idx="0">
                  <c:v>39335</c:v>
                </c:pt>
                <c:pt idx="1">
                  <c:v>41313</c:v>
                </c:pt>
                <c:pt idx="2">
                  <c:v>46397</c:v>
                </c:pt>
                <c:pt idx="3">
                  <c:v>38290</c:v>
                </c:pt>
                <c:pt idx="4">
                  <c:v>35894</c:v>
                </c:pt>
                <c:pt idx="5">
                  <c:v>34823</c:v>
                </c:pt>
                <c:pt idx="6">
                  <c:v>32219</c:v>
                </c:pt>
                <c:pt idx="7">
                  <c:v>37726</c:v>
                </c:pt>
                <c:pt idx="8">
                  <c:v>30076</c:v>
                </c:pt>
                <c:pt idx="9">
                  <c:v>34361</c:v>
                </c:pt>
                <c:pt idx="10">
                  <c:v>30319</c:v>
                </c:pt>
                <c:pt idx="11">
                  <c:v>40667</c:v>
                </c:pt>
                <c:pt idx="12">
                  <c:v>33238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D9-4426-8C72-643EE1CCD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782039"/>
        <c:axId val="1391775807"/>
      </c:lineChart>
      <c:catAx>
        <c:axId val="1391782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75807"/>
        <c:crosses val="autoZero"/>
        <c:auto val="1"/>
        <c:lblAlgn val="ctr"/>
        <c:lblOffset val="100"/>
        <c:noMultiLvlLbl val="0"/>
      </c:catAx>
      <c:valAx>
        <c:axId val="1391775807"/>
        <c:scaling>
          <c:orientation val="minMax"/>
          <c:max val="6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91782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45594076859797"/>
          <c:y val="0.94709994322809965"/>
          <c:w val="0.36607309907157132"/>
          <c:h val="5.2900056771900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1</xdr:rowOff>
    </xdr:from>
    <xdr:to>
      <xdr:col>19</xdr:col>
      <xdr:colOff>7937</xdr:colOff>
      <xdr:row>42</xdr:row>
      <xdr:rowOff>23813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B2A5652E-5ECB-4EBE-8F9C-B27ED5507C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11</xdr:col>
      <xdr:colOff>12700</xdr:colOff>
      <xdr:row>51</xdr:row>
      <xdr:rowOff>6350</xdr:rowOff>
    </xdr:to>
    <xdr:graphicFrame macro="">
      <xdr:nvGraphicFramePr>
        <xdr:cNvPr id="4" name="Grafikon 3">
          <a:extLst>
            <a:ext uri="{FF2B5EF4-FFF2-40B4-BE49-F238E27FC236}">
              <a16:creationId xmlns:a16="http://schemas.microsoft.com/office/drawing/2014/main" id="{2514CCDF-53EA-4B7D-B265-8EC6F3963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tabSelected="1" zoomScaleNormal="100" workbookViewId="0"/>
  </sheetViews>
  <sheetFormatPr defaultColWidth="8.81640625" defaultRowHeight="14.5" x14ac:dyDescent="0.35"/>
  <cols>
    <col min="1" max="1" width="50.54296875" style="4" customWidth="1"/>
    <col min="2" max="2" width="114.453125" style="4" customWidth="1"/>
    <col min="3" max="16384" width="8.81640625" style="4"/>
  </cols>
  <sheetData>
    <row r="1" spans="1:2" x14ac:dyDescent="0.35">
      <c r="A1" s="141" t="s">
        <v>0</v>
      </c>
    </row>
    <row r="2" spans="1:2" ht="19.5" customHeight="1" x14ac:dyDescent="0.5">
      <c r="A2" s="142" t="s">
        <v>1</v>
      </c>
      <c r="B2" s="145" t="s">
        <v>48</v>
      </c>
    </row>
    <row r="3" spans="1:2" x14ac:dyDescent="0.35">
      <c r="A3" s="143" t="s">
        <v>71</v>
      </c>
    </row>
    <row r="4" spans="1:2" x14ac:dyDescent="0.35">
      <c r="A4" s="143" t="s">
        <v>2</v>
      </c>
    </row>
    <row r="5" spans="1:2" x14ac:dyDescent="0.35">
      <c r="A5" s="143" t="s">
        <v>72</v>
      </c>
    </row>
    <row r="6" spans="1:2" x14ac:dyDescent="0.35">
      <c r="A6" s="141" t="s">
        <v>3</v>
      </c>
    </row>
    <row r="8" spans="1:2" x14ac:dyDescent="0.35">
      <c r="A8" s="4" t="s">
        <v>4</v>
      </c>
    </row>
    <row r="9" spans="1:2" x14ac:dyDescent="0.35">
      <c r="A9" s="4" t="s">
        <v>73</v>
      </c>
    </row>
    <row r="10" spans="1:2" x14ac:dyDescent="0.35">
      <c r="A10" s="4" t="s">
        <v>5</v>
      </c>
    </row>
    <row r="13" spans="1:2" ht="29" x14ac:dyDescent="0.35">
      <c r="A13" s="144" t="s">
        <v>80</v>
      </c>
      <c r="B13" s="142" t="s">
        <v>69</v>
      </c>
    </row>
    <row r="14" spans="1:2" ht="29" x14ac:dyDescent="0.35">
      <c r="A14" s="4" t="s">
        <v>78</v>
      </c>
      <c r="B14" s="142" t="s">
        <v>79</v>
      </c>
    </row>
    <row r="15" spans="1:2" x14ac:dyDescent="0.35">
      <c r="A15" s="4" t="s">
        <v>77</v>
      </c>
    </row>
    <row r="16" spans="1:2" x14ac:dyDescent="0.35">
      <c r="B16" s="142" t="s">
        <v>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8"/>
  <sheetViews>
    <sheetView workbookViewId="0"/>
  </sheetViews>
  <sheetFormatPr defaultColWidth="8.81640625" defaultRowHeight="14.5" x14ac:dyDescent="0.35"/>
  <cols>
    <col min="1" max="1" width="7.453125" style="29" customWidth="1"/>
    <col min="2" max="2" width="10.6328125" style="29" customWidth="1"/>
    <col min="3" max="3" width="12.453125" style="29" customWidth="1"/>
    <col min="4" max="4" width="11.453125" style="29" customWidth="1"/>
    <col min="5" max="5" width="11.81640625" style="29" customWidth="1"/>
    <col min="6" max="6" width="11.54296875" style="29" customWidth="1"/>
    <col min="7" max="7" width="12.1796875" style="29" customWidth="1"/>
    <col min="8" max="8" width="11.81640625" style="29" customWidth="1"/>
    <col min="9" max="9" width="11.6328125" style="29" customWidth="1"/>
    <col min="10" max="10" width="11.36328125" style="29" customWidth="1"/>
    <col min="11" max="11" width="10.81640625" style="29" customWidth="1"/>
    <col min="12" max="12" width="7.54296875" style="29" customWidth="1"/>
    <col min="13" max="13" width="13.08984375" style="29" customWidth="1"/>
    <col min="14" max="14" width="12" style="31" customWidth="1"/>
    <col min="15" max="16384" width="8.81640625" style="29"/>
  </cols>
  <sheetData>
    <row r="1" spans="2:14" x14ac:dyDescent="0.35">
      <c r="B1" s="29" t="s">
        <v>81</v>
      </c>
      <c r="C1" s="30"/>
      <c r="L1" s="29" t="s">
        <v>82</v>
      </c>
    </row>
    <row r="2" spans="2:14" ht="15" thickBot="1" x14ac:dyDescent="0.4"/>
    <row r="3" spans="2:14" ht="23.5" thickBot="1" x14ac:dyDescent="0.4">
      <c r="B3" s="32" t="s">
        <v>7</v>
      </c>
      <c r="C3" s="33"/>
      <c r="D3" s="34"/>
      <c r="E3" s="35"/>
      <c r="F3" s="35" t="s">
        <v>8</v>
      </c>
      <c r="G3" s="35"/>
      <c r="H3" s="35"/>
      <c r="I3" s="36"/>
      <c r="J3" s="37"/>
      <c r="L3" s="38"/>
      <c r="M3" s="146" t="s">
        <v>36</v>
      </c>
      <c r="N3" s="126" t="s">
        <v>34</v>
      </c>
    </row>
    <row r="4" spans="2:14" ht="15" thickBot="1" x14ac:dyDescent="0.4">
      <c r="B4" s="39"/>
      <c r="C4" s="40"/>
      <c r="D4" s="32" t="s">
        <v>9</v>
      </c>
      <c r="E4" s="41" t="s">
        <v>10</v>
      </c>
      <c r="F4" s="42" t="s">
        <v>11</v>
      </c>
      <c r="G4" s="41" t="s">
        <v>12</v>
      </c>
      <c r="H4" s="43" t="s">
        <v>13</v>
      </c>
      <c r="I4" s="43" t="s">
        <v>14</v>
      </c>
      <c r="J4" s="44" t="s">
        <v>15</v>
      </c>
      <c r="L4" s="45"/>
      <c r="M4" s="46"/>
      <c r="N4" s="47"/>
    </row>
    <row r="5" spans="2:14" ht="15" thickBot="1" x14ac:dyDescent="0.4">
      <c r="B5" s="32" t="s">
        <v>17</v>
      </c>
      <c r="C5" s="48" t="s">
        <v>16</v>
      </c>
      <c r="D5" s="49">
        <v>1</v>
      </c>
      <c r="E5" s="50">
        <v>241</v>
      </c>
      <c r="F5" s="51"/>
      <c r="G5" s="49" t="s">
        <v>49</v>
      </c>
      <c r="H5" s="51"/>
      <c r="I5" s="50">
        <v>7</v>
      </c>
      <c r="J5" s="52"/>
      <c r="L5" s="127" t="s">
        <v>9</v>
      </c>
      <c r="M5" s="128" t="s">
        <v>17</v>
      </c>
      <c r="N5" s="53">
        <v>439.68</v>
      </c>
    </row>
    <row r="6" spans="2:14" ht="15" thickBot="1" x14ac:dyDescent="0.4">
      <c r="B6" s="42" t="s">
        <v>17</v>
      </c>
      <c r="C6" s="54" t="s">
        <v>18</v>
      </c>
      <c r="D6" s="49">
        <v>244</v>
      </c>
      <c r="E6" s="55">
        <v>97041</v>
      </c>
      <c r="F6" s="56"/>
      <c r="G6" s="49" t="s">
        <v>49</v>
      </c>
      <c r="H6" s="57"/>
      <c r="I6" s="58">
        <v>2087</v>
      </c>
      <c r="J6" s="59"/>
      <c r="L6" s="129" t="s">
        <v>9</v>
      </c>
      <c r="M6" s="130" t="s">
        <v>20</v>
      </c>
      <c r="N6" s="60" t="s">
        <v>49</v>
      </c>
    </row>
    <row r="7" spans="2:14" ht="15" thickBot="1" x14ac:dyDescent="0.4">
      <c r="B7" s="39" t="s">
        <v>17</v>
      </c>
      <c r="C7" s="61" t="s">
        <v>19</v>
      </c>
      <c r="D7" s="49">
        <v>439.68</v>
      </c>
      <c r="E7" s="62">
        <v>498.89</v>
      </c>
      <c r="F7" s="63"/>
      <c r="G7" s="49" t="s">
        <v>49</v>
      </c>
      <c r="H7" s="63"/>
      <c r="I7" s="62">
        <v>477.97</v>
      </c>
      <c r="J7" s="64"/>
      <c r="L7" s="129" t="s">
        <v>9</v>
      </c>
      <c r="M7" s="130" t="s">
        <v>23</v>
      </c>
      <c r="N7" s="65">
        <v>429.36</v>
      </c>
    </row>
    <row r="8" spans="2:14" ht="15" thickBot="1" x14ac:dyDescent="0.4">
      <c r="B8" s="32" t="s">
        <v>20</v>
      </c>
      <c r="C8" s="48" t="s">
        <v>16</v>
      </c>
      <c r="D8" s="49" t="s">
        <v>49</v>
      </c>
      <c r="E8" s="50">
        <v>281</v>
      </c>
      <c r="F8" s="51"/>
      <c r="G8" s="49" t="s">
        <v>49</v>
      </c>
      <c r="H8" s="51"/>
      <c r="I8" s="50">
        <v>45</v>
      </c>
      <c r="J8" s="52"/>
      <c r="L8" s="129" t="s">
        <v>9</v>
      </c>
      <c r="M8" s="130" t="s">
        <v>24</v>
      </c>
      <c r="N8" s="66">
        <v>410.02</v>
      </c>
    </row>
    <row r="9" spans="2:14" ht="15" thickBot="1" x14ac:dyDescent="0.4">
      <c r="B9" s="42" t="s">
        <v>20</v>
      </c>
      <c r="C9" s="54" t="s">
        <v>18</v>
      </c>
      <c r="D9" s="49" t="s">
        <v>49</v>
      </c>
      <c r="E9" s="58">
        <v>120641</v>
      </c>
      <c r="F9" s="56"/>
      <c r="G9" s="49" t="s">
        <v>49</v>
      </c>
      <c r="H9" s="56"/>
      <c r="I9" s="58">
        <v>15156</v>
      </c>
      <c r="J9" s="59"/>
      <c r="L9" s="129" t="s">
        <v>9</v>
      </c>
      <c r="M9" s="130" t="s">
        <v>27</v>
      </c>
      <c r="N9" s="65">
        <v>415.09000000000003</v>
      </c>
    </row>
    <row r="10" spans="2:14" ht="15" thickBot="1" x14ac:dyDescent="0.4">
      <c r="B10" s="39" t="s">
        <v>20</v>
      </c>
      <c r="C10" s="67" t="s">
        <v>19</v>
      </c>
      <c r="D10" s="49" t="s">
        <v>49</v>
      </c>
      <c r="E10" s="68">
        <v>489.91</v>
      </c>
      <c r="F10" s="63"/>
      <c r="G10" s="49" t="s">
        <v>49</v>
      </c>
      <c r="H10" s="63"/>
      <c r="I10" s="68">
        <v>453.71</v>
      </c>
      <c r="J10" s="64"/>
      <c r="L10" s="129" t="s">
        <v>9</v>
      </c>
      <c r="M10" s="130" t="s">
        <v>28</v>
      </c>
      <c r="N10" s="60" t="s">
        <v>49</v>
      </c>
    </row>
    <row r="11" spans="2:14" ht="15" thickBot="1" x14ac:dyDescent="0.4">
      <c r="B11" s="32" t="s">
        <v>21</v>
      </c>
      <c r="C11" s="48" t="s">
        <v>16</v>
      </c>
      <c r="D11" s="69"/>
      <c r="E11" s="51"/>
      <c r="F11" s="70"/>
      <c r="G11" s="49" t="s">
        <v>49</v>
      </c>
      <c r="H11" s="69"/>
      <c r="I11" s="50">
        <v>71</v>
      </c>
      <c r="J11" s="71"/>
      <c r="L11" s="129" t="s">
        <v>10</v>
      </c>
      <c r="M11" s="130" t="s">
        <v>17</v>
      </c>
      <c r="N11" s="72">
        <v>498.89</v>
      </c>
    </row>
    <row r="12" spans="2:14" ht="15" thickBot="1" x14ac:dyDescent="0.4">
      <c r="B12" s="42" t="s">
        <v>21</v>
      </c>
      <c r="C12" s="54" t="s">
        <v>18</v>
      </c>
      <c r="D12" s="73"/>
      <c r="E12" s="57"/>
      <c r="F12" s="74"/>
      <c r="G12" s="49" t="s">
        <v>49</v>
      </c>
      <c r="H12" s="75"/>
      <c r="I12" s="55">
        <v>26456</v>
      </c>
      <c r="J12" s="76"/>
      <c r="L12" s="129" t="s">
        <v>10</v>
      </c>
      <c r="M12" s="130" t="s">
        <v>20</v>
      </c>
      <c r="N12" s="72">
        <v>489.91</v>
      </c>
    </row>
    <row r="13" spans="2:14" ht="15" thickBot="1" x14ac:dyDescent="0.4">
      <c r="B13" s="42" t="s">
        <v>21</v>
      </c>
      <c r="C13" s="61" t="s">
        <v>19</v>
      </c>
      <c r="D13" s="77"/>
      <c r="E13" s="78"/>
      <c r="F13" s="79"/>
      <c r="G13" s="49" t="s">
        <v>49</v>
      </c>
      <c r="H13" s="80"/>
      <c r="I13" s="62">
        <v>474.59000000000003</v>
      </c>
      <c r="J13" s="81"/>
      <c r="L13" s="129" t="s">
        <v>10</v>
      </c>
      <c r="M13" s="130" t="s">
        <v>23</v>
      </c>
      <c r="N13" s="72">
        <v>484.05</v>
      </c>
    </row>
    <row r="14" spans="2:14" x14ac:dyDescent="0.35">
      <c r="B14" s="32" t="s">
        <v>22</v>
      </c>
      <c r="C14" s="48" t="s">
        <v>16</v>
      </c>
      <c r="D14" s="69"/>
      <c r="E14" s="51"/>
      <c r="F14" s="82"/>
      <c r="G14" s="69"/>
      <c r="H14" s="69"/>
      <c r="I14" s="57"/>
      <c r="J14" s="50">
        <v>3</v>
      </c>
      <c r="L14" s="129" t="s">
        <v>10</v>
      </c>
      <c r="M14" s="130" t="s">
        <v>24</v>
      </c>
      <c r="N14" s="72">
        <v>485.68</v>
      </c>
    </row>
    <row r="15" spans="2:14" x14ac:dyDescent="0.35">
      <c r="B15" s="42" t="s">
        <v>22</v>
      </c>
      <c r="C15" s="54" t="s">
        <v>18</v>
      </c>
      <c r="D15" s="83"/>
      <c r="E15" s="57"/>
      <c r="F15" s="84"/>
      <c r="G15" s="73"/>
      <c r="H15" s="83"/>
      <c r="I15" s="56"/>
      <c r="J15" s="58">
        <v>275</v>
      </c>
      <c r="L15" s="129" t="s">
        <v>10</v>
      </c>
      <c r="M15" s="130" t="s">
        <v>27</v>
      </c>
      <c r="N15" s="72">
        <v>448.54</v>
      </c>
    </row>
    <row r="16" spans="2:14" ht="15" thickBot="1" x14ac:dyDescent="0.4">
      <c r="B16" s="39" t="s">
        <v>22</v>
      </c>
      <c r="C16" s="67" t="s">
        <v>19</v>
      </c>
      <c r="D16" s="80"/>
      <c r="E16" s="63"/>
      <c r="F16" s="85"/>
      <c r="G16" s="86"/>
      <c r="H16" s="80"/>
      <c r="I16" s="63"/>
      <c r="J16" s="62">
        <v>464.44</v>
      </c>
      <c r="L16" s="129" t="s">
        <v>10</v>
      </c>
      <c r="M16" s="130" t="s">
        <v>28</v>
      </c>
      <c r="N16" s="72">
        <v>475.63</v>
      </c>
    </row>
    <row r="17" spans="2:14" x14ac:dyDescent="0.35">
      <c r="B17" s="32" t="s">
        <v>23</v>
      </c>
      <c r="C17" s="48" t="s">
        <v>16</v>
      </c>
      <c r="D17" s="50">
        <v>16</v>
      </c>
      <c r="E17" s="87">
        <v>605</v>
      </c>
      <c r="F17" s="69"/>
      <c r="G17" s="69"/>
      <c r="H17" s="51"/>
      <c r="I17" s="50">
        <v>95</v>
      </c>
      <c r="J17" s="50">
        <v>57</v>
      </c>
      <c r="L17" s="129" t="s">
        <v>11</v>
      </c>
      <c r="M17" s="130" t="s">
        <v>24</v>
      </c>
      <c r="N17" s="72">
        <v>475.8</v>
      </c>
    </row>
    <row r="18" spans="2:14" x14ac:dyDescent="0.35">
      <c r="B18" s="42" t="s">
        <v>23</v>
      </c>
      <c r="C18" s="54" t="s">
        <v>18</v>
      </c>
      <c r="D18" s="58">
        <v>2169</v>
      </c>
      <c r="E18" s="58">
        <v>205447</v>
      </c>
      <c r="F18" s="83"/>
      <c r="G18" s="83"/>
      <c r="H18" s="56"/>
      <c r="I18" s="58">
        <v>24702</v>
      </c>
      <c r="J18" s="58">
        <v>6735</v>
      </c>
      <c r="L18" s="129" t="s">
        <v>12</v>
      </c>
      <c r="M18" s="130" t="s">
        <v>17</v>
      </c>
      <c r="N18" s="60" t="s">
        <v>49</v>
      </c>
    </row>
    <row r="19" spans="2:14" ht="15" thickBot="1" x14ac:dyDescent="0.4">
      <c r="B19" s="39" t="s">
        <v>23</v>
      </c>
      <c r="C19" s="61" t="s">
        <v>19</v>
      </c>
      <c r="D19" s="62">
        <v>429.36</v>
      </c>
      <c r="E19" s="62">
        <v>484.05</v>
      </c>
      <c r="F19" s="80"/>
      <c r="G19" s="80"/>
      <c r="H19" s="63"/>
      <c r="I19" s="62">
        <v>431.35</v>
      </c>
      <c r="J19" s="62">
        <v>454.59000000000003</v>
      </c>
      <c r="L19" s="129" t="s">
        <v>12</v>
      </c>
      <c r="M19" s="130" t="s">
        <v>20</v>
      </c>
      <c r="N19" s="60" t="s">
        <v>49</v>
      </c>
    </row>
    <row r="20" spans="2:14" ht="15" thickBot="1" x14ac:dyDescent="0.4">
      <c r="B20" s="32" t="s">
        <v>24</v>
      </c>
      <c r="C20" s="48" t="s">
        <v>16</v>
      </c>
      <c r="D20" s="49">
        <v>5</v>
      </c>
      <c r="E20" s="50">
        <v>343</v>
      </c>
      <c r="F20" s="87">
        <v>85</v>
      </c>
      <c r="G20" s="49">
        <v>1</v>
      </c>
      <c r="H20" s="50">
        <v>127</v>
      </c>
      <c r="I20" s="50">
        <v>206</v>
      </c>
      <c r="J20" s="52"/>
      <c r="L20" s="129" t="s">
        <v>12</v>
      </c>
      <c r="M20" s="130" t="s">
        <v>21</v>
      </c>
      <c r="N20" s="60" t="s">
        <v>49</v>
      </c>
    </row>
    <row r="21" spans="2:14" ht="15" thickBot="1" x14ac:dyDescent="0.4">
      <c r="B21" s="42" t="s">
        <v>24</v>
      </c>
      <c r="C21" s="54" t="s">
        <v>18</v>
      </c>
      <c r="D21" s="49">
        <v>776</v>
      </c>
      <c r="E21" s="55">
        <v>132110</v>
      </c>
      <c r="F21" s="58">
        <v>35303</v>
      </c>
      <c r="G21" s="49">
        <v>404</v>
      </c>
      <c r="H21" s="58">
        <v>44162</v>
      </c>
      <c r="I21" s="55">
        <v>62611</v>
      </c>
      <c r="J21" s="59"/>
      <c r="L21" s="129" t="s">
        <v>12</v>
      </c>
      <c r="M21" s="130" t="s">
        <v>24</v>
      </c>
      <c r="N21" s="60">
        <v>489.68</v>
      </c>
    </row>
    <row r="22" spans="2:14" ht="15" thickBot="1" x14ac:dyDescent="0.4">
      <c r="B22" s="39" t="s">
        <v>24</v>
      </c>
      <c r="C22" s="61" t="s">
        <v>19</v>
      </c>
      <c r="D22" s="49">
        <v>410.02</v>
      </c>
      <c r="E22" s="68">
        <v>485.68</v>
      </c>
      <c r="F22" s="68">
        <v>475.8</v>
      </c>
      <c r="G22" s="49">
        <v>489.68</v>
      </c>
      <c r="H22" s="62">
        <v>337.8</v>
      </c>
      <c r="I22" s="62">
        <v>455.87</v>
      </c>
      <c r="J22" s="59"/>
      <c r="L22" s="129" t="s">
        <v>12</v>
      </c>
      <c r="M22" s="130" t="s">
        <v>25</v>
      </c>
      <c r="N22" s="60" t="s">
        <v>49</v>
      </c>
    </row>
    <row r="23" spans="2:14" ht="15" thickBot="1" x14ac:dyDescent="0.4">
      <c r="B23" s="32" t="s">
        <v>25</v>
      </c>
      <c r="C23" s="48" t="s">
        <v>16</v>
      </c>
      <c r="D23" s="69"/>
      <c r="E23" s="51"/>
      <c r="F23" s="70"/>
      <c r="G23" s="49" t="s">
        <v>49</v>
      </c>
      <c r="H23" s="50">
        <v>39</v>
      </c>
      <c r="I23" s="50">
        <v>73</v>
      </c>
      <c r="J23" s="52"/>
      <c r="L23" s="129" t="s">
        <v>12</v>
      </c>
      <c r="M23" s="130" t="s">
        <v>28</v>
      </c>
      <c r="N23" s="60">
        <v>484.68</v>
      </c>
    </row>
    <row r="24" spans="2:14" ht="15" thickBot="1" x14ac:dyDescent="0.4">
      <c r="B24" s="42" t="s">
        <v>25</v>
      </c>
      <c r="C24" s="54" t="s">
        <v>18</v>
      </c>
      <c r="D24" s="83"/>
      <c r="E24" s="57"/>
      <c r="F24" s="88"/>
      <c r="G24" s="49" t="s">
        <v>49</v>
      </c>
      <c r="H24" s="58">
        <v>14826</v>
      </c>
      <c r="I24" s="89">
        <v>24935</v>
      </c>
      <c r="J24" s="59"/>
      <c r="L24" s="129" t="s">
        <v>12</v>
      </c>
      <c r="M24" s="130" t="s">
        <v>30</v>
      </c>
      <c r="N24" s="60" t="s">
        <v>49</v>
      </c>
    </row>
    <row r="25" spans="2:14" ht="15" thickBot="1" x14ac:dyDescent="0.4">
      <c r="B25" s="39" t="s">
        <v>25</v>
      </c>
      <c r="C25" s="61" t="s">
        <v>19</v>
      </c>
      <c r="D25" s="86"/>
      <c r="E25" s="63"/>
      <c r="F25" s="90"/>
      <c r="G25" s="49" t="s">
        <v>49</v>
      </c>
      <c r="H25" s="68">
        <v>342.11</v>
      </c>
      <c r="I25" s="91">
        <v>453.22</v>
      </c>
      <c r="J25" s="64"/>
      <c r="L25" s="129" t="s">
        <v>13</v>
      </c>
      <c r="M25" s="130" t="s">
        <v>24</v>
      </c>
      <c r="N25" s="72">
        <v>337.8</v>
      </c>
    </row>
    <row r="26" spans="2:14" x14ac:dyDescent="0.35">
      <c r="B26" s="32" t="s">
        <v>26</v>
      </c>
      <c r="C26" s="48" t="s">
        <v>16</v>
      </c>
      <c r="D26" s="69"/>
      <c r="E26" s="51"/>
      <c r="F26" s="82"/>
      <c r="G26" s="69"/>
      <c r="H26" s="69"/>
      <c r="I26" s="51"/>
      <c r="J26" s="50">
        <v>80</v>
      </c>
      <c r="L26" s="129" t="s">
        <v>13</v>
      </c>
      <c r="M26" s="130" t="s">
        <v>25</v>
      </c>
      <c r="N26" s="72">
        <v>342.11</v>
      </c>
    </row>
    <row r="27" spans="2:14" x14ac:dyDescent="0.35">
      <c r="B27" s="42" t="s">
        <v>26</v>
      </c>
      <c r="C27" s="54" t="s">
        <v>18</v>
      </c>
      <c r="D27" s="73"/>
      <c r="E27" s="57"/>
      <c r="F27" s="84"/>
      <c r="G27" s="83"/>
      <c r="H27" s="73"/>
      <c r="I27" s="57"/>
      <c r="J27" s="58">
        <v>7547</v>
      </c>
      <c r="L27" s="129" t="s">
        <v>13</v>
      </c>
      <c r="M27" s="130" t="s">
        <v>27</v>
      </c>
      <c r="N27" s="72">
        <v>277.81</v>
      </c>
    </row>
    <row r="28" spans="2:14" ht="15" thickBot="1" x14ac:dyDescent="0.4">
      <c r="B28" s="39" t="s">
        <v>26</v>
      </c>
      <c r="C28" s="61" t="s">
        <v>19</v>
      </c>
      <c r="D28" s="80"/>
      <c r="E28" s="63"/>
      <c r="F28" s="85"/>
      <c r="G28" s="80"/>
      <c r="H28" s="80"/>
      <c r="I28" s="63"/>
      <c r="J28" s="62">
        <v>449.75</v>
      </c>
      <c r="K28" s="92"/>
      <c r="L28" s="129" t="s">
        <v>13</v>
      </c>
      <c r="M28" s="130" t="s">
        <v>28</v>
      </c>
      <c r="N28" s="72">
        <v>303.25</v>
      </c>
    </row>
    <row r="29" spans="2:14" x14ac:dyDescent="0.35">
      <c r="B29" s="32" t="s">
        <v>27</v>
      </c>
      <c r="C29" s="48" t="s">
        <v>16</v>
      </c>
      <c r="D29" s="50">
        <v>13</v>
      </c>
      <c r="E29" s="87">
        <v>206</v>
      </c>
      <c r="F29" s="69"/>
      <c r="G29" s="51"/>
      <c r="H29" s="87">
        <v>232</v>
      </c>
      <c r="I29" s="87">
        <v>52</v>
      </c>
      <c r="J29" s="50">
        <v>168</v>
      </c>
      <c r="L29" s="129" t="s">
        <v>13</v>
      </c>
      <c r="M29" s="130" t="s">
        <v>30</v>
      </c>
      <c r="N29" s="72">
        <v>319.55</v>
      </c>
    </row>
    <row r="30" spans="2:14" x14ac:dyDescent="0.35">
      <c r="B30" s="42" t="s">
        <v>27</v>
      </c>
      <c r="C30" s="54" t="s">
        <v>18</v>
      </c>
      <c r="D30" s="58">
        <v>1465</v>
      </c>
      <c r="E30" s="55">
        <v>56490</v>
      </c>
      <c r="F30" s="83"/>
      <c r="G30" s="56"/>
      <c r="H30" s="58">
        <v>61173</v>
      </c>
      <c r="I30" s="58">
        <v>11074</v>
      </c>
      <c r="J30" s="58">
        <v>16761</v>
      </c>
      <c r="L30" s="129" t="s">
        <v>13</v>
      </c>
      <c r="M30" s="130" t="s">
        <v>31</v>
      </c>
      <c r="N30" s="72">
        <v>259.73</v>
      </c>
    </row>
    <row r="31" spans="2:14" ht="15" thickBot="1" x14ac:dyDescent="0.4">
      <c r="B31" s="39" t="s">
        <v>27</v>
      </c>
      <c r="C31" s="61" t="s">
        <v>19</v>
      </c>
      <c r="D31" s="62">
        <v>415.09000000000003</v>
      </c>
      <c r="E31" s="68">
        <v>448.54</v>
      </c>
      <c r="F31" s="80"/>
      <c r="G31" s="63"/>
      <c r="H31" s="62">
        <v>277.81</v>
      </c>
      <c r="I31" s="62">
        <v>378.97</v>
      </c>
      <c r="J31" s="62">
        <v>442.56</v>
      </c>
      <c r="L31" s="129" t="s">
        <v>13</v>
      </c>
      <c r="M31" s="130" t="s">
        <v>32</v>
      </c>
      <c r="N31" s="72">
        <v>245.9</v>
      </c>
    </row>
    <row r="32" spans="2:14" ht="15" thickBot="1" x14ac:dyDescent="0.4">
      <c r="B32" s="32" t="s">
        <v>28</v>
      </c>
      <c r="C32" s="48" t="s">
        <v>16</v>
      </c>
      <c r="D32" s="49" t="s">
        <v>49</v>
      </c>
      <c r="E32" s="50">
        <v>65</v>
      </c>
      <c r="F32" s="51"/>
      <c r="G32" s="49">
        <v>1</v>
      </c>
      <c r="H32" s="50">
        <v>120</v>
      </c>
      <c r="I32" s="87">
        <v>60</v>
      </c>
      <c r="J32" s="52"/>
      <c r="L32" s="129" t="s">
        <v>14</v>
      </c>
      <c r="M32" s="130" t="s">
        <v>17</v>
      </c>
      <c r="N32" s="72">
        <v>477.97</v>
      </c>
    </row>
    <row r="33" spans="2:14" ht="15" thickBot="1" x14ac:dyDescent="0.4">
      <c r="B33" s="42" t="s">
        <v>28</v>
      </c>
      <c r="C33" s="54" t="s">
        <v>18</v>
      </c>
      <c r="D33" s="49" t="s">
        <v>49</v>
      </c>
      <c r="E33" s="58">
        <v>22277</v>
      </c>
      <c r="F33" s="56"/>
      <c r="G33" s="49">
        <v>345</v>
      </c>
      <c r="H33" s="58">
        <v>37393</v>
      </c>
      <c r="I33" s="58">
        <v>16355</v>
      </c>
      <c r="J33" s="59"/>
      <c r="L33" s="129" t="s">
        <v>14</v>
      </c>
      <c r="M33" s="130" t="s">
        <v>20</v>
      </c>
      <c r="N33" s="72">
        <v>453.71</v>
      </c>
    </row>
    <row r="34" spans="2:14" ht="15" thickBot="1" x14ac:dyDescent="0.4">
      <c r="B34" s="39" t="s">
        <v>28</v>
      </c>
      <c r="C34" s="61" t="s">
        <v>29</v>
      </c>
      <c r="D34" s="49" t="s">
        <v>49</v>
      </c>
      <c r="E34" s="93">
        <v>475.63</v>
      </c>
      <c r="F34" s="63"/>
      <c r="G34" s="49">
        <v>484.68</v>
      </c>
      <c r="H34" s="62">
        <v>303.25</v>
      </c>
      <c r="I34" s="94">
        <v>425</v>
      </c>
      <c r="J34" s="59"/>
      <c r="K34" s="92"/>
      <c r="L34" s="129" t="s">
        <v>14</v>
      </c>
      <c r="M34" s="130" t="s">
        <v>21</v>
      </c>
      <c r="N34" s="72">
        <v>474.59000000000003</v>
      </c>
    </row>
    <row r="35" spans="2:14" ht="15" thickBot="1" x14ac:dyDescent="0.4">
      <c r="B35" s="32" t="s">
        <v>30</v>
      </c>
      <c r="C35" s="48" t="s">
        <v>16</v>
      </c>
      <c r="D35" s="69"/>
      <c r="E35" s="51"/>
      <c r="F35" s="70"/>
      <c r="G35" s="49" t="s">
        <v>49</v>
      </c>
      <c r="H35" s="50">
        <v>16</v>
      </c>
      <c r="I35" s="50">
        <v>16</v>
      </c>
      <c r="J35" s="52"/>
      <c r="L35" s="129" t="s">
        <v>14</v>
      </c>
      <c r="M35" s="130" t="s">
        <v>23</v>
      </c>
      <c r="N35" s="72">
        <v>431.35</v>
      </c>
    </row>
    <row r="36" spans="2:14" ht="15" thickBot="1" x14ac:dyDescent="0.4">
      <c r="B36" s="42" t="s">
        <v>30</v>
      </c>
      <c r="C36" s="54" t="s">
        <v>18</v>
      </c>
      <c r="D36" s="73"/>
      <c r="E36" s="57"/>
      <c r="F36" s="88"/>
      <c r="G36" s="49" t="s">
        <v>49</v>
      </c>
      <c r="H36" s="95">
        <v>5567</v>
      </c>
      <c r="I36" s="58">
        <v>5188</v>
      </c>
      <c r="J36" s="59"/>
      <c r="L36" s="129" t="s">
        <v>14</v>
      </c>
      <c r="M36" s="130" t="s">
        <v>24</v>
      </c>
      <c r="N36" s="72">
        <v>455.87</v>
      </c>
    </row>
    <row r="37" spans="2:14" ht="15" thickBot="1" x14ac:dyDescent="0.4">
      <c r="B37" s="39" t="s">
        <v>30</v>
      </c>
      <c r="C37" s="61" t="s">
        <v>19</v>
      </c>
      <c r="D37" s="80"/>
      <c r="E37" s="63"/>
      <c r="F37" s="90"/>
      <c r="G37" s="49" t="s">
        <v>49</v>
      </c>
      <c r="H37" s="68">
        <v>319.55</v>
      </c>
      <c r="I37" s="62">
        <v>442.32</v>
      </c>
      <c r="J37" s="59"/>
      <c r="L37" s="129" t="s">
        <v>14</v>
      </c>
      <c r="M37" s="130" t="s">
        <v>25</v>
      </c>
      <c r="N37" s="72">
        <v>453.22</v>
      </c>
    </row>
    <row r="38" spans="2:14" ht="15" thickBot="1" x14ac:dyDescent="0.4">
      <c r="B38" s="32" t="s">
        <v>35</v>
      </c>
      <c r="C38" s="96" t="s">
        <v>16</v>
      </c>
      <c r="D38" s="69"/>
      <c r="E38" s="51"/>
      <c r="F38" s="82"/>
      <c r="G38" s="69"/>
      <c r="H38" s="69"/>
      <c r="I38" s="51"/>
      <c r="J38" s="97">
        <v>13</v>
      </c>
      <c r="L38" s="129" t="s">
        <v>14</v>
      </c>
      <c r="M38" s="130" t="s">
        <v>27</v>
      </c>
      <c r="N38" s="72">
        <v>378.97</v>
      </c>
    </row>
    <row r="39" spans="2:14" x14ac:dyDescent="0.35">
      <c r="B39" s="42" t="s">
        <v>35</v>
      </c>
      <c r="C39" s="98" t="s">
        <v>18</v>
      </c>
      <c r="D39" s="73"/>
      <c r="E39" s="57"/>
      <c r="F39" s="84"/>
      <c r="G39" s="83"/>
      <c r="H39" s="73"/>
      <c r="I39" s="57"/>
      <c r="J39" s="99">
        <v>951</v>
      </c>
      <c r="L39" s="129" t="s">
        <v>14</v>
      </c>
      <c r="M39" s="130" t="s">
        <v>28</v>
      </c>
      <c r="N39" s="72">
        <v>425</v>
      </c>
    </row>
    <row r="40" spans="2:14" ht="15" thickBot="1" x14ac:dyDescent="0.4">
      <c r="B40" s="39" t="s">
        <v>35</v>
      </c>
      <c r="C40" s="100" t="s">
        <v>19</v>
      </c>
      <c r="D40" s="80"/>
      <c r="E40" s="63"/>
      <c r="F40" s="85"/>
      <c r="G40" s="80"/>
      <c r="H40" s="80"/>
      <c r="I40" s="101"/>
      <c r="J40" s="102">
        <v>418.14</v>
      </c>
      <c r="L40" s="129" t="s">
        <v>14</v>
      </c>
      <c r="M40" s="130" t="s">
        <v>30</v>
      </c>
      <c r="N40" s="72">
        <v>442.32</v>
      </c>
    </row>
    <row r="41" spans="2:14" x14ac:dyDescent="0.35">
      <c r="B41" s="32" t="s">
        <v>31</v>
      </c>
      <c r="C41" s="48" t="s">
        <v>16</v>
      </c>
      <c r="D41" s="69"/>
      <c r="E41" s="51"/>
      <c r="F41" s="82"/>
      <c r="G41" s="51"/>
      <c r="H41" s="103">
        <v>106</v>
      </c>
      <c r="I41" s="51"/>
      <c r="J41" s="104">
        <v>11</v>
      </c>
      <c r="L41" s="129" t="s">
        <v>15</v>
      </c>
      <c r="M41" s="130" t="s">
        <v>22</v>
      </c>
      <c r="N41" s="72">
        <v>464.44</v>
      </c>
    </row>
    <row r="42" spans="2:14" x14ac:dyDescent="0.35">
      <c r="B42" s="42" t="s">
        <v>31</v>
      </c>
      <c r="C42" s="54" t="s">
        <v>18</v>
      </c>
      <c r="D42" s="73"/>
      <c r="E42" s="57"/>
      <c r="F42" s="84"/>
      <c r="G42" s="56"/>
      <c r="H42" s="105">
        <v>26379</v>
      </c>
      <c r="I42" s="57"/>
      <c r="J42" s="58">
        <v>969</v>
      </c>
      <c r="L42" s="129" t="s">
        <v>15</v>
      </c>
      <c r="M42" s="130" t="s">
        <v>23</v>
      </c>
      <c r="N42" s="72">
        <v>454.59000000000003</v>
      </c>
    </row>
    <row r="43" spans="2:14" ht="15" thickBot="1" x14ac:dyDescent="0.4">
      <c r="B43" s="39" t="s">
        <v>31</v>
      </c>
      <c r="C43" s="61" t="s">
        <v>19</v>
      </c>
      <c r="D43" s="80"/>
      <c r="E43" s="63"/>
      <c r="F43" s="85"/>
      <c r="G43" s="63"/>
      <c r="H43" s="106">
        <v>259.73</v>
      </c>
      <c r="I43" s="63"/>
      <c r="J43" s="62">
        <v>389.68</v>
      </c>
      <c r="L43" s="129" t="s">
        <v>15</v>
      </c>
      <c r="M43" s="130" t="s">
        <v>26</v>
      </c>
      <c r="N43" s="72">
        <v>449.75</v>
      </c>
    </row>
    <row r="44" spans="2:14" x14ac:dyDescent="0.35">
      <c r="B44" s="42" t="s">
        <v>32</v>
      </c>
      <c r="C44" s="48" t="s">
        <v>16</v>
      </c>
      <c r="D44" s="69"/>
      <c r="E44" s="51"/>
      <c r="F44" s="82"/>
      <c r="G44" s="51"/>
      <c r="H44" s="49">
        <v>9</v>
      </c>
      <c r="I44" s="51"/>
      <c r="J44" s="76"/>
      <c r="L44" s="129" t="s">
        <v>15</v>
      </c>
      <c r="M44" s="130" t="s">
        <v>27</v>
      </c>
      <c r="N44" s="72">
        <v>442.56</v>
      </c>
    </row>
    <row r="45" spans="2:14" x14ac:dyDescent="0.35">
      <c r="B45" s="42" t="s">
        <v>32</v>
      </c>
      <c r="C45" s="54" t="s">
        <v>18</v>
      </c>
      <c r="D45" s="73"/>
      <c r="E45" s="57"/>
      <c r="F45" s="84"/>
      <c r="G45" s="56"/>
      <c r="H45" s="105">
        <v>2509</v>
      </c>
      <c r="I45" s="57"/>
      <c r="J45" s="76"/>
      <c r="L45" s="129" t="s">
        <v>15</v>
      </c>
      <c r="M45" s="130" t="s">
        <v>31</v>
      </c>
      <c r="N45" s="72">
        <v>389.68</v>
      </c>
    </row>
    <row r="46" spans="2:14" ht="15" thickBot="1" x14ac:dyDescent="0.4">
      <c r="B46" s="42" t="s">
        <v>32</v>
      </c>
      <c r="C46" s="61" t="s">
        <v>19</v>
      </c>
      <c r="D46" s="86"/>
      <c r="E46" s="107"/>
      <c r="F46" s="108"/>
      <c r="G46" s="107"/>
      <c r="H46" s="109">
        <v>245.9</v>
      </c>
      <c r="I46" s="107"/>
      <c r="J46" s="76"/>
      <c r="L46" s="131" t="s">
        <v>15</v>
      </c>
      <c r="M46" s="132" t="s">
        <v>35</v>
      </c>
      <c r="N46" s="110">
        <v>418.14</v>
      </c>
    </row>
    <row r="47" spans="2:14" x14ac:dyDescent="0.35">
      <c r="B47" s="184" t="s">
        <v>33</v>
      </c>
      <c r="C47" s="111" t="s">
        <v>16</v>
      </c>
      <c r="D47" s="112">
        <v>35</v>
      </c>
      <c r="E47" s="113">
        <v>1741</v>
      </c>
      <c r="F47" s="114">
        <v>85</v>
      </c>
      <c r="G47" s="113">
        <v>2</v>
      </c>
      <c r="H47" s="114">
        <v>649</v>
      </c>
      <c r="I47" s="113">
        <v>625</v>
      </c>
      <c r="J47" s="115">
        <v>332</v>
      </c>
      <c r="N47" s="116"/>
    </row>
    <row r="48" spans="2:14" x14ac:dyDescent="0.35">
      <c r="B48" s="185"/>
      <c r="C48" s="117" t="s">
        <v>18</v>
      </c>
      <c r="D48" s="118">
        <v>4654</v>
      </c>
      <c r="E48" s="119">
        <v>634006</v>
      </c>
      <c r="F48" s="120">
        <v>35303</v>
      </c>
      <c r="G48" s="119">
        <v>749</v>
      </c>
      <c r="H48" s="120">
        <v>192009</v>
      </c>
      <c r="I48" s="119">
        <v>188564</v>
      </c>
      <c r="J48" s="121">
        <v>33238</v>
      </c>
    </row>
    <row r="49" spans="2:10" ht="15" thickBot="1" x14ac:dyDescent="0.4">
      <c r="B49" s="186"/>
      <c r="C49" s="67" t="s">
        <v>19</v>
      </c>
      <c r="D49" s="122">
        <v>422.18438547486039</v>
      </c>
      <c r="E49" s="123">
        <v>484.3163251767333</v>
      </c>
      <c r="F49" s="124">
        <v>475.8</v>
      </c>
      <c r="G49" s="123">
        <v>487.37692923898533</v>
      </c>
      <c r="H49" s="124">
        <v>299.83626007114248</v>
      </c>
      <c r="I49" s="123">
        <v>447.43840340680077</v>
      </c>
      <c r="J49" s="125">
        <v>444.57088633491793</v>
      </c>
    </row>
    <row r="51" spans="2:10" x14ac:dyDescent="0.35">
      <c r="C51" s="29" t="s">
        <v>74</v>
      </c>
    </row>
    <row r="52" spans="2:10" x14ac:dyDescent="0.35">
      <c r="C52" s="29" t="s">
        <v>75</v>
      </c>
    </row>
    <row r="53" spans="2:10" x14ac:dyDescent="0.35">
      <c r="C53" s="29" t="s">
        <v>66</v>
      </c>
    </row>
    <row r="54" spans="2:10" x14ac:dyDescent="0.35">
      <c r="C54" s="29" t="s">
        <v>43</v>
      </c>
    </row>
    <row r="55" spans="2:10" x14ac:dyDescent="0.35">
      <c r="C55" s="29" t="s">
        <v>44</v>
      </c>
    </row>
    <row r="56" spans="2:10" x14ac:dyDescent="0.35">
      <c r="C56" s="29" t="s">
        <v>63</v>
      </c>
    </row>
    <row r="57" spans="2:10" x14ac:dyDescent="0.35">
      <c r="C57" s="29" t="s">
        <v>64</v>
      </c>
    </row>
    <row r="58" spans="2:10" x14ac:dyDescent="0.35">
      <c r="C58" s="29" t="s">
        <v>70</v>
      </c>
    </row>
  </sheetData>
  <mergeCells count="1">
    <mergeCell ref="B47:B49"/>
  </mergeCells>
  <conditionalFormatting sqref="I26:I27">
    <cfRule type="cellIs" dxfId="35" priority="1" stopIfTrue="1" operator="equal">
      <formula>$AF$9</formula>
    </cfRule>
    <cfRule type="cellIs" dxfId="34" priority="2" stopIfTrue="1" operator="equal">
      <formula>$AF$7</formula>
    </cfRule>
  </conditionalFormatting>
  <conditionalFormatting sqref="H11:H12">
    <cfRule type="cellIs" dxfId="33" priority="39" stopIfTrue="1" operator="equal">
      <formula>$AF$9</formula>
    </cfRule>
    <cfRule type="cellIs" dxfId="32" priority="40" stopIfTrue="1" operator="equal">
      <formula>$AF$7</formula>
    </cfRule>
  </conditionalFormatting>
  <conditionalFormatting sqref="H21">
    <cfRule type="cellIs" dxfId="31" priority="37" stopIfTrue="1" operator="equal">
      <formula>$AF$9</formula>
    </cfRule>
    <cfRule type="cellIs" dxfId="30" priority="38" stopIfTrue="1" operator="equal">
      <formula>$AF$7</formula>
    </cfRule>
  </conditionalFormatting>
  <conditionalFormatting sqref="H33">
    <cfRule type="cellIs" dxfId="29" priority="35" stopIfTrue="1" operator="equal">
      <formula>$AF$9</formula>
    </cfRule>
    <cfRule type="cellIs" dxfId="28" priority="36" stopIfTrue="1" operator="equal">
      <formula>$AF$7</formula>
    </cfRule>
  </conditionalFormatting>
  <conditionalFormatting sqref="H41:H42">
    <cfRule type="cellIs" dxfId="27" priority="33" stopIfTrue="1" operator="equal">
      <formula>$AF$9</formula>
    </cfRule>
    <cfRule type="cellIs" dxfId="26" priority="34" stopIfTrue="1" operator="equal">
      <formula>$AF$7</formula>
    </cfRule>
  </conditionalFormatting>
  <conditionalFormatting sqref="H35">
    <cfRule type="cellIs" dxfId="25" priority="31" stopIfTrue="1" operator="equal">
      <formula>$AF$9</formula>
    </cfRule>
    <cfRule type="cellIs" dxfId="24" priority="32" stopIfTrue="1" operator="equal">
      <formula>$AF$7</formula>
    </cfRule>
  </conditionalFormatting>
  <conditionalFormatting sqref="H34">
    <cfRule type="cellIs" dxfId="23" priority="29" stopIfTrue="1" operator="equal">
      <formula>$AF$9</formula>
    </cfRule>
    <cfRule type="cellIs" dxfId="22" priority="30" stopIfTrue="1" operator="equal">
      <formula>$AF$7</formula>
    </cfRule>
  </conditionalFormatting>
  <conditionalFormatting sqref="H44:H45">
    <cfRule type="cellIs" dxfId="21" priority="23" stopIfTrue="1" operator="equal">
      <formula>$AF$9</formula>
    </cfRule>
    <cfRule type="cellIs" dxfId="20" priority="24" stopIfTrue="1" operator="equal">
      <formula>$AF$7</formula>
    </cfRule>
  </conditionalFormatting>
  <conditionalFormatting sqref="H26:H27">
    <cfRule type="cellIs" dxfId="19" priority="21" stopIfTrue="1" operator="equal">
      <formula>$AF$9</formula>
    </cfRule>
    <cfRule type="cellIs" dxfId="18" priority="22" stopIfTrue="1" operator="equal">
      <formula>$AF$7</formula>
    </cfRule>
  </conditionalFormatting>
  <conditionalFormatting sqref="I11:I12">
    <cfRule type="cellIs" dxfId="17" priority="19" stopIfTrue="1" operator="equal">
      <formula>$AF$9</formula>
    </cfRule>
    <cfRule type="cellIs" dxfId="16" priority="20" stopIfTrue="1" operator="equal">
      <formula>$AF$7</formula>
    </cfRule>
  </conditionalFormatting>
  <conditionalFormatting sqref="I21">
    <cfRule type="cellIs" dxfId="15" priority="17" stopIfTrue="1" operator="equal">
      <formula>$AF$9</formula>
    </cfRule>
    <cfRule type="cellIs" dxfId="14" priority="18" stopIfTrue="1" operator="equal">
      <formula>$AF$7</formula>
    </cfRule>
  </conditionalFormatting>
  <conditionalFormatting sqref="I33">
    <cfRule type="cellIs" dxfId="13" priority="15" stopIfTrue="1" operator="equal">
      <formula>$AF$9</formula>
    </cfRule>
    <cfRule type="cellIs" dxfId="12" priority="16" stopIfTrue="1" operator="equal">
      <formula>$AF$7</formula>
    </cfRule>
  </conditionalFormatting>
  <conditionalFormatting sqref="I41:I42">
    <cfRule type="cellIs" dxfId="11" priority="13" stopIfTrue="1" operator="equal">
      <formula>$AF$9</formula>
    </cfRule>
    <cfRule type="cellIs" dxfId="10" priority="14" stopIfTrue="1" operator="equal">
      <formula>$AF$7</formula>
    </cfRule>
  </conditionalFormatting>
  <conditionalFormatting sqref="I35">
    <cfRule type="cellIs" dxfId="9" priority="11" stopIfTrue="1" operator="equal">
      <formula>$AF$9</formula>
    </cfRule>
    <cfRule type="cellIs" dxfId="8" priority="12" stopIfTrue="1" operator="equal">
      <formula>$AF$7</formula>
    </cfRule>
  </conditionalFormatting>
  <conditionalFormatting sqref="I34">
    <cfRule type="cellIs" dxfId="7" priority="9" stopIfTrue="1" operator="equal">
      <formula>$AF$9</formula>
    </cfRule>
    <cfRule type="cellIs" dxfId="6" priority="10" stopIfTrue="1" operator="equal">
      <formula>$AF$7</formula>
    </cfRule>
  </conditionalFormatting>
  <conditionalFormatting sqref="E32:E33">
    <cfRule type="cellIs" dxfId="5" priority="7" stopIfTrue="1" operator="equal">
      <formula>$AF$9</formula>
    </cfRule>
    <cfRule type="cellIs" dxfId="4" priority="8" stopIfTrue="1" operator="equal">
      <formula>$AF$7</formula>
    </cfRule>
  </conditionalFormatting>
  <conditionalFormatting sqref="E34">
    <cfRule type="cellIs" dxfId="3" priority="5" stopIfTrue="1" operator="equal">
      <formula>$AF$9</formula>
    </cfRule>
    <cfRule type="cellIs" dxfId="2" priority="6" stopIfTrue="1" operator="equal">
      <formula>$AF$7</formula>
    </cfRule>
  </conditionalFormatting>
  <conditionalFormatting sqref="I44:I45">
    <cfRule type="cellIs" dxfId="1" priority="3" stopIfTrue="1" operator="equal">
      <formula>$AF$9</formula>
    </cfRule>
    <cfRule type="cellIs" dxfId="0" priority="4" stopIfTrue="1" operator="equal">
      <formula>$AF$7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DB65"/>
  <sheetViews>
    <sheetView zoomScaleNormal="100" workbookViewId="0"/>
  </sheetViews>
  <sheetFormatPr defaultRowHeight="14.5" x14ac:dyDescent="0.35"/>
  <cols>
    <col min="1" max="1" width="6.36328125" style="4" customWidth="1"/>
    <col min="2" max="2" width="12.81640625" style="3" customWidth="1"/>
    <col min="3" max="3" width="15.54296875" style="2" customWidth="1"/>
    <col min="4" max="4" width="15" style="2" customWidth="1"/>
    <col min="5" max="5" width="15.54296875" style="4" customWidth="1"/>
    <col min="6" max="6" width="15.81640625" style="4" customWidth="1"/>
    <col min="7" max="7" width="16.1796875" style="4" customWidth="1"/>
    <col min="8" max="8" width="17" style="4" customWidth="1"/>
    <col min="9" max="9" width="16.81640625" style="4" customWidth="1"/>
    <col min="10" max="10" width="17" style="4" customWidth="1"/>
    <col min="11" max="11" width="15.1796875" style="4" customWidth="1"/>
    <col min="12" max="12" width="14.1796875" style="4" customWidth="1"/>
    <col min="13" max="13" width="14.453125" style="4" customWidth="1"/>
    <col min="14" max="26" width="16.1796875" style="4" customWidth="1"/>
    <col min="27" max="28" width="8.7265625" style="4"/>
    <col min="29" max="29" width="12.81640625" style="4" customWidth="1"/>
    <col min="30" max="31" width="8.7265625" style="4"/>
    <col min="32" max="32" width="11.81640625" style="4" customWidth="1"/>
    <col min="33" max="34" width="8.7265625" style="4"/>
    <col min="35" max="35" width="11.453125" style="4" customWidth="1"/>
    <col min="36" max="37" width="8.7265625" style="4"/>
    <col min="38" max="38" width="13.1796875" style="4" customWidth="1"/>
    <col min="39" max="40" width="8.7265625" style="4"/>
    <col min="41" max="41" width="15.1796875" style="4" customWidth="1"/>
    <col min="42" max="16384" width="8.7265625" style="4"/>
  </cols>
  <sheetData>
    <row r="1" spans="2:106" x14ac:dyDescent="0.35">
      <c r="B1" s="4" t="s">
        <v>99</v>
      </c>
    </row>
    <row r="2" spans="2:106" ht="15" thickBot="1" x14ac:dyDescent="0.4"/>
    <row r="3" spans="2:106" ht="15" thickBot="1" x14ac:dyDescent="0.4">
      <c r="B3" s="147"/>
      <c r="C3" s="148">
        <v>2022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50"/>
      <c r="O3" s="151">
        <v>2023</v>
      </c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3"/>
      <c r="BX3" s="154"/>
      <c r="BY3" s="154"/>
      <c r="BZ3" s="154"/>
      <c r="CA3" s="154"/>
      <c r="CB3" s="154"/>
      <c r="CC3" s="154"/>
      <c r="CD3" s="154"/>
      <c r="CE3" s="154"/>
      <c r="CF3" s="154"/>
      <c r="CG3" s="154"/>
      <c r="CH3" s="154"/>
      <c r="CI3" s="154"/>
      <c r="CJ3" s="154"/>
      <c r="CK3" s="154"/>
      <c r="CL3" s="154"/>
      <c r="CM3" s="154"/>
      <c r="CN3" s="154"/>
      <c r="CO3" s="154"/>
      <c r="CP3" s="154"/>
      <c r="CQ3" s="154"/>
      <c r="CR3" s="154"/>
      <c r="CS3" s="154"/>
      <c r="CT3" s="154"/>
      <c r="CU3" s="154"/>
      <c r="CV3" s="154"/>
      <c r="CW3" s="154"/>
      <c r="CX3" s="154"/>
      <c r="CY3" s="154"/>
      <c r="CZ3" s="154"/>
      <c r="DA3" s="154"/>
      <c r="DB3" s="154"/>
    </row>
    <row r="4" spans="2:106" ht="16" customHeight="1" thickBot="1" x14ac:dyDescent="0.4">
      <c r="B4" s="155"/>
      <c r="C4" s="156" t="s">
        <v>50</v>
      </c>
      <c r="D4" s="156" t="s">
        <v>51</v>
      </c>
      <c r="E4" s="156" t="s">
        <v>52</v>
      </c>
      <c r="F4" s="156" t="s">
        <v>53</v>
      </c>
      <c r="G4" s="156" t="s">
        <v>54</v>
      </c>
      <c r="H4" s="156" t="s">
        <v>55</v>
      </c>
      <c r="I4" s="156" t="s">
        <v>56</v>
      </c>
      <c r="J4" s="156" t="s">
        <v>57</v>
      </c>
      <c r="K4" s="156" t="s">
        <v>58</v>
      </c>
      <c r="L4" s="156" t="s">
        <v>59</v>
      </c>
      <c r="M4" s="156" t="s">
        <v>60</v>
      </c>
      <c r="N4" s="156" t="s">
        <v>61</v>
      </c>
      <c r="O4" s="157" t="s">
        <v>84</v>
      </c>
      <c r="P4" s="157" t="s">
        <v>85</v>
      </c>
      <c r="Q4" s="157" t="s">
        <v>86</v>
      </c>
      <c r="R4" s="157" t="s">
        <v>87</v>
      </c>
      <c r="S4" s="157" t="s">
        <v>88</v>
      </c>
      <c r="T4" s="157" t="s">
        <v>89</v>
      </c>
      <c r="U4" s="157" t="s">
        <v>90</v>
      </c>
      <c r="V4" s="157" t="s">
        <v>97</v>
      </c>
      <c r="W4" s="157" t="s">
        <v>92</v>
      </c>
      <c r="X4" s="157" t="s">
        <v>93</v>
      </c>
      <c r="Y4" s="157" t="s">
        <v>94</v>
      </c>
      <c r="Z4" s="157" t="s">
        <v>95</v>
      </c>
    </row>
    <row r="5" spans="2:106" ht="15" thickBot="1" x14ac:dyDescent="0.4">
      <c r="B5" s="158" t="s">
        <v>37</v>
      </c>
      <c r="C5" s="159">
        <v>389.02000000000004</v>
      </c>
      <c r="D5" s="159">
        <v>408.03000000000003</v>
      </c>
      <c r="E5" s="159">
        <v>431.31</v>
      </c>
      <c r="F5" s="159">
        <v>424.18</v>
      </c>
      <c r="G5" s="159">
        <v>440.35</v>
      </c>
      <c r="H5" s="159">
        <v>429.31</v>
      </c>
      <c r="I5" s="159">
        <v>428.07000000000005</v>
      </c>
      <c r="J5" s="159">
        <v>425.87</v>
      </c>
      <c r="K5" s="159">
        <v>423.17</v>
      </c>
      <c r="L5" s="159">
        <v>454.84000000000003</v>
      </c>
      <c r="M5" s="159">
        <v>438.38000000000005</v>
      </c>
      <c r="N5" s="159">
        <v>468.42</v>
      </c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</row>
    <row r="6" spans="2:106" ht="15" thickBot="1" x14ac:dyDescent="0.4">
      <c r="B6" s="160" t="s">
        <v>38</v>
      </c>
      <c r="C6" s="161">
        <v>374.49</v>
      </c>
      <c r="D6" s="161">
        <v>399.77000000000004</v>
      </c>
      <c r="E6" s="161">
        <v>426.97</v>
      </c>
      <c r="F6" s="161">
        <v>423.72</v>
      </c>
      <c r="G6" s="161">
        <v>443.22</v>
      </c>
      <c r="H6" s="161">
        <v>410.31</v>
      </c>
      <c r="I6" s="161">
        <v>428.36</v>
      </c>
      <c r="J6" s="161">
        <v>415.79</v>
      </c>
      <c r="K6" s="161">
        <v>406.46000000000004</v>
      </c>
      <c r="L6" s="161">
        <v>416.06</v>
      </c>
      <c r="M6" s="161">
        <v>468.6</v>
      </c>
      <c r="N6" s="161">
        <v>460.85</v>
      </c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</row>
    <row r="7" spans="2:106" ht="15" thickBot="1" x14ac:dyDescent="0.4">
      <c r="B7" s="160" t="s">
        <v>39</v>
      </c>
      <c r="C7" s="162"/>
      <c r="D7" s="161"/>
      <c r="E7" s="161">
        <v>433.91</v>
      </c>
      <c r="F7" s="161">
        <v>447.41</v>
      </c>
      <c r="G7" s="161"/>
      <c r="H7" s="161"/>
      <c r="I7" s="161"/>
      <c r="J7" s="161"/>
      <c r="K7" s="161">
        <v>427.41</v>
      </c>
      <c r="L7" s="161">
        <v>456.11</v>
      </c>
      <c r="M7" s="161">
        <v>467.41</v>
      </c>
      <c r="N7" s="161">
        <v>494.11</v>
      </c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</row>
    <row r="8" spans="2:106" ht="15" thickBot="1" x14ac:dyDescent="0.4">
      <c r="B8" s="160" t="s">
        <v>40</v>
      </c>
      <c r="C8" s="161">
        <v>262.83</v>
      </c>
      <c r="D8" s="161">
        <v>287.46000000000004</v>
      </c>
      <c r="E8" s="161">
        <v>347.81</v>
      </c>
      <c r="F8" s="161">
        <v>366.21000000000004</v>
      </c>
      <c r="G8" s="161">
        <v>361.91</v>
      </c>
      <c r="H8" s="161">
        <v>363.55</v>
      </c>
      <c r="I8" s="161">
        <v>347.6</v>
      </c>
      <c r="J8" s="161">
        <v>339.24</v>
      </c>
      <c r="K8" s="161">
        <v>328.33000000000004</v>
      </c>
      <c r="L8" s="161">
        <v>327.3</v>
      </c>
      <c r="M8" s="161">
        <v>326.68</v>
      </c>
      <c r="N8" s="161">
        <v>312.04000000000002</v>
      </c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</row>
    <row r="9" spans="2:106" ht="15" thickBot="1" x14ac:dyDescent="0.4">
      <c r="B9" s="160" t="s">
        <v>41</v>
      </c>
      <c r="C9" s="161">
        <v>365.54</v>
      </c>
      <c r="D9" s="161">
        <v>385.57000000000005</v>
      </c>
      <c r="E9" s="161">
        <v>403.23</v>
      </c>
      <c r="F9" s="161">
        <v>399.69</v>
      </c>
      <c r="G9" s="161">
        <v>422.82000000000005</v>
      </c>
      <c r="H9" s="161">
        <v>414.56</v>
      </c>
      <c r="I9" s="161">
        <v>410.84000000000003</v>
      </c>
      <c r="J9" s="161">
        <v>402.43</v>
      </c>
      <c r="K9" s="161">
        <v>395.79</v>
      </c>
      <c r="L9" s="161">
        <v>429.33000000000004</v>
      </c>
      <c r="M9" s="161">
        <v>435.29</v>
      </c>
      <c r="N9" s="161">
        <v>461.79</v>
      </c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</row>
    <row r="10" spans="2:106" ht="15" thickBot="1" x14ac:dyDescent="0.4">
      <c r="B10" s="148" t="s">
        <v>42</v>
      </c>
      <c r="C10" s="163"/>
      <c r="D10" s="163"/>
      <c r="E10" s="163">
        <v>413.66</v>
      </c>
      <c r="F10" s="163">
        <v>482.41</v>
      </c>
      <c r="G10" s="163">
        <v>407.41</v>
      </c>
      <c r="H10" s="163">
        <v>307.41000000000003</v>
      </c>
      <c r="I10" s="163">
        <v>357.41</v>
      </c>
      <c r="J10" s="163"/>
      <c r="K10" s="163"/>
      <c r="L10" s="163">
        <v>177.41</v>
      </c>
      <c r="M10" s="163">
        <v>467.41</v>
      </c>
      <c r="N10" s="163">
        <v>177.41</v>
      </c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</row>
    <row r="12" spans="2:106" x14ac:dyDescent="0.35">
      <c r="B12" s="154" t="s">
        <v>75</v>
      </c>
      <c r="F12" s="154" t="s">
        <v>44</v>
      </c>
      <c r="H12" s="154" t="s">
        <v>64</v>
      </c>
    </row>
    <row r="13" spans="2:106" x14ac:dyDescent="0.35">
      <c r="B13" s="154" t="s">
        <v>66</v>
      </c>
      <c r="F13" s="154" t="s">
        <v>63</v>
      </c>
      <c r="H13" s="154" t="s">
        <v>65</v>
      </c>
    </row>
    <row r="14" spans="2:106" x14ac:dyDescent="0.35">
      <c r="B14" s="154" t="s">
        <v>43</v>
      </c>
    </row>
    <row r="17" spans="2:10" x14ac:dyDescent="0.35">
      <c r="B17" s="4" t="s">
        <v>100</v>
      </c>
      <c r="C17" s="4"/>
      <c r="D17" s="4"/>
      <c r="I17" s="4" t="s">
        <v>101</v>
      </c>
    </row>
    <row r="18" spans="2:10" ht="15" thickBot="1" x14ac:dyDescent="0.4">
      <c r="B18" s="4"/>
      <c r="C18" s="4"/>
      <c r="D18" s="4"/>
    </row>
    <row r="19" spans="2:10" ht="20.5" customHeight="1" thickBot="1" x14ac:dyDescent="0.4">
      <c r="B19" s="191" t="s">
        <v>46</v>
      </c>
      <c r="C19" s="191" t="s">
        <v>7</v>
      </c>
      <c r="D19" s="187" t="s">
        <v>47</v>
      </c>
      <c r="E19" s="188"/>
      <c r="F19" s="189" t="s">
        <v>68</v>
      </c>
      <c r="G19" s="189" t="s">
        <v>67</v>
      </c>
    </row>
    <row r="20" spans="2:10" ht="22.5" customHeight="1" thickBot="1" x14ac:dyDescent="0.4">
      <c r="B20" s="192"/>
      <c r="C20" s="192"/>
      <c r="D20" s="164" t="s">
        <v>76</v>
      </c>
      <c r="E20" s="164" t="s">
        <v>83</v>
      </c>
      <c r="F20" s="190"/>
      <c r="G20" s="190"/>
    </row>
    <row r="21" spans="2:10" x14ac:dyDescent="0.35">
      <c r="B21" s="165" t="s">
        <v>9</v>
      </c>
      <c r="C21" s="166" t="s">
        <v>17</v>
      </c>
      <c r="D21" s="167" t="s">
        <v>49</v>
      </c>
      <c r="E21" s="167">
        <v>439.68</v>
      </c>
      <c r="F21" s="168"/>
      <c r="G21" s="169"/>
    </row>
    <row r="22" spans="2:10" x14ac:dyDescent="0.35">
      <c r="B22" s="170" t="s">
        <v>9</v>
      </c>
      <c r="C22" s="171" t="s">
        <v>20</v>
      </c>
      <c r="D22" s="172" t="s">
        <v>49</v>
      </c>
      <c r="E22" s="172" t="s">
        <v>49</v>
      </c>
      <c r="F22" s="173"/>
      <c r="G22" s="174"/>
    </row>
    <row r="23" spans="2:10" x14ac:dyDescent="0.35">
      <c r="B23" s="170" t="s">
        <v>9</v>
      </c>
      <c r="C23" s="171" t="s">
        <v>23</v>
      </c>
      <c r="D23" s="175">
        <v>414.11</v>
      </c>
      <c r="E23" s="175">
        <v>429.36</v>
      </c>
      <c r="F23" s="173">
        <v>15.25</v>
      </c>
      <c r="G23" s="174">
        <v>3.6825964115814624E-2</v>
      </c>
    </row>
    <row r="24" spans="2:10" x14ac:dyDescent="0.35">
      <c r="B24" s="170" t="s">
        <v>9</v>
      </c>
      <c r="C24" s="171" t="s">
        <v>24</v>
      </c>
      <c r="D24" s="175">
        <v>177.41</v>
      </c>
      <c r="E24" s="175">
        <v>410.02</v>
      </c>
      <c r="F24" s="173">
        <v>232.60999999999999</v>
      </c>
      <c r="G24" s="174">
        <v>1.3111436784848656</v>
      </c>
    </row>
    <row r="25" spans="2:10" x14ac:dyDescent="0.35">
      <c r="B25" s="170" t="s">
        <v>9</v>
      </c>
      <c r="C25" s="171" t="s">
        <v>27</v>
      </c>
      <c r="D25" s="175">
        <v>458.57000000000005</v>
      </c>
      <c r="E25" s="175">
        <v>415.09000000000003</v>
      </c>
      <c r="F25" s="173">
        <v>-43.480000000000018</v>
      </c>
      <c r="G25" s="176">
        <v>-9.481649475543541E-2</v>
      </c>
    </row>
    <row r="26" spans="2:10" x14ac:dyDescent="0.35">
      <c r="B26" s="170" t="s">
        <v>9</v>
      </c>
      <c r="C26" s="171" t="s">
        <v>28</v>
      </c>
      <c r="D26" s="172" t="s">
        <v>49</v>
      </c>
      <c r="E26" s="175" t="s">
        <v>49</v>
      </c>
      <c r="F26" s="173"/>
      <c r="G26" s="174"/>
    </row>
    <row r="27" spans="2:10" x14ac:dyDescent="0.35">
      <c r="B27" s="170" t="s">
        <v>10</v>
      </c>
      <c r="C27" s="171" t="s">
        <v>17</v>
      </c>
      <c r="D27" s="175">
        <v>501.68</v>
      </c>
      <c r="E27" s="175">
        <v>498.89</v>
      </c>
      <c r="F27" s="173">
        <v>-2.7900000000000205</v>
      </c>
      <c r="G27" s="176">
        <v>-5.5613139850103632E-3</v>
      </c>
    </row>
    <row r="28" spans="2:10" x14ac:dyDescent="0.35">
      <c r="B28" s="170" t="s">
        <v>10</v>
      </c>
      <c r="C28" s="171" t="s">
        <v>20</v>
      </c>
      <c r="D28" s="175">
        <v>487.87</v>
      </c>
      <c r="E28" s="175">
        <v>489.91</v>
      </c>
      <c r="F28" s="173">
        <v>2.0400000000000205</v>
      </c>
      <c r="G28" s="174">
        <v>4.1814417775227763E-3</v>
      </c>
    </row>
    <row r="29" spans="2:10" x14ac:dyDescent="0.35">
      <c r="B29" s="170" t="s">
        <v>10</v>
      </c>
      <c r="C29" s="171" t="s">
        <v>23</v>
      </c>
      <c r="D29" s="175">
        <v>484.44</v>
      </c>
      <c r="E29" s="175">
        <v>484.05</v>
      </c>
      <c r="F29" s="173">
        <v>-0.38999999999998636</v>
      </c>
      <c r="G29" s="176">
        <v>-8.0505325736934807E-4</v>
      </c>
    </row>
    <row r="30" spans="2:10" x14ac:dyDescent="0.35">
      <c r="B30" s="170" t="s">
        <v>10</v>
      </c>
      <c r="C30" s="171" t="s">
        <v>24</v>
      </c>
      <c r="D30" s="175">
        <v>468.42</v>
      </c>
      <c r="E30" s="175">
        <v>485.68</v>
      </c>
      <c r="F30" s="173">
        <v>17.259999999999991</v>
      </c>
      <c r="G30" s="174">
        <v>3.6847273814098358E-2</v>
      </c>
    </row>
    <row r="31" spans="2:10" x14ac:dyDescent="0.35">
      <c r="B31" s="170" t="s">
        <v>10</v>
      </c>
      <c r="C31" s="171" t="s">
        <v>27</v>
      </c>
      <c r="D31" s="175">
        <v>450.72</v>
      </c>
      <c r="E31" s="175">
        <v>448.54</v>
      </c>
      <c r="F31" s="173">
        <v>-2.1800000000000068</v>
      </c>
      <c r="G31" s="176">
        <v>-4.8367057152999271E-3</v>
      </c>
    </row>
    <row r="32" spans="2:10" x14ac:dyDescent="0.35">
      <c r="B32" s="170" t="s">
        <v>10</v>
      </c>
      <c r="C32" s="171" t="s">
        <v>28</v>
      </c>
      <c r="D32" s="175">
        <v>467.42</v>
      </c>
      <c r="E32" s="175">
        <v>475.63</v>
      </c>
      <c r="F32" s="173">
        <v>8.2099999999999795</v>
      </c>
      <c r="G32" s="174">
        <v>1.7564503016558985E-2</v>
      </c>
      <c r="J32" s="177"/>
    </row>
    <row r="33" spans="2:7" x14ac:dyDescent="0.35">
      <c r="B33" s="170" t="s">
        <v>11</v>
      </c>
      <c r="C33" s="171" t="s">
        <v>24</v>
      </c>
      <c r="D33" s="175">
        <v>460.85</v>
      </c>
      <c r="E33" s="175">
        <v>475.8</v>
      </c>
      <c r="F33" s="173">
        <v>14.949999999999989</v>
      </c>
      <c r="G33" s="174">
        <v>3.2440056417489371E-2</v>
      </c>
    </row>
    <row r="34" spans="2:7" x14ac:dyDescent="0.35">
      <c r="B34" s="170" t="s">
        <v>12</v>
      </c>
      <c r="C34" s="171" t="s">
        <v>17</v>
      </c>
      <c r="D34" s="172" t="s">
        <v>49</v>
      </c>
      <c r="E34" s="172"/>
      <c r="F34" s="173"/>
      <c r="G34" s="174"/>
    </row>
    <row r="35" spans="2:7" x14ac:dyDescent="0.35">
      <c r="B35" s="170" t="s">
        <v>12</v>
      </c>
      <c r="C35" s="171" t="s">
        <v>20</v>
      </c>
      <c r="D35" s="172" t="s">
        <v>49</v>
      </c>
      <c r="E35" s="172"/>
      <c r="F35" s="173"/>
      <c r="G35" s="174"/>
    </row>
    <row r="36" spans="2:7" x14ac:dyDescent="0.35">
      <c r="B36" s="170" t="s">
        <v>12</v>
      </c>
      <c r="C36" s="171" t="s">
        <v>21</v>
      </c>
      <c r="D36" s="172" t="s">
        <v>49</v>
      </c>
      <c r="E36" s="172"/>
      <c r="F36" s="173"/>
      <c r="G36" s="174"/>
    </row>
    <row r="37" spans="2:7" x14ac:dyDescent="0.35">
      <c r="B37" s="170" t="s">
        <v>12</v>
      </c>
      <c r="C37" s="171" t="s">
        <v>24</v>
      </c>
      <c r="D37" s="172">
        <v>494.11</v>
      </c>
      <c r="E37" s="172">
        <v>489.68</v>
      </c>
      <c r="F37" s="173">
        <v>-4.4300000000000068</v>
      </c>
      <c r="G37" s="176">
        <v>-8.9656149440408006E-3</v>
      </c>
    </row>
    <row r="38" spans="2:7" x14ac:dyDescent="0.35">
      <c r="B38" s="170" t="s">
        <v>12</v>
      </c>
      <c r="C38" s="171" t="s">
        <v>25</v>
      </c>
      <c r="D38" s="172" t="s">
        <v>49</v>
      </c>
      <c r="E38" s="172"/>
      <c r="F38" s="173"/>
      <c r="G38" s="174"/>
    </row>
    <row r="39" spans="2:7" x14ac:dyDescent="0.35">
      <c r="B39" s="170" t="s">
        <v>12</v>
      </c>
      <c r="C39" s="171" t="s">
        <v>28</v>
      </c>
      <c r="D39" s="172" t="s">
        <v>49</v>
      </c>
      <c r="E39" s="172">
        <v>484.68</v>
      </c>
      <c r="F39" s="173"/>
      <c r="G39" s="174"/>
    </row>
    <row r="40" spans="2:7" x14ac:dyDescent="0.35">
      <c r="B40" s="170" t="s">
        <v>12</v>
      </c>
      <c r="C40" s="171" t="s">
        <v>30</v>
      </c>
      <c r="D40" s="172" t="s">
        <v>49</v>
      </c>
      <c r="E40" s="172"/>
      <c r="F40" s="173"/>
      <c r="G40" s="174"/>
    </row>
    <row r="41" spans="2:7" x14ac:dyDescent="0.35">
      <c r="B41" s="170" t="s">
        <v>13</v>
      </c>
      <c r="C41" s="171" t="s">
        <v>24</v>
      </c>
      <c r="D41" s="175">
        <v>317.26000000000005</v>
      </c>
      <c r="E41" s="175">
        <v>337.8</v>
      </c>
      <c r="F41" s="173">
        <v>20.539999999999964</v>
      </c>
      <c r="G41" s="174">
        <v>6.4741852108680442E-2</v>
      </c>
    </row>
    <row r="42" spans="2:7" x14ac:dyDescent="0.35">
      <c r="B42" s="170" t="s">
        <v>13</v>
      </c>
      <c r="C42" s="171" t="s">
        <v>25</v>
      </c>
      <c r="D42" s="175">
        <v>340.29</v>
      </c>
      <c r="E42" s="175">
        <v>342.11</v>
      </c>
      <c r="F42" s="173">
        <v>1.8199999999999932</v>
      </c>
      <c r="G42" s="174">
        <v>5.3483793235180599E-3</v>
      </c>
    </row>
    <row r="43" spans="2:7" x14ac:dyDescent="0.35">
      <c r="B43" s="170" t="s">
        <v>13</v>
      </c>
      <c r="C43" s="171" t="s">
        <v>27</v>
      </c>
      <c r="D43" s="175">
        <v>301.56</v>
      </c>
      <c r="E43" s="175">
        <v>277.81</v>
      </c>
      <c r="F43" s="178">
        <v>-23.75</v>
      </c>
      <c r="G43" s="176">
        <v>-7.8757129592784136E-2</v>
      </c>
    </row>
    <row r="44" spans="2:7" x14ac:dyDescent="0.35">
      <c r="B44" s="170" t="s">
        <v>13</v>
      </c>
      <c r="C44" s="171" t="s">
        <v>28</v>
      </c>
      <c r="D44" s="175">
        <v>312.04000000000002</v>
      </c>
      <c r="E44" s="175">
        <v>303.25</v>
      </c>
      <c r="F44" s="178">
        <v>-8.7900000000000205</v>
      </c>
      <c r="G44" s="176">
        <v>-2.8169465453147136E-2</v>
      </c>
    </row>
    <row r="45" spans="2:7" x14ac:dyDescent="0.35">
      <c r="B45" s="170" t="s">
        <v>13</v>
      </c>
      <c r="C45" s="171" t="s">
        <v>30</v>
      </c>
      <c r="D45" s="175">
        <v>325.73</v>
      </c>
      <c r="E45" s="175">
        <v>319.55</v>
      </c>
      <c r="F45" s="173">
        <v>-6.1800000000000068</v>
      </c>
      <c r="G45" s="176">
        <v>-1.8972768857642874E-2</v>
      </c>
    </row>
    <row r="46" spans="2:7" x14ac:dyDescent="0.35">
      <c r="B46" s="170" t="s">
        <v>13</v>
      </c>
      <c r="C46" s="171" t="s">
        <v>31</v>
      </c>
      <c r="D46" s="175">
        <v>266.65000000000003</v>
      </c>
      <c r="E46" s="175">
        <v>259.73</v>
      </c>
      <c r="F46" s="178">
        <v>-6.9200000000000159</v>
      </c>
      <c r="G46" s="176">
        <v>-2.5951621976373573E-2</v>
      </c>
    </row>
    <row r="47" spans="2:7" x14ac:dyDescent="0.35">
      <c r="B47" s="170" t="s">
        <v>13</v>
      </c>
      <c r="C47" s="171" t="s">
        <v>32</v>
      </c>
      <c r="D47" s="175">
        <v>281.43</v>
      </c>
      <c r="E47" s="175">
        <v>245.9</v>
      </c>
      <c r="F47" s="178">
        <v>-35.53</v>
      </c>
      <c r="G47" s="176">
        <v>-0.12624809011121774</v>
      </c>
    </row>
    <row r="48" spans="2:7" x14ac:dyDescent="0.35">
      <c r="B48" s="170" t="s">
        <v>14</v>
      </c>
      <c r="C48" s="171" t="s">
        <v>17</v>
      </c>
      <c r="D48" s="175">
        <v>464.14000000000004</v>
      </c>
      <c r="E48" s="175">
        <v>477.97</v>
      </c>
      <c r="F48" s="173">
        <v>13.829999999999984</v>
      </c>
      <c r="G48" s="174">
        <v>2.9797043995346106E-2</v>
      </c>
    </row>
    <row r="49" spans="2:7" x14ac:dyDescent="0.35">
      <c r="B49" s="170" t="s">
        <v>14</v>
      </c>
      <c r="C49" s="171" t="s">
        <v>20</v>
      </c>
      <c r="D49" s="175">
        <v>464.54</v>
      </c>
      <c r="E49" s="175">
        <v>453.71</v>
      </c>
      <c r="F49" s="173">
        <v>-10.830000000000041</v>
      </c>
      <c r="G49" s="176">
        <v>-2.3313385284367438E-2</v>
      </c>
    </row>
    <row r="50" spans="2:7" x14ac:dyDescent="0.35">
      <c r="B50" s="170" t="s">
        <v>14</v>
      </c>
      <c r="C50" s="171" t="s">
        <v>21</v>
      </c>
      <c r="D50" s="175">
        <v>451.29</v>
      </c>
      <c r="E50" s="175">
        <v>474.59000000000003</v>
      </c>
      <c r="F50" s="173">
        <v>23.300000000000011</v>
      </c>
      <c r="G50" s="174">
        <v>5.162977243014466E-2</v>
      </c>
    </row>
    <row r="51" spans="2:7" x14ac:dyDescent="0.35">
      <c r="B51" s="170" t="s">
        <v>14</v>
      </c>
      <c r="C51" s="171" t="s">
        <v>23</v>
      </c>
      <c r="D51" s="175">
        <v>429.99</v>
      </c>
      <c r="E51" s="175">
        <v>431.35</v>
      </c>
      <c r="F51" s="173">
        <v>1.3600000000000136</v>
      </c>
      <c r="G51" s="174">
        <v>3.1628642526571049E-3</v>
      </c>
    </row>
    <row r="52" spans="2:7" x14ac:dyDescent="0.35">
      <c r="B52" s="170" t="s">
        <v>14</v>
      </c>
      <c r="C52" s="171" t="s">
        <v>24</v>
      </c>
      <c r="D52" s="175">
        <v>461.79</v>
      </c>
      <c r="E52" s="175">
        <v>455.87</v>
      </c>
      <c r="F52" s="173">
        <v>-5.9200000000000159</v>
      </c>
      <c r="G52" s="176">
        <v>-1.2819679941098783E-2</v>
      </c>
    </row>
    <row r="53" spans="2:7" x14ac:dyDescent="0.35">
      <c r="B53" s="170" t="s">
        <v>14</v>
      </c>
      <c r="C53" s="171" t="s">
        <v>25</v>
      </c>
      <c r="D53" s="175">
        <v>427.1</v>
      </c>
      <c r="E53" s="175">
        <v>453.22</v>
      </c>
      <c r="F53" s="173">
        <v>26.120000000000005</v>
      </c>
      <c r="G53" s="174">
        <v>6.1156637789744783E-2</v>
      </c>
    </row>
    <row r="54" spans="2:7" x14ac:dyDescent="0.35">
      <c r="B54" s="170" t="s">
        <v>14</v>
      </c>
      <c r="C54" s="171" t="s">
        <v>27</v>
      </c>
      <c r="D54" s="175">
        <v>387.43</v>
      </c>
      <c r="E54" s="175">
        <v>378.97</v>
      </c>
      <c r="F54" s="173">
        <v>-8.4599999999999795</v>
      </c>
      <c r="G54" s="176">
        <v>-2.1836202668869209E-2</v>
      </c>
    </row>
    <row r="55" spans="2:7" x14ac:dyDescent="0.35">
      <c r="B55" s="170" t="s">
        <v>14</v>
      </c>
      <c r="C55" s="171" t="s">
        <v>28</v>
      </c>
      <c r="D55" s="175">
        <v>415.17</v>
      </c>
      <c r="E55" s="175">
        <v>425</v>
      </c>
      <c r="F55" s="173">
        <v>9.8299999999999841</v>
      </c>
      <c r="G55" s="174">
        <v>2.3677047956258912E-2</v>
      </c>
    </row>
    <row r="56" spans="2:7" x14ac:dyDescent="0.35">
      <c r="B56" s="170" t="s">
        <v>14</v>
      </c>
      <c r="C56" s="171" t="s">
        <v>30</v>
      </c>
      <c r="D56" s="175">
        <v>428.11</v>
      </c>
      <c r="E56" s="175">
        <v>442.32</v>
      </c>
      <c r="F56" s="173">
        <v>14.20999999999998</v>
      </c>
      <c r="G56" s="174">
        <v>3.3192403821447725E-2</v>
      </c>
    </row>
    <row r="57" spans="2:7" x14ac:dyDescent="0.35">
      <c r="B57" s="170" t="s">
        <v>15</v>
      </c>
      <c r="C57" s="171" t="s">
        <v>22</v>
      </c>
      <c r="D57" s="175">
        <v>472.75</v>
      </c>
      <c r="E57" s="175">
        <v>464.44</v>
      </c>
      <c r="F57" s="173">
        <v>-8.3100000000000023</v>
      </c>
      <c r="G57" s="176">
        <v>-1.7578001057641512E-2</v>
      </c>
    </row>
    <row r="58" spans="2:7" x14ac:dyDescent="0.35">
      <c r="B58" s="170" t="s">
        <v>15</v>
      </c>
      <c r="C58" s="171" t="s">
        <v>23</v>
      </c>
      <c r="D58" s="175">
        <v>450.74</v>
      </c>
      <c r="E58" s="175">
        <v>454.59000000000003</v>
      </c>
      <c r="F58" s="173">
        <v>3.8500000000000227</v>
      </c>
      <c r="G58" s="174">
        <v>8.5415095176821776E-3</v>
      </c>
    </row>
    <row r="59" spans="2:7" x14ac:dyDescent="0.35">
      <c r="B59" s="170" t="s">
        <v>15</v>
      </c>
      <c r="C59" s="171" t="s">
        <v>26</v>
      </c>
      <c r="D59" s="175">
        <v>445.13000000000005</v>
      </c>
      <c r="E59" s="175">
        <v>449.75</v>
      </c>
      <c r="F59" s="173">
        <v>4.6199999999999477</v>
      </c>
      <c r="G59" s="174">
        <v>1.0378990407296618E-2</v>
      </c>
    </row>
    <row r="60" spans="2:7" x14ac:dyDescent="0.35">
      <c r="B60" s="170" t="s">
        <v>15</v>
      </c>
      <c r="C60" s="171" t="s">
        <v>27</v>
      </c>
      <c r="D60" s="175">
        <v>446.1</v>
      </c>
      <c r="E60" s="175">
        <v>442.56</v>
      </c>
      <c r="F60" s="173">
        <v>-3.5400000000000205</v>
      </c>
      <c r="G60" s="176">
        <v>-7.9354404841963655E-3</v>
      </c>
    </row>
    <row r="61" spans="2:7" x14ac:dyDescent="0.35">
      <c r="B61" s="170" t="s">
        <v>15</v>
      </c>
      <c r="C61" s="171" t="s">
        <v>31</v>
      </c>
      <c r="D61" s="175">
        <v>390.04</v>
      </c>
      <c r="E61" s="175">
        <v>389.68</v>
      </c>
      <c r="F61" s="178">
        <v>-0.36000000000001364</v>
      </c>
      <c r="G61" s="176">
        <v>-9.2298225822995406E-4</v>
      </c>
    </row>
    <row r="62" spans="2:7" ht="15" thickBot="1" x14ac:dyDescent="0.4">
      <c r="B62" s="179" t="s">
        <v>15</v>
      </c>
      <c r="C62" s="180" t="s">
        <v>35</v>
      </c>
      <c r="D62" s="181">
        <v>387.51000000000005</v>
      </c>
      <c r="E62" s="181">
        <v>418.14</v>
      </c>
      <c r="F62" s="182">
        <v>30.629999999999939</v>
      </c>
      <c r="G62" s="183">
        <v>7.9043121467832878E-2</v>
      </c>
    </row>
    <row r="63" spans="2:7" x14ac:dyDescent="0.35">
      <c r="D63" s="4"/>
    </row>
    <row r="64" spans="2:7" x14ac:dyDescent="0.35">
      <c r="D64" s="4"/>
    </row>
    <row r="65" spans="4:4" x14ac:dyDescent="0.35">
      <c r="D65" s="4"/>
    </row>
  </sheetData>
  <mergeCells count="5">
    <mergeCell ref="D19:E19"/>
    <mergeCell ref="G19:G20"/>
    <mergeCell ref="F19:F20"/>
    <mergeCell ref="B19:B20"/>
    <mergeCell ref="C19:C2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72"/>
  <sheetViews>
    <sheetView zoomScaleNormal="100" workbookViewId="0"/>
  </sheetViews>
  <sheetFormatPr defaultRowHeight="14.5" x14ac:dyDescent="0.35"/>
  <cols>
    <col min="1" max="1" width="6" customWidth="1"/>
    <col min="2" max="2" width="24.81640625" customWidth="1"/>
    <col min="3" max="3" width="14.81640625" customWidth="1"/>
    <col min="4" max="4" width="15.6328125" customWidth="1"/>
    <col min="5" max="5" width="14.54296875" customWidth="1"/>
    <col min="6" max="6" width="14.1796875" customWidth="1"/>
    <col min="7" max="7" width="15.1796875" customWidth="1"/>
    <col min="8" max="8" width="14.81640625" customWidth="1"/>
    <col min="9" max="9" width="13.6328125" customWidth="1"/>
    <col min="10" max="10" width="17.1796875" customWidth="1"/>
    <col min="11" max="11" width="7.26953125" style="1" customWidth="1"/>
  </cols>
  <sheetData>
    <row r="1" spans="2:11" x14ac:dyDescent="0.35">
      <c r="B1" t="s">
        <v>96</v>
      </c>
      <c r="D1" s="3"/>
      <c r="E1" s="3"/>
      <c r="F1" s="3"/>
      <c r="G1" s="3"/>
      <c r="H1" s="3"/>
    </row>
    <row r="2" spans="2:11" ht="15" thickBot="1" x14ac:dyDescent="0.4">
      <c r="D2" s="3"/>
      <c r="E2" s="3"/>
      <c r="F2" s="3"/>
      <c r="G2" s="3"/>
      <c r="H2" s="3"/>
    </row>
    <row r="3" spans="2:11" ht="15" thickBot="1" x14ac:dyDescent="0.4">
      <c r="B3" s="9" t="s">
        <v>47</v>
      </c>
      <c r="C3" s="10" t="s">
        <v>9</v>
      </c>
      <c r="D3" s="11" t="s">
        <v>10</v>
      </c>
      <c r="E3" s="12" t="s">
        <v>11</v>
      </c>
      <c r="F3" s="12" t="s">
        <v>12</v>
      </c>
      <c r="G3" s="12" t="s">
        <v>13</v>
      </c>
      <c r="H3" s="13" t="s">
        <v>14</v>
      </c>
      <c r="I3" s="9" t="s">
        <v>15</v>
      </c>
      <c r="J3" s="9" t="s">
        <v>45</v>
      </c>
      <c r="K3" s="5"/>
    </row>
    <row r="4" spans="2:11" ht="15" thickBot="1" x14ac:dyDescent="0.4">
      <c r="B4" s="136" t="s">
        <v>50</v>
      </c>
      <c r="C4" s="133">
        <v>1907</v>
      </c>
      <c r="D4" s="14">
        <v>494329</v>
      </c>
      <c r="E4" s="14">
        <v>32481</v>
      </c>
      <c r="F4" s="14">
        <v>307</v>
      </c>
      <c r="G4" s="14">
        <v>261519</v>
      </c>
      <c r="H4" s="14">
        <v>210650</v>
      </c>
      <c r="I4" s="14">
        <v>39335</v>
      </c>
      <c r="J4" s="15">
        <v>1040528</v>
      </c>
      <c r="K4" s="139">
        <v>2022</v>
      </c>
    </row>
    <row r="5" spans="2:11" x14ac:dyDescent="0.35">
      <c r="B5" s="137" t="s">
        <v>51</v>
      </c>
      <c r="C5" s="134">
        <v>2933</v>
      </c>
      <c r="D5" s="6">
        <v>460168</v>
      </c>
      <c r="E5" s="6">
        <v>18637</v>
      </c>
      <c r="F5" s="6"/>
      <c r="G5" s="6">
        <v>224749</v>
      </c>
      <c r="H5" s="6">
        <v>163799</v>
      </c>
      <c r="I5" s="6">
        <v>41313</v>
      </c>
      <c r="J5" s="7">
        <v>911599</v>
      </c>
    </row>
    <row r="6" spans="2:11" x14ac:dyDescent="0.35">
      <c r="B6" s="137" t="s">
        <v>52</v>
      </c>
      <c r="C6" s="134">
        <v>3970</v>
      </c>
      <c r="D6" s="6">
        <v>514549</v>
      </c>
      <c r="E6" s="6">
        <v>19617</v>
      </c>
      <c r="F6" s="6">
        <v>2965</v>
      </c>
      <c r="G6" s="6">
        <v>273390</v>
      </c>
      <c r="H6" s="6">
        <v>173800</v>
      </c>
      <c r="I6" s="6">
        <v>46397</v>
      </c>
      <c r="J6" s="7">
        <v>1034688</v>
      </c>
    </row>
    <row r="7" spans="2:11" x14ac:dyDescent="0.35">
      <c r="B7" s="137" t="s">
        <v>53</v>
      </c>
      <c r="C7" s="134">
        <v>2990</v>
      </c>
      <c r="D7" s="6">
        <v>497974</v>
      </c>
      <c r="E7" s="6">
        <v>21249</v>
      </c>
      <c r="F7" s="6">
        <v>3264</v>
      </c>
      <c r="G7" s="6">
        <v>235676</v>
      </c>
      <c r="H7" s="6">
        <v>174101</v>
      </c>
      <c r="I7" s="6">
        <v>38290</v>
      </c>
      <c r="J7" s="7">
        <v>973544</v>
      </c>
      <c r="K7"/>
    </row>
    <row r="8" spans="2:11" x14ac:dyDescent="0.35">
      <c r="B8" s="137" t="s">
        <v>54</v>
      </c>
      <c r="C8" s="134">
        <v>3679</v>
      </c>
      <c r="D8" s="6">
        <v>490689</v>
      </c>
      <c r="E8" s="6">
        <v>26238</v>
      </c>
      <c r="F8" s="6">
        <v>1356</v>
      </c>
      <c r="G8" s="6">
        <v>213275</v>
      </c>
      <c r="H8" s="6">
        <v>195191</v>
      </c>
      <c r="I8" s="6">
        <v>35894</v>
      </c>
      <c r="J8" s="7">
        <v>966322</v>
      </c>
      <c r="K8"/>
    </row>
    <row r="9" spans="2:11" x14ac:dyDescent="0.35">
      <c r="B9" s="137" t="s">
        <v>55</v>
      </c>
      <c r="C9" s="134">
        <v>3482</v>
      </c>
      <c r="D9" s="6">
        <v>571839</v>
      </c>
      <c r="E9" s="6">
        <v>20705</v>
      </c>
      <c r="F9" s="6"/>
      <c r="G9" s="6">
        <v>235333</v>
      </c>
      <c r="H9" s="6">
        <v>174033</v>
      </c>
      <c r="I9" s="6">
        <v>34823</v>
      </c>
      <c r="J9" s="7">
        <v>1040215</v>
      </c>
      <c r="K9"/>
    </row>
    <row r="10" spans="2:11" x14ac:dyDescent="0.35">
      <c r="B10" s="137" t="s">
        <v>56</v>
      </c>
      <c r="C10" s="134">
        <v>2911</v>
      </c>
      <c r="D10" s="6">
        <v>472576</v>
      </c>
      <c r="E10" s="6">
        <v>21127</v>
      </c>
      <c r="F10" s="6"/>
      <c r="G10" s="6">
        <v>229613</v>
      </c>
      <c r="H10" s="6">
        <v>185558</v>
      </c>
      <c r="I10" s="6">
        <v>32219</v>
      </c>
      <c r="J10" s="7">
        <v>944004</v>
      </c>
      <c r="K10"/>
    </row>
    <row r="11" spans="2:11" x14ac:dyDescent="0.35">
      <c r="B11" s="137" t="s">
        <v>62</v>
      </c>
      <c r="C11" s="134">
        <v>3401</v>
      </c>
      <c r="D11" s="6">
        <v>517629</v>
      </c>
      <c r="E11" s="6">
        <v>21659</v>
      </c>
      <c r="F11" s="6"/>
      <c r="G11" s="6">
        <v>240587</v>
      </c>
      <c r="H11" s="6">
        <v>201482</v>
      </c>
      <c r="I11" s="6">
        <v>37726</v>
      </c>
      <c r="J11" s="7">
        <v>1022484</v>
      </c>
      <c r="K11"/>
    </row>
    <row r="12" spans="2:11" x14ac:dyDescent="0.35">
      <c r="B12" s="137" t="s">
        <v>58</v>
      </c>
      <c r="C12" s="134">
        <v>3855</v>
      </c>
      <c r="D12" s="6">
        <v>425932</v>
      </c>
      <c r="E12" s="6">
        <v>19292</v>
      </c>
      <c r="F12" s="6">
        <v>689</v>
      </c>
      <c r="G12" s="6">
        <v>172635</v>
      </c>
      <c r="H12" s="6">
        <v>181645</v>
      </c>
      <c r="I12" s="6">
        <v>30076</v>
      </c>
      <c r="J12" s="7">
        <v>834124</v>
      </c>
      <c r="K12"/>
    </row>
    <row r="13" spans="2:11" x14ac:dyDescent="0.35">
      <c r="B13" s="137" t="s">
        <v>59</v>
      </c>
      <c r="C13" s="134">
        <v>3537</v>
      </c>
      <c r="D13" s="6">
        <v>441617</v>
      </c>
      <c r="E13" s="6">
        <v>17897</v>
      </c>
      <c r="F13" s="6">
        <v>2736</v>
      </c>
      <c r="G13" s="6">
        <v>172203</v>
      </c>
      <c r="H13" s="6">
        <v>151206</v>
      </c>
      <c r="I13" s="6">
        <v>34361</v>
      </c>
      <c r="J13" s="7">
        <v>823557</v>
      </c>
      <c r="K13"/>
    </row>
    <row r="14" spans="2:11" x14ac:dyDescent="0.35">
      <c r="B14" s="137" t="s">
        <v>60</v>
      </c>
      <c r="C14" s="134">
        <v>3116</v>
      </c>
      <c r="D14" s="6">
        <v>454997</v>
      </c>
      <c r="E14" s="6">
        <v>19714</v>
      </c>
      <c r="F14" s="6">
        <v>370</v>
      </c>
      <c r="G14" s="6">
        <v>190935</v>
      </c>
      <c r="H14" s="6">
        <v>207296</v>
      </c>
      <c r="I14" s="6">
        <v>30319</v>
      </c>
      <c r="J14" s="7">
        <v>906747</v>
      </c>
      <c r="K14"/>
    </row>
    <row r="15" spans="2:11" ht="15" thickBot="1" x14ac:dyDescent="0.4">
      <c r="B15" s="138" t="s">
        <v>61</v>
      </c>
      <c r="C15" s="135">
        <v>5158</v>
      </c>
      <c r="D15" s="16">
        <v>618147</v>
      </c>
      <c r="E15" s="16">
        <v>24672</v>
      </c>
      <c r="F15" s="16">
        <v>1119</v>
      </c>
      <c r="G15" s="16">
        <v>167648</v>
      </c>
      <c r="H15" s="16">
        <v>189637</v>
      </c>
      <c r="I15" s="16">
        <v>40667</v>
      </c>
      <c r="J15" s="17">
        <v>1047048</v>
      </c>
      <c r="K15"/>
    </row>
    <row r="16" spans="2:11" ht="15" thickBot="1" x14ac:dyDescent="0.4">
      <c r="B16" s="26" t="s">
        <v>84</v>
      </c>
      <c r="C16" s="22">
        <v>4654</v>
      </c>
      <c r="D16" s="18">
        <v>634006</v>
      </c>
      <c r="E16" s="18">
        <v>35303</v>
      </c>
      <c r="F16" s="18">
        <v>749</v>
      </c>
      <c r="G16" s="18">
        <v>192009</v>
      </c>
      <c r="H16" s="18">
        <v>188564</v>
      </c>
      <c r="I16" s="18">
        <v>33238</v>
      </c>
      <c r="J16" s="19">
        <v>1088523</v>
      </c>
      <c r="K16" s="140">
        <v>2023</v>
      </c>
    </row>
    <row r="17" spans="2:11" ht="15" thickBot="1" x14ac:dyDescent="0.4">
      <c r="B17" s="20" t="s">
        <v>85</v>
      </c>
      <c r="C17" s="22"/>
      <c r="D17" s="18"/>
      <c r="E17" s="18"/>
      <c r="F17" s="18"/>
      <c r="G17" s="18"/>
      <c r="H17" s="18"/>
      <c r="I17" s="18"/>
      <c r="J17" s="19"/>
      <c r="K17"/>
    </row>
    <row r="18" spans="2:11" ht="15" thickBot="1" x14ac:dyDescent="0.4">
      <c r="B18" s="20" t="s">
        <v>86</v>
      </c>
      <c r="C18" s="22"/>
      <c r="D18" s="18"/>
      <c r="E18" s="18"/>
      <c r="F18" s="18"/>
      <c r="G18" s="18"/>
      <c r="H18" s="18"/>
      <c r="I18" s="18"/>
      <c r="J18" s="19"/>
      <c r="K18"/>
    </row>
    <row r="19" spans="2:11" ht="15" thickBot="1" x14ac:dyDescent="0.4">
      <c r="B19" s="20" t="s">
        <v>87</v>
      </c>
      <c r="C19" s="22"/>
      <c r="D19" s="18"/>
      <c r="E19" s="18"/>
      <c r="F19" s="18"/>
      <c r="G19" s="18"/>
      <c r="H19" s="18"/>
      <c r="I19" s="18"/>
      <c r="J19" s="19"/>
      <c r="K19"/>
    </row>
    <row r="20" spans="2:11" ht="15" thickBot="1" x14ac:dyDescent="0.4">
      <c r="B20" s="20" t="s">
        <v>88</v>
      </c>
      <c r="C20" s="22"/>
      <c r="D20" s="18"/>
      <c r="E20" s="18"/>
      <c r="F20" s="18"/>
      <c r="G20" s="18"/>
      <c r="H20" s="18"/>
      <c r="I20" s="18"/>
      <c r="J20" s="19"/>
      <c r="K20"/>
    </row>
    <row r="21" spans="2:11" ht="15" thickBot="1" x14ac:dyDescent="0.4">
      <c r="B21" s="20" t="s">
        <v>89</v>
      </c>
      <c r="C21" s="22"/>
      <c r="D21" s="18"/>
      <c r="E21" s="18"/>
      <c r="F21" s="18"/>
      <c r="G21" s="18"/>
      <c r="H21" s="18"/>
      <c r="I21" s="18"/>
      <c r="J21" s="19"/>
      <c r="K21"/>
    </row>
    <row r="22" spans="2:11" ht="15" thickBot="1" x14ac:dyDescent="0.4">
      <c r="B22" s="20" t="s">
        <v>90</v>
      </c>
      <c r="C22" s="22"/>
      <c r="D22" s="18"/>
      <c r="E22" s="18"/>
      <c r="F22" s="18"/>
      <c r="G22" s="18"/>
      <c r="H22" s="18"/>
      <c r="I22" s="18"/>
      <c r="J22" s="19"/>
      <c r="K22"/>
    </row>
    <row r="23" spans="2:11" ht="15" thickBot="1" x14ac:dyDescent="0.4">
      <c r="B23" s="20" t="s">
        <v>91</v>
      </c>
      <c r="C23" s="22"/>
      <c r="D23" s="18"/>
      <c r="E23" s="18"/>
      <c r="F23" s="18"/>
      <c r="G23" s="18"/>
      <c r="H23" s="18"/>
      <c r="I23" s="18"/>
      <c r="J23" s="19"/>
      <c r="K23"/>
    </row>
    <row r="24" spans="2:11" ht="15" thickBot="1" x14ac:dyDescent="0.4">
      <c r="B24" s="20" t="s">
        <v>92</v>
      </c>
      <c r="C24" s="22"/>
      <c r="D24" s="18"/>
      <c r="E24" s="18"/>
      <c r="F24" s="18"/>
      <c r="G24" s="18"/>
      <c r="H24" s="18"/>
      <c r="I24" s="18"/>
      <c r="J24" s="19"/>
      <c r="K24"/>
    </row>
    <row r="25" spans="2:11" ht="15" thickBot="1" x14ac:dyDescent="0.4">
      <c r="B25" s="20" t="s">
        <v>93</v>
      </c>
      <c r="C25" s="22"/>
      <c r="D25" s="18"/>
      <c r="E25" s="18"/>
      <c r="F25" s="18"/>
      <c r="G25" s="18"/>
      <c r="H25" s="18"/>
      <c r="I25" s="18"/>
      <c r="J25" s="19"/>
      <c r="K25"/>
    </row>
    <row r="26" spans="2:11" ht="15" thickBot="1" x14ac:dyDescent="0.4">
      <c r="B26" s="20" t="s">
        <v>94</v>
      </c>
      <c r="C26" s="22"/>
      <c r="D26" s="18"/>
      <c r="E26" s="18"/>
      <c r="F26" s="18"/>
      <c r="G26" s="18"/>
      <c r="H26" s="18"/>
      <c r="I26" s="18"/>
      <c r="J26" s="19"/>
      <c r="K26"/>
    </row>
    <row r="27" spans="2:11" ht="15" thickBot="1" x14ac:dyDescent="0.4">
      <c r="B27" s="21" t="s">
        <v>95</v>
      </c>
      <c r="C27" s="23"/>
      <c r="D27" s="24"/>
      <c r="E27" s="24"/>
      <c r="F27" s="24"/>
      <c r="G27" s="24"/>
      <c r="H27" s="24"/>
      <c r="I27" s="24"/>
      <c r="J27" s="25"/>
      <c r="K27"/>
    </row>
    <row r="28" spans="2:11" x14ac:dyDescent="0.35">
      <c r="C28" s="8"/>
      <c r="D28" s="8"/>
      <c r="E28" s="8"/>
      <c r="F28" s="8"/>
      <c r="G28" s="8"/>
      <c r="H28" s="8"/>
      <c r="I28" s="8"/>
      <c r="K28"/>
    </row>
    <row r="29" spans="2:11" x14ac:dyDescent="0.35">
      <c r="C29" s="8"/>
      <c r="D29" s="8"/>
      <c r="E29" s="8"/>
      <c r="F29" s="8"/>
      <c r="G29" s="8"/>
      <c r="H29" s="8"/>
      <c r="I29" s="8"/>
      <c r="K29"/>
    </row>
    <row r="30" spans="2:11" x14ac:dyDescent="0.35">
      <c r="B30" t="s">
        <v>98</v>
      </c>
      <c r="K30"/>
    </row>
    <row r="31" spans="2:11" x14ac:dyDescent="0.35">
      <c r="K31"/>
    </row>
    <row r="32" spans="2:11" x14ac:dyDescent="0.35">
      <c r="K32"/>
    </row>
    <row r="33" spans="11:11" x14ac:dyDescent="0.35">
      <c r="K33"/>
    </row>
    <row r="34" spans="11:11" x14ac:dyDescent="0.35">
      <c r="K34"/>
    </row>
    <row r="35" spans="11:11" x14ac:dyDescent="0.35">
      <c r="K35"/>
    </row>
    <row r="36" spans="11:11" x14ac:dyDescent="0.35">
      <c r="K36"/>
    </row>
    <row r="37" spans="11:11" x14ac:dyDescent="0.35">
      <c r="K37"/>
    </row>
    <row r="38" spans="11:11" x14ac:dyDescent="0.35">
      <c r="K38"/>
    </row>
    <row r="39" spans="11:11" x14ac:dyDescent="0.35">
      <c r="K39"/>
    </row>
    <row r="40" spans="11:11" x14ac:dyDescent="0.35">
      <c r="K40"/>
    </row>
    <row r="41" spans="11:11" x14ac:dyDescent="0.35">
      <c r="K41"/>
    </row>
    <row r="42" spans="11:11" x14ac:dyDescent="0.35">
      <c r="K42"/>
    </row>
    <row r="43" spans="11:11" x14ac:dyDescent="0.35">
      <c r="K43"/>
    </row>
    <row r="44" spans="11:11" x14ac:dyDescent="0.35">
      <c r="K44"/>
    </row>
    <row r="45" spans="11:11" x14ac:dyDescent="0.35">
      <c r="K45"/>
    </row>
    <row r="46" spans="11:11" x14ac:dyDescent="0.35">
      <c r="K46"/>
    </row>
    <row r="47" spans="11:11" x14ac:dyDescent="0.35">
      <c r="K47"/>
    </row>
    <row r="48" spans="11:11" x14ac:dyDescent="0.35">
      <c r="K48"/>
    </row>
    <row r="49" spans="10:12" x14ac:dyDescent="0.35">
      <c r="K49"/>
    </row>
    <row r="50" spans="10:12" x14ac:dyDescent="0.35">
      <c r="K50"/>
    </row>
    <row r="51" spans="10:12" x14ac:dyDescent="0.35">
      <c r="K51"/>
    </row>
    <row r="52" spans="10:12" x14ac:dyDescent="0.35">
      <c r="K52"/>
    </row>
    <row r="53" spans="10:12" x14ac:dyDescent="0.35">
      <c r="K53"/>
    </row>
    <row r="54" spans="10:12" x14ac:dyDescent="0.35">
      <c r="K54"/>
    </row>
    <row r="55" spans="10:12" x14ac:dyDescent="0.35">
      <c r="K55"/>
    </row>
    <row r="56" spans="10:12" x14ac:dyDescent="0.35">
      <c r="K56"/>
    </row>
    <row r="57" spans="10:12" x14ac:dyDescent="0.35">
      <c r="K57"/>
    </row>
    <row r="58" spans="10:12" x14ac:dyDescent="0.35">
      <c r="K58"/>
    </row>
    <row r="59" spans="10:12" x14ac:dyDescent="0.35">
      <c r="K59"/>
    </row>
    <row r="60" spans="10:12" x14ac:dyDescent="0.35">
      <c r="K60"/>
    </row>
    <row r="61" spans="10:12" x14ac:dyDescent="0.35">
      <c r="K61"/>
    </row>
    <row r="62" spans="10:12" x14ac:dyDescent="0.35">
      <c r="K62"/>
    </row>
    <row r="63" spans="10:12" x14ac:dyDescent="0.35">
      <c r="K63"/>
    </row>
    <row r="64" spans="10:12" x14ac:dyDescent="0.35">
      <c r="J64" s="27"/>
      <c r="K64" s="27"/>
      <c r="L64" s="27"/>
    </row>
    <row r="65" spans="10:12" x14ac:dyDescent="0.35">
      <c r="J65" s="27"/>
      <c r="K65" s="27"/>
      <c r="L65" s="27"/>
    </row>
    <row r="66" spans="10:12" x14ac:dyDescent="0.35">
      <c r="J66" s="27"/>
      <c r="K66" s="27"/>
      <c r="L66" s="27"/>
    </row>
    <row r="67" spans="10:12" x14ac:dyDescent="0.35">
      <c r="J67" s="27"/>
      <c r="K67" s="28"/>
      <c r="L67" s="27"/>
    </row>
    <row r="68" spans="10:12" x14ac:dyDescent="0.35">
      <c r="J68" s="27"/>
      <c r="K68" s="28"/>
      <c r="L68" s="27"/>
    </row>
    <row r="69" spans="10:12" x14ac:dyDescent="0.35">
      <c r="J69" s="27"/>
      <c r="K69" s="28"/>
      <c r="L69" s="27"/>
    </row>
    <row r="70" spans="10:12" x14ac:dyDescent="0.35">
      <c r="J70" s="27"/>
      <c r="K70" s="28"/>
      <c r="L70" s="27"/>
    </row>
    <row r="71" spans="10:12" x14ac:dyDescent="0.35">
      <c r="J71" s="27"/>
      <c r="K71" s="28"/>
      <c r="L71" s="27"/>
    </row>
    <row r="72" spans="10:12" x14ac:dyDescent="0.35">
      <c r="J72" s="27"/>
      <c r="K72" s="28"/>
      <c r="L72" s="2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2021-12-22T06:56:20Z</cp:lastPrinted>
  <dcterms:created xsi:type="dcterms:W3CDTF">2020-09-29T09:23:28Z</dcterms:created>
  <dcterms:modified xsi:type="dcterms:W3CDTF">2023-02-13T11:09:47Z</dcterms:modified>
</cp:coreProperties>
</file>