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mesečno\poročila\"/>
    </mc:Choice>
  </mc:AlternateContent>
  <xr:revisionPtr revIDLastSave="0" documentId="13_ncr:1_{4374933E-5BC4-4A59-AE38-8A8AEA1F5723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POROČILO'!$B$16</definedName>
    <definedName name="_ftnref1" localSheetId="0">'OSNOVNO POROČILO'!$B$13</definedName>
    <definedName name="_Toc374617593" localSheetId="2">'CENE PO MESECIH'!$B$17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<sst xmlns="http://schemas.openxmlformats.org/spreadsheetml/2006/main" count="417" uniqueCount="102">
  <si>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</si>
  <si>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</si>
  <si>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</si>
  <si>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</si>
  <si>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</si>
  <si>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</si>
  <si>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</si>
  <si>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</si>
  <si>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</si>
  <si>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</si>
  <si>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</si>
  <si>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</si>
  <si>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</si>
  <si>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</si>
  <si>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</si>
  <si>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</si>
  <si>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</si>
  <si>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</si>
  <si>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</si>
  <si>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</si>
  <si>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</si>
  <si>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</si>
  <si>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</si>
  <si>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</si>
  <si>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</si>
  <si>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</si>
  <si>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</si>
  <si>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</si>
  <si>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</si>
  <si>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</si>
  <si>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</si>
  <si>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</si>
  <si>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</si>
  <si>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</si>
  <si>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</si>
  <si>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</si>
  <si>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</si>
  <si>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</si>
  <si>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</si>
  <si>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</si>
  <si>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</si>
  <si>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</si>
  <si>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</si>
  <si>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</si>
  <si>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</si>
  <si>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</si>
  <si>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Kategorija</t>
  </si>
  <si>
    <t>MESEC</t>
  </si>
  <si>
    <t>MESEČNO TRŽNO POROČILO ZA TRG GOVEJEGA MESA</t>
  </si>
  <si>
    <t>N.Z.</t>
  </si>
  <si>
    <t>JANUAR 2022</t>
  </si>
  <si>
    <t>FEBRUAR 2022</t>
  </si>
  <si>
    <t>MAREC 2022</t>
  </si>
  <si>
    <t>APRIL 2022</t>
  </si>
  <si>
    <t>MAJ 2022</t>
  </si>
  <si>
    <t>JUNIJ 2022</t>
  </si>
  <si>
    <t>JULIJ 2022</t>
  </si>
  <si>
    <t xml:space="preserve"> AVGUST 2022</t>
  </si>
  <si>
    <t>SEPTEMBER 2022</t>
  </si>
  <si>
    <t>OKTOBER 2022</t>
  </si>
  <si>
    <t>NOVEMBER 2022</t>
  </si>
  <si>
    <t>DECEMBER 2022</t>
  </si>
  <si>
    <t>AVGUST 2022</t>
  </si>
  <si>
    <t>E - trupi oziroma polovice telic;</t>
  </si>
  <si>
    <t>V - trupi živali starih do 8 mesecev;</t>
  </si>
  <si>
    <t>Z - trupi živali starih 8 - 12 mesecev.</t>
  </si>
  <si>
    <t>B - trupi oziroma polovice bikov, starih več kot 24 mesecev;</t>
  </si>
  <si>
    <t>Sprememba od prejšnjega meseca (%)</t>
  </si>
  <si>
    <t>Sprememba od prejšnjega meseca v EUR</t>
  </si>
  <si>
    <t>Reprezentativni trg se štejejo klavnice, v katerih je bilo v preteklem letu zaklanih več kot 3.000 glav govedi vseh starostnih skupin in pravne osebe, ki so v preteklem letu dale v zakol za lastne potrebe v klavnico več kot 1.000 glav govedi vseh starostnih skupin.</t>
  </si>
  <si>
    <t>Z - trupi živali starih 8-12 mesecev.</t>
  </si>
  <si>
    <t>Agencija RS za kmetijske trge in razvoj podeželja</t>
  </si>
  <si>
    <t>Oddelek za tržne ukrepe</t>
  </si>
  <si>
    <t>E: tis.aktrp@gov.si</t>
  </si>
  <si>
    <t>N.Z. - NI ZAKOLA</t>
  </si>
  <si>
    <t>A - trupi oziroma polovice bikov, starih 12 - 24 mesecev;</t>
  </si>
  <si>
    <r>
      <t xml:space="preserve">Količina zakola in cena sta izražena na hladno maso. Ceni so prišteti povprečni transportni stroški, ki znašajo </t>
    </r>
    <r>
      <rPr>
        <b/>
        <sz val="11"/>
        <color theme="1"/>
        <rFont val="Calibri"/>
        <family val="2"/>
        <charset val="238"/>
        <scheme val="minor"/>
      </rPr>
      <t xml:space="preserve">9,68 </t>
    </r>
    <r>
      <rPr>
        <sz val="11"/>
        <color theme="1"/>
        <rFont val="Calibri"/>
        <family val="2"/>
        <charset val="238"/>
        <scheme val="minor"/>
      </rPr>
      <t>€/100 kg hladne mase.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</si>
  <si>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Ponderirane tržne cene v EUR/100 kg </t>
    </r>
  </si>
  <si>
    <t>JANUAR</t>
  </si>
  <si>
    <t>JANUAR 2023</t>
  </si>
  <si>
    <t>FEBRUAR 2023</t>
  </si>
  <si>
    <t>MAREC 2023</t>
  </si>
  <si>
    <t>APRIL 2023</t>
  </si>
  <si>
    <t>MAJ 2023</t>
  </si>
  <si>
    <t>JUNIJ 2023</t>
  </si>
  <si>
    <t>JULIJ 2023</t>
  </si>
  <si>
    <t>AVGUST 2023</t>
  </si>
  <si>
    <t>SEPTEMBER 2023</t>
  </si>
  <si>
    <t>OKTOBER 2023</t>
  </si>
  <si>
    <t>NOVEMBER 2023</t>
  </si>
  <si>
    <t>DECEMBER 2023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</si>
  <si>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Količina mesečnega zakola po kategorijah</t>
    </r>
  </si>
  <si>
    <t xml:space="preserve"> AVGUST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</si>
  <si>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količin mesečnega zakola (v kg) po kategorijah po mesecih 2022/2023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</si>
  <si>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Tržne cene po posameznih mesecih za izbrane kakovostne tržne razrede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</si>
  <si>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tekoči mesec s preteklim mesecem</t>
    </r>
  </si>
  <si>
    <t>Mesec: FEBRUAR 2023</t>
  </si>
  <si>
    <t>Datum: 15.3.2023</t>
  </si>
  <si>
    <t>Številka: 3305-19/2023/22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</si>
  <si>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Mesečno poročilo klavnic za mesec FEBRUAR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</si>
  <si>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mesecih za izbrane kakovostne tržne razrede v letih 2022/2023</t>
    </r>
  </si>
  <si>
    <t>FEBRUAR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</si>
</sst>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\ \k\g"/>
    <numFmt numFmtId="165" formatCode="#,##0.00\ _€"/>
    <numFmt numFmtId="166" formatCode="#,##0.00\ &quot;€&quot;"/>
    <numFmt numFmtId="167" formatCode="_-* #,##0.00\ _S_I_T_-;\-* #,##0.00\ _S_I_T_-;_-* &quot;-&quot;??\ _S_I_T_-;_-@_-"/>
    <numFmt numFmtId="168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9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Border="1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1" fillId="0" borderId="0" xfId="0" applyFont="1" applyBorder="1"/>
    <xf numFmtId="164" fontId="25" fillId="38" borderId="36" xfId="42" applyNumberFormat="1" applyFont="1" applyFill="1" applyBorder="1" applyAlignment="1">
      <alignment horizontal="center"/>
    </xf>
    <xf numFmtId="164" fontId="26" fillId="38" borderId="41" xfId="42" applyNumberFormat="1" applyFont="1" applyFill="1" applyBorder="1" applyAlignment="1">
      <alignment horizontal="center"/>
    </xf>
    <xf numFmtId="164" fontId="0" fillId="0" borderId="0" xfId="0" applyNumberFormat="1"/>
    <xf numFmtId="0" fontId="26" fillId="35" borderId="1" xfId="42" applyFont="1" applyFill="1" applyBorder="1" applyAlignment="1">
      <alignment horizontal="center"/>
    </xf>
    <xf numFmtId="0" fontId="26" fillId="35" borderId="19" xfId="42" applyFont="1" applyFill="1" applyBorder="1" applyAlignment="1">
      <alignment horizontal="center"/>
    </xf>
    <xf numFmtId="0" fontId="26" fillId="35" borderId="45" xfId="42" applyFont="1" applyFill="1" applyBorder="1" applyAlignment="1">
      <alignment horizontal="center"/>
    </xf>
    <xf numFmtId="0" fontId="26" fillId="35" borderId="46" xfId="42" applyFont="1" applyFill="1" applyBorder="1" applyAlignment="1">
      <alignment horizontal="center"/>
    </xf>
    <xf numFmtId="0" fontId="26" fillId="35" borderId="47" xfId="42" applyFont="1" applyFill="1" applyBorder="1" applyAlignment="1">
      <alignment horizontal="center"/>
    </xf>
    <xf numFmtId="164" fontId="25" fillId="38" borderId="38" xfId="42" applyNumberFormat="1" applyFont="1" applyFill="1" applyBorder="1" applyAlignment="1">
      <alignment horizontal="center"/>
    </xf>
    <xf numFmtId="164" fontId="26" fillId="38" borderId="39" xfId="42" applyNumberFormat="1" applyFont="1" applyFill="1" applyBorder="1" applyAlignment="1">
      <alignment horizontal="center"/>
    </xf>
    <xf numFmtId="164" fontId="25" fillId="38" borderId="43" xfId="42" applyNumberFormat="1" applyFont="1" applyFill="1" applyBorder="1" applyAlignment="1">
      <alignment horizontal="center"/>
    </xf>
    <xf numFmtId="164" fontId="26" fillId="38" borderId="44" xfId="42" applyNumberFormat="1" applyFont="1" applyFill="1" applyBorder="1" applyAlignment="1">
      <alignment horizontal="center"/>
    </xf>
    <xf numFmtId="164" fontId="25" fillId="39" borderId="38" xfId="42" applyNumberFormat="1" applyFont="1" applyFill="1" applyBorder="1" applyAlignment="1">
      <alignment horizontal="center"/>
    </xf>
    <xf numFmtId="164" fontId="26" fillId="39" borderId="39" xfId="42" applyNumberFormat="1" applyFont="1" applyFill="1" applyBorder="1" applyAlignment="1">
      <alignment horizontal="center"/>
    </xf>
    <xf numFmtId="49" fontId="26" fillId="39" borderId="8" xfId="42" applyNumberFormat="1" applyFont="1" applyFill="1" applyBorder="1" applyAlignment="1">
      <alignment horizontal="center" vertical="center"/>
    </xf>
    <xf numFmtId="49" fontId="26" fillId="39" borderId="10" xfId="42" applyNumberFormat="1" applyFont="1" applyFill="1" applyBorder="1" applyAlignment="1">
      <alignment horizontal="center" vertical="center"/>
    </xf>
    <xf numFmtId="164" fontId="25" fillId="39" borderId="37" xfId="42" applyNumberFormat="1" applyFont="1" applyFill="1" applyBorder="1" applyAlignment="1">
      <alignment horizontal="center"/>
    </xf>
    <xf numFmtId="164" fontId="25" fillId="39" borderId="56" xfId="42" applyNumberFormat="1" applyFont="1" applyFill="1" applyBorder="1" applyAlignment="1">
      <alignment horizontal="center"/>
    </xf>
    <xf numFmtId="164" fontId="25" fillId="39" borderId="57" xfId="42" applyNumberFormat="1" applyFont="1" applyFill="1" applyBorder="1" applyAlignment="1">
      <alignment horizontal="center"/>
    </xf>
    <xf numFmtId="164" fontId="26" fillId="39" borderId="58" xfId="42" applyNumberFormat="1" applyFont="1" applyFill="1" applyBorder="1" applyAlignment="1">
      <alignment horizontal="center"/>
    </xf>
    <xf numFmtId="49" fontId="26" fillId="39" borderId="7" xfId="42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vertical="center"/>
    </xf>
    <xf numFmtId="49" fontId="1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vertical="center"/>
    </xf>
    <xf numFmtId="0" fontId="21" fillId="0" borderId="11" xfId="0" applyFont="1" applyBorder="1" applyAlignment="1">
      <alignment vertical="center"/>
    </xf>
    <xf numFmtId="0" fontId="23" fillId="0" borderId="18" xfId="0" applyFont="1" applyBorder="1" applyAlignment="1" applyProtection="1">
      <alignment horizontal="center" vertical="center" wrapText="1"/>
    </xf>
    <xf numFmtId="0" fontId="21" fillId="0" borderId="18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3" fillId="0" borderId="2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vertical="center"/>
    </xf>
    <xf numFmtId="0" fontId="27" fillId="2" borderId="7" xfId="0" applyFont="1" applyFill="1" applyBorder="1" applyAlignment="1" applyProtection="1">
      <alignment horizontal="center" vertical="center" wrapText="1"/>
    </xf>
    <xf numFmtId="0" fontId="27" fillId="2" borderId="5" xfId="0" applyFont="1" applyFill="1" applyBorder="1" applyAlignment="1" applyProtection="1">
      <alignment horizontal="center" vertical="center" wrapText="1"/>
    </xf>
    <xf numFmtId="0" fontId="27" fillId="3" borderId="1" xfId="0" applyFont="1" applyFill="1" applyBorder="1" applyAlignment="1" applyProtection="1">
      <alignment horizontal="center" vertical="center" wrapText="1"/>
    </xf>
    <xf numFmtId="0" fontId="27" fillId="3" borderId="1" xfId="0" applyFont="1" applyFill="1" applyBorder="1" applyAlignment="1" applyProtection="1">
      <alignment horizontal="center" vertical="center"/>
    </xf>
    <xf numFmtId="0" fontId="0" fillId="0" borderId="63" xfId="0" applyBorder="1" applyAlignment="1">
      <alignment horizontal="center" vertical="center"/>
    </xf>
    <xf numFmtId="0" fontId="24" fillId="0" borderId="8" xfId="0" applyFont="1" applyBorder="1" applyAlignment="1" applyProtection="1">
      <alignment vertical="center"/>
    </xf>
    <xf numFmtId="3" fontId="27" fillId="2" borderId="13" xfId="0" applyNumberFormat="1" applyFont="1" applyFill="1" applyBorder="1" applyAlignment="1" applyProtection="1">
      <alignment horizontal="center" vertical="center" wrapText="1"/>
    </xf>
    <xf numFmtId="164" fontId="27" fillId="3" borderId="3" xfId="0" applyNumberFormat="1" applyFont="1" applyFill="1" applyBorder="1" applyAlignment="1" applyProtection="1">
      <alignment horizontal="center" vertical="center" wrapText="1"/>
    </xf>
    <xf numFmtId="0" fontId="27" fillId="3" borderId="3" xfId="0" applyFont="1" applyFill="1" applyBorder="1" applyAlignment="1" applyProtection="1">
      <alignment horizontal="center" vertical="center" wrapText="1"/>
    </xf>
    <xf numFmtId="164" fontId="27" fillId="2" borderId="13" xfId="0" applyNumberFormat="1" applyFont="1" applyFill="1" applyBorder="1" applyAlignment="1" applyProtection="1">
      <alignment horizontal="center" vertical="center" wrapText="1"/>
    </xf>
    <xf numFmtId="0" fontId="27" fillId="3" borderId="3" xfId="0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24" fillId="0" borderId="9" xfId="0" applyFont="1" applyBorder="1" applyAlignment="1" applyProtection="1">
      <alignment vertical="center"/>
    </xf>
    <xf numFmtId="165" fontId="27" fillId="2" borderId="6" xfId="0" applyNumberFormat="1" applyFont="1" applyFill="1" applyBorder="1" applyAlignment="1" applyProtection="1">
      <alignment horizontal="center" vertical="center" wrapText="1"/>
    </xf>
    <xf numFmtId="165" fontId="27" fillId="3" borderId="2" xfId="0" applyNumberFormat="1" applyFont="1" applyFill="1" applyBorder="1" applyAlignment="1" applyProtection="1">
      <alignment horizontal="center" vertical="center" wrapText="1"/>
    </xf>
    <xf numFmtId="0" fontId="27" fillId="3" borderId="2" xfId="0" applyFont="1" applyFill="1" applyBorder="1" applyAlignment="1" applyProtection="1">
      <alignment horizontal="center" vertical="center"/>
    </xf>
    <xf numFmtId="2" fontId="24" fillId="2" borderId="41" xfId="0" applyNumberFormat="1" applyFont="1" applyFill="1" applyBorder="1" applyAlignment="1" applyProtection="1">
      <alignment horizontal="center" vertical="center" wrapText="1"/>
    </xf>
    <xf numFmtId="0" fontId="24" fillId="2" borderId="41" xfId="0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vertical="center"/>
    </xf>
    <xf numFmtId="165" fontId="27" fillId="2" borderId="24" xfId="0" applyNumberFormat="1" applyFont="1" applyFill="1" applyBorder="1" applyAlignment="1" applyProtection="1">
      <alignment horizontal="center" vertical="center" wrapText="1"/>
    </xf>
    <xf numFmtId="0" fontId="27" fillId="3" borderId="15" xfId="0" applyFont="1" applyFill="1" applyBorder="1" applyAlignment="1" applyProtection="1">
      <alignment horizontal="center" vertical="center" wrapText="1"/>
    </xf>
    <xf numFmtId="0" fontId="27" fillId="3" borderId="19" xfId="0" applyFont="1" applyFill="1" applyBorder="1" applyAlignment="1" applyProtection="1">
      <alignment horizontal="center" vertical="center" wrapText="1"/>
    </xf>
    <xf numFmtId="0" fontId="27" fillId="3" borderId="19" xfId="0" applyFont="1" applyFill="1" applyBorder="1" applyAlignment="1" applyProtection="1">
      <alignment horizontal="center" vertical="center"/>
    </xf>
    <xf numFmtId="2" fontId="21" fillId="0" borderId="41" xfId="0" applyNumberFormat="1" applyFont="1" applyBorder="1" applyAlignment="1">
      <alignment horizontal="center" vertical="center"/>
    </xf>
    <xf numFmtId="0" fontId="27" fillId="3" borderId="16" xfId="0" applyFont="1" applyFill="1" applyBorder="1" applyAlignment="1" applyProtection="1">
      <alignment horizontal="center" vertical="center" wrapText="1"/>
    </xf>
    <xf numFmtId="164" fontId="27" fillId="3" borderId="12" xfId="0" applyNumberFormat="1" applyFont="1" applyFill="1" applyBorder="1" applyAlignment="1" applyProtection="1">
      <alignment horizontal="center" vertical="center" wrapText="1"/>
    </xf>
    <xf numFmtId="3" fontId="27" fillId="3" borderId="16" xfId="0" applyNumberFormat="1" applyFont="1" applyFill="1" applyBorder="1" applyAlignment="1" applyProtection="1">
      <alignment horizontal="center" vertical="center" wrapText="1"/>
    </xf>
    <xf numFmtId="0" fontId="27" fillId="3" borderId="12" xfId="0" applyFont="1" applyFill="1" applyBorder="1" applyAlignment="1" applyProtection="1">
      <alignment horizontal="center" vertical="center"/>
    </xf>
    <xf numFmtId="166" fontId="27" fillId="3" borderId="16" xfId="0" applyNumberFormat="1" applyFont="1" applyFill="1" applyBorder="1" applyAlignment="1" applyProtection="1">
      <alignment horizontal="center" vertical="center" wrapText="1"/>
    </xf>
    <xf numFmtId="166" fontId="27" fillId="3" borderId="2" xfId="0" applyNumberFormat="1" applyFont="1" applyFill="1" applyBorder="1" applyAlignment="1" applyProtection="1">
      <alignment horizontal="center" vertical="center" wrapText="1"/>
    </xf>
    <xf numFmtId="166" fontId="27" fillId="3" borderId="20" xfId="0" applyNumberFormat="1" applyFont="1" applyFill="1" applyBorder="1" applyAlignment="1" applyProtection="1">
      <alignment horizontal="center" vertical="center" wrapText="1"/>
    </xf>
    <xf numFmtId="165" fontId="27" fillId="3" borderId="17" xfId="0" applyNumberFormat="1" applyFont="1" applyFill="1" applyBorder="1" applyAlignment="1" applyProtection="1">
      <alignment horizontal="center" vertical="center" wrapText="1"/>
    </xf>
    <xf numFmtId="0" fontId="27" fillId="3" borderId="20" xfId="0" applyFont="1" applyFill="1" applyBorder="1" applyAlignment="1" applyProtection="1">
      <alignment horizontal="center" vertical="center"/>
    </xf>
    <xf numFmtId="0" fontId="27" fillId="3" borderId="25" xfId="0" applyFont="1" applyFill="1" applyBorder="1" applyAlignment="1" applyProtection="1">
      <alignment horizontal="center" vertical="center" wrapText="1"/>
    </xf>
    <xf numFmtId="164" fontId="27" fillId="3" borderId="16" xfId="0" applyNumberFormat="1" applyFont="1" applyFill="1" applyBorder="1" applyAlignment="1" applyProtection="1">
      <alignment horizontal="center" vertical="center" wrapText="1"/>
    </xf>
    <xf numFmtId="0" fontId="27" fillId="3" borderId="0" xfId="0" applyFont="1" applyFill="1" applyBorder="1" applyAlignment="1" applyProtection="1">
      <alignment horizontal="center" vertical="center" wrapText="1"/>
    </xf>
    <xf numFmtId="165" fontId="27" fillId="3" borderId="26" xfId="0" applyNumberFormat="1" applyFont="1" applyFill="1" applyBorder="1" applyAlignment="1" applyProtection="1">
      <alignment horizontal="center" vertical="center" wrapText="1"/>
    </xf>
    <xf numFmtId="165" fontId="27" fillId="3" borderId="16" xfId="0" applyNumberFormat="1" applyFont="1" applyFill="1" applyBorder="1" applyAlignment="1" applyProtection="1">
      <alignment horizontal="center" vertical="center" wrapText="1"/>
    </xf>
    <xf numFmtId="0" fontId="27" fillId="2" borderId="4" xfId="0" applyFont="1" applyFill="1" applyBorder="1" applyAlignment="1" applyProtection="1">
      <alignment horizontal="center" vertical="center" wrapText="1"/>
    </xf>
    <xf numFmtId="0" fontId="27" fillId="3" borderId="12" xfId="0" applyFont="1" applyFill="1" applyBorder="1" applyAlignment="1" applyProtection="1">
      <alignment horizontal="center" vertical="center" wrapText="1"/>
    </xf>
    <xf numFmtId="164" fontId="27" fillId="2" borderId="21" xfId="0" applyNumberFormat="1" applyFont="1" applyFill="1" applyBorder="1" applyAlignment="1" applyProtection="1">
      <alignment horizontal="center" vertical="center" wrapText="1"/>
    </xf>
    <xf numFmtId="165" fontId="27" fillId="3" borderId="20" xfId="0" applyNumberFormat="1" applyFont="1" applyFill="1" applyBorder="1" applyAlignment="1" applyProtection="1">
      <alignment horizontal="center" vertical="center" wrapText="1"/>
    </xf>
    <xf numFmtId="165" fontId="27" fillId="2" borderId="22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vertical="center"/>
    </xf>
    <xf numFmtId="4" fontId="27" fillId="2" borderId="24" xfId="0" applyNumberFormat="1" applyFont="1" applyFill="1" applyBorder="1" applyAlignment="1" applyProtection="1">
      <alignment horizontal="center" vertical="center" wrapText="1"/>
    </xf>
    <xf numFmtId="4" fontId="27" fillId="2" borderId="6" xfId="0" applyNumberFormat="1" applyFont="1" applyFill="1" applyBorder="1" applyAlignment="1" applyProtection="1">
      <alignment horizontal="center" vertical="center" wrapText="1"/>
    </xf>
    <xf numFmtId="0" fontId="27" fillId="2" borderId="13" xfId="0" applyFont="1" applyFill="1" applyBorder="1" applyAlignment="1" applyProtection="1">
      <alignment horizontal="center" vertical="center" wrapText="1"/>
    </xf>
    <xf numFmtId="0" fontId="24" fillId="0" borderId="48" xfId="0" applyFont="1" applyBorder="1" applyAlignment="1" applyProtection="1">
      <alignment vertical="center"/>
    </xf>
    <xf numFmtId="0" fontId="27" fillId="2" borderId="52" xfId="0" applyFont="1" applyFill="1" applyBorder="1" applyAlignment="1" applyProtection="1">
      <alignment horizontal="center" vertical="center" wrapText="1"/>
    </xf>
    <xf numFmtId="0" fontId="24" fillId="0" borderId="21" xfId="0" applyFont="1" applyBorder="1" applyAlignment="1" applyProtection="1">
      <alignment vertical="center"/>
    </xf>
    <xf numFmtId="164" fontId="27" fillId="2" borderId="52" xfId="0" applyNumberFormat="1" applyFont="1" applyFill="1" applyBorder="1" applyAlignment="1" applyProtection="1">
      <alignment horizontal="center" vertical="center" wrapText="1"/>
    </xf>
    <xf numFmtId="0" fontId="24" fillId="0" borderId="22" xfId="0" applyFont="1" applyBorder="1" applyAlignment="1" applyProtection="1">
      <alignment vertical="center"/>
    </xf>
    <xf numFmtId="0" fontId="27" fillId="3" borderId="2" xfId="0" applyFont="1" applyFill="1" applyBorder="1" applyAlignment="1" applyProtection="1">
      <alignment horizontal="center" vertical="center" wrapText="1"/>
    </xf>
    <xf numFmtId="165" fontId="27" fillId="2" borderId="53" xfId="0" applyNumberFormat="1" applyFont="1" applyFill="1" applyBorder="1" applyAlignment="1" applyProtection="1">
      <alignment horizontal="center" vertical="center" wrapText="1"/>
    </xf>
    <xf numFmtId="0" fontId="27" fillId="2" borderId="14" xfId="0" applyFont="1" applyFill="1" applyBorder="1" applyAlignment="1" applyProtection="1">
      <alignment horizontal="center" vertical="center" wrapText="1"/>
    </xf>
    <xf numFmtId="0" fontId="27" fillId="2" borderId="5" xfId="0" applyFont="1" applyFill="1" applyBorder="1" applyAlignment="1" applyProtection="1">
      <alignment horizontal="center" vertical="center"/>
    </xf>
    <xf numFmtId="3" fontId="27" fillId="2" borderId="8" xfId="0" applyNumberFormat="1" applyFont="1" applyFill="1" applyBorder="1" applyAlignment="1" applyProtection="1">
      <alignment horizontal="center" vertical="center" wrapText="1"/>
    </xf>
    <xf numFmtId="165" fontId="27" fillId="2" borderId="10" xfId="0" applyNumberFormat="1" applyFont="1" applyFill="1" applyBorder="1" applyAlignment="1" applyProtection="1">
      <alignment horizontal="center" vertical="center" wrapText="1"/>
    </xf>
    <xf numFmtId="165" fontId="27" fillId="3" borderId="3" xfId="0" applyNumberFormat="1" applyFont="1" applyFill="1" applyBorder="1" applyAlignment="1" applyProtection="1">
      <alignment horizontal="center" vertical="center" wrapText="1"/>
    </xf>
    <xf numFmtId="165" fontId="27" fillId="3" borderId="0" xfId="0" applyNumberFormat="1" applyFont="1" applyFill="1" applyBorder="1" applyAlignment="1" applyProtection="1">
      <alignment horizontal="center" vertical="center" wrapText="1"/>
    </xf>
    <xf numFmtId="165" fontId="27" fillId="2" borderId="9" xfId="0" applyNumberFormat="1" applyFont="1" applyFill="1" applyBorder="1" applyAlignment="1" applyProtection="1">
      <alignment horizontal="center" vertical="center" wrapText="1"/>
    </xf>
    <xf numFmtId="2" fontId="21" fillId="0" borderId="44" xfId="0" applyNumberFormat="1" applyFont="1" applyBorder="1" applyAlignment="1">
      <alignment horizontal="center" vertical="center"/>
    </xf>
    <xf numFmtId="0" fontId="23" fillId="0" borderId="7" xfId="0" applyFont="1" applyBorder="1" applyAlignment="1" applyProtection="1">
      <alignment vertical="center"/>
    </xf>
    <xf numFmtId="3" fontId="28" fillId="2" borderId="7" xfId="0" applyNumberFormat="1" applyFont="1" applyFill="1" applyBorder="1" applyAlignment="1" applyProtection="1">
      <alignment horizontal="center" vertical="center" wrapText="1"/>
    </xf>
    <xf numFmtId="3" fontId="28" fillId="2" borderId="5" xfId="0" applyNumberFormat="1" applyFont="1" applyFill="1" applyBorder="1" applyAlignment="1" applyProtection="1">
      <alignment horizontal="center" vertical="center" wrapText="1"/>
    </xf>
    <xf numFmtId="3" fontId="28" fillId="2" borderId="48" xfId="0" applyNumberFormat="1" applyFont="1" applyFill="1" applyBorder="1" applyAlignment="1" applyProtection="1">
      <alignment horizontal="center" vertical="center" wrapText="1"/>
    </xf>
    <xf numFmtId="3" fontId="28" fillId="2" borderId="5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3" fillId="0" borderId="9" xfId="0" applyFont="1" applyBorder="1" applyAlignment="1" applyProtection="1">
      <alignment vertical="center"/>
    </xf>
    <xf numFmtId="3" fontId="28" fillId="2" borderId="8" xfId="0" applyNumberFormat="1" applyFont="1" applyFill="1" applyBorder="1" applyAlignment="1" applyProtection="1">
      <alignment horizontal="center" vertical="center" wrapText="1"/>
    </xf>
    <xf numFmtId="3" fontId="28" fillId="2" borderId="13" xfId="0" applyNumberFormat="1" applyFont="1" applyFill="1" applyBorder="1" applyAlignment="1" applyProtection="1">
      <alignment horizontal="center" vertical="center" wrapText="1"/>
    </xf>
    <xf numFmtId="3" fontId="28" fillId="2" borderId="21" xfId="0" applyNumberFormat="1" applyFont="1" applyFill="1" applyBorder="1" applyAlignment="1" applyProtection="1">
      <alignment horizontal="center" vertical="center" wrapText="1"/>
    </xf>
    <xf numFmtId="3" fontId="28" fillId="2" borderId="61" xfId="0" applyNumberFormat="1" applyFont="1" applyFill="1" applyBorder="1" applyAlignment="1" applyProtection="1">
      <alignment horizontal="center" vertical="center" wrapText="1"/>
    </xf>
    <xf numFmtId="4" fontId="28" fillId="2" borderId="10" xfId="0" applyNumberFormat="1" applyFont="1" applyFill="1" applyBorder="1" applyAlignment="1" applyProtection="1">
      <alignment horizontal="center" vertical="center" wrapText="1"/>
    </xf>
    <xf numFmtId="4" fontId="28" fillId="2" borderId="6" xfId="0" applyNumberFormat="1" applyFont="1" applyFill="1" applyBorder="1" applyAlignment="1" applyProtection="1">
      <alignment horizontal="center" vertical="center" wrapText="1"/>
    </xf>
    <xf numFmtId="4" fontId="28" fillId="2" borderId="60" xfId="0" applyNumberFormat="1" applyFont="1" applyFill="1" applyBorder="1" applyAlignment="1" applyProtection="1">
      <alignment horizontal="center" vertical="center" wrapText="1"/>
    </xf>
    <xf numFmtId="4" fontId="28" fillId="2" borderId="53" xfId="0" applyNumberFormat="1" applyFont="1" applyFill="1" applyBorder="1" applyAlignment="1" applyProtection="1">
      <alignment horizontal="center" vertical="center" wrapText="1"/>
    </xf>
    <xf numFmtId="0" fontId="21" fillId="0" borderId="37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164" fontId="25" fillId="38" borderId="54" xfId="42" applyNumberFormat="1" applyFont="1" applyFill="1" applyBorder="1" applyAlignment="1">
      <alignment horizontal="center"/>
    </xf>
    <xf numFmtId="164" fontId="25" fillId="38" borderId="51" xfId="42" applyNumberFormat="1" applyFont="1" applyFill="1" applyBorder="1" applyAlignment="1">
      <alignment horizontal="center"/>
    </xf>
    <xf numFmtId="164" fontId="25" fillId="38" borderId="64" xfId="42" applyNumberFormat="1" applyFont="1" applyFill="1" applyBorder="1" applyAlignment="1">
      <alignment horizontal="center"/>
    </xf>
    <xf numFmtId="49" fontId="26" fillId="38" borderId="5" xfId="42" applyNumberFormat="1" applyFont="1" applyFill="1" applyBorder="1" applyAlignment="1">
      <alignment horizontal="center" vertical="center"/>
    </xf>
    <xf numFmtId="49" fontId="26" fillId="38" borderId="13" xfId="42" applyNumberFormat="1" applyFont="1" applyFill="1" applyBorder="1" applyAlignment="1">
      <alignment horizontal="center" vertical="center"/>
    </xf>
    <xf numFmtId="49" fontId="26" fillId="38" borderId="6" xfId="42" applyNumberFormat="1" applyFont="1" applyFill="1" applyBorder="1" applyAlignment="1">
      <alignment horizontal="center" vertical="center"/>
    </xf>
    <xf numFmtId="0" fontId="23" fillId="38" borderId="59" xfId="42" applyFont="1" applyFill="1" applyBorder="1" applyAlignment="1">
      <alignment horizontal="center"/>
    </xf>
    <xf numFmtId="0" fontId="23" fillId="39" borderId="59" xfId="42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5" fillId="37" borderId="15" xfId="0" applyFont="1" applyFill="1" applyBorder="1" applyAlignment="1">
      <alignment horizontal="center" vertical="center" wrapText="1"/>
    </xf>
    <xf numFmtId="0" fontId="15" fillId="37" borderId="11" xfId="0" applyFont="1" applyFill="1" applyBorder="1" applyAlignment="1">
      <alignment horizontal="center" vertical="center" wrapText="1"/>
    </xf>
    <xf numFmtId="0" fontId="15" fillId="37" borderId="18" xfId="0" applyFont="1" applyFill="1" applyBorder="1" applyAlignment="1">
      <alignment horizontal="center" vertical="center" wrapText="1"/>
    </xf>
    <xf numFmtId="0" fontId="15" fillId="37" borderId="23" xfId="0" applyFont="1" applyFill="1" applyBorder="1" applyAlignment="1">
      <alignment horizontal="center" vertical="center" wrapText="1"/>
    </xf>
    <xf numFmtId="0" fontId="15" fillId="36" borderId="11" xfId="0" applyFont="1" applyFill="1" applyBorder="1" applyAlignment="1">
      <alignment horizontal="center" vertical="center" wrapText="1"/>
    </xf>
    <xf numFmtId="0" fontId="15" fillId="36" borderId="18" xfId="0" applyFont="1" applyFill="1" applyBorder="1" applyAlignment="1">
      <alignment horizontal="center" vertical="center" wrapText="1"/>
    </xf>
    <xf numFmtId="0" fontId="15" fillId="36" borderId="23" xfId="0" applyFont="1" applyFill="1" applyBorder="1" applyAlignment="1">
      <alignment horizontal="center" vertical="center" wrapText="1"/>
    </xf>
    <xf numFmtId="0" fontId="31" fillId="0" borderId="0" xfId="42" applyFont="1"/>
    <xf numFmtId="0" fontId="15" fillId="37" borderId="17" xfId="0" applyFont="1" applyFill="1" applyBorder="1" applyAlignment="1">
      <alignment horizontal="center" vertical="center" wrapText="1"/>
    </xf>
    <xf numFmtId="49" fontId="15" fillId="37" borderId="2" xfId="0" applyNumberFormat="1" applyFont="1" applyFill="1" applyBorder="1" applyAlignment="1">
      <alignment horizontal="center" vertical="center" wrapText="1"/>
    </xf>
    <xf numFmtId="49" fontId="15" fillId="36" borderId="2" xfId="0" applyNumberFormat="1" applyFont="1" applyFill="1" applyBorder="1" applyAlignment="1">
      <alignment horizontal="center" vertical="center" wrapText="1"/>
    </xf>
    <xf numFmtId="0" fontId="15" fillId="37" borderId="14" xfId="0" applyFont="1" applyFill="1" applyBorder="1" applyAlignment="1">
      <alignment horizontal="center" vertical="center" wrapText="1"/>
    </xf>
    <xf numFmtId="2" fontId="31" fillId="2" borderId="4" xfId="42" applyNumberFormat="1" applyFont="1" applyFill="1" applyBorder="1" applyAlignment="1">
      <alignment horizontal="center" vertical="center" wrapText="1"/>
    </xf>
    <xf numFmtId="0" fontId="15" fillId="37" borderId="7" xfId="0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31" fillId="2" borderId="6" xfId="42" applyNumberFormat="1" applyFont="1" applyFill="1" applyBorder="1" applyAlignment="1">
      <alignment horizontal="center" vertical="center" wrapText="1"/>
    </xf>
    <xf numFmtId="0" fontId="32" fillId="37" borderId="59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31" fillId="2" borderId="62" xfId="0" applyFont="1" applyFill="1" applyBorder="1" applyAlignment="1" applyProtection="1">
      <alignment horizontal="center" vertical="center" wrapText="1"/>
    </xf>
    <xf numFmtId="168" fontId="31" fillId="40" borderId="62" xfId="42" applyNumberFormat="1" applyFont="1" applyFill="1" applyBorder="1" applyAlignment="1" applyProtection="1">
      <alignment horizontal="center" vertical="center" wrapText="1"/>
      <protection locked="0"/>
    </xf>
    <xf numFmtId="10" fontId="31" fillId="40" borderId="39" xfId="42" applyNumberFormat="1" applyFont="1" applyFill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31" fillId="2" borderId="36" xfId="0" applyFont="1" applyFill="1" applyBorder="1" applyAlignment="1" applyProtection="1">
      <alignment horizontal="center" vertical="center" wrapText="1"/>
    </xf>
    <xf numFmtId="168" fontId="31" fillId="40" borderId="36" xfId="42" applyNumberFormat="1" applyFont="1" applyFill="1" applyBorder="1" applyAlignment="1" applyProtection="1">
      <alignment horizontal="center" vertical="center" wrapText="1"/>
      <protection locked="0"/>
    </xf>
    <xf numFmtId="10" fontId="31" fillId="40" borderId="41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36" xfId="0" applyNumberFormat="1" applyFont="1" applyBorder="1" applyAlignment="1">
      <alignment horizontal="center" vertical="center"/>
    </xf>
    <xf numFmtId="10" fontId="13" fillId="40" borderId="41" xfId="42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/>
    <xf numFmtId="168" fontId="13" fillId="40" borderId="36" xfId="42" applyNumberFormat="1" applyFont="1" applyFill="1" applyBorder="1" applyAlignment="1" applyProtection="1">
      <alignment horizontal="center" vertical="center" wrapText="1"/>
      <protection locked="0"/>
    </xf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2" fontId="0" fillId="0" borderId="43" xfId="0" applyNumberFormat="1" applyFont="1" applyBorder="1" applyAlignment="1">
      <alignment horizontal="center" vertical="center"/>
    </xf>
    <xf numFmtId="168" fontId="31" fillId="40" borderId="43" xfId="42" applyNumberFormat="1" applyFont="1" applyFill="1" applyBorder="1" applyAlignment="1" applyProtection="1">
      <alignment horizontal="center" vertical="center" wrapText="1"/>
      <protection locked="0"/>
    </xf>
    <xf numFmtId="10" fontId="13" fillId="40" borderId="44" xfId="42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32" fillId="37" borderId="11" xfId="0" applyFont="1" applyFill="1" applyBorder="1" applyAlignment="1">
      <alignment horizontal="center" vertical="center"/>
    </xf>
    <xf numFmtId="0" fontId="32" fillId="37" borderId="23" xfId="0" applyFont="1" applyFill="1" applyBorder="1" applyAlignment="1">
      <alignment horizontal="center" vertical="center"/>
    </xf>
    <xf numFmtId="0" fontId="32" fillId="37" borderId="1" xfId="0" applyFont="1" applyFill="1" applyBorder="1" applyAlignment="1">
      <alignment horizontal="center" vertical="center" wrapText="1"/>
    </xf>
    <xf numFmtId="0" fontId="32" fillId="37" borderId="2" xfId="0" applyFont="1" applyFill="1" applyBorder="1" applyAlignment="1">
      <alignment horizontal="center" vertical="center" wrapText="1"/>
    </xf>
    <xf numFmtId="0" fontId="15" fillId="37" borderId="1" xfId="0" applyFont="1" applyFill="1" applyBorder="1" applyAlignment="1">
      <alignment horizontal="center" vertical="center" wrapText="1"/>
    </xf>
    <xf numFmtId="0" fontId="15" fillId="37" borderId="2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 applyProtection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3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Mesečno</a:t>
            </a:r>
            <a:r>
              <a:rPr lang="sl-SI" baseline="0"/>
              <a:t> gibanje cen</a:t>
            </a:r>
            <a:r>
              <a:rPr lang="sl-SI"/>
              <a:t> 2022 / 2023</a:t>
            </a:r>
          </a:p>
        </c:rich>
      </c:tx>
      <c:layout>
        <c:manualLayout>
          <c:xMode val="edge"/>
          <c:yMode val="edge"/>
          <c:x val="0.39611330460407529"/>
          <c:y val="1.08732597433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4.4652361729408924E-2"/>
          <c:y val="7.150088655594207E-2"/>
          <c:w val="0.95326566030627868"/>
          <c:h val="0.80227062772955215"/>
        </c:manualLayout>
      </c:layout>
      <c:lineChart>
        <c:grouping val="standard"/>
        <c:varyColors val="0"/>
        <c:ser>
          <c:idx val="0"/>
          <c:order val="0"/>
          <c:tx>
            <c:strRef>
              <c:f>'CENE PO MESECIH'!$B$5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MESECIH'!$D$4:$P$4</c:f>
              <c:strCache>
                <c:ptCount val="13"/>
                <c:pt idx="0">
                  <c:v>FEBRUAR 2022</c:v>
                </c:pt>
                <c:pt idx="1">
                  <c:v>MAREC 2022</c:v>
                </c:pt>
                <c:pt idx="2">
                  <c:v>APRIL 2022</c:v>
                </c:pt>
                <c:pt idx="3">
                  <c:v>MAJ 2022</c:v>
                </c:pt>
                <c:pt idx="4">
                  <c:v>JUNIJ 2022</c:v>
                </c:pt>
                <c:pt idx="5">
                  <c:v>JULIJ 2022</c:v>
                </c:pt>
                <c:pt idx="6">
                  <c:v> AVGUST 2022</c:v>
                </c:pt>
                <c:pt idx="7">
                  <c:v>SEPTEMBER 2022</c:v>
                </c:pt>
                <c:pt idx="8">
                  <c:v>OKTOBER 2022</c:v>
                </c:pt>
                <c:pt idx="9">
                  <c:v>NOVEMBER 2022</c:v>
                </c:pt>
                <c:pt idx="10">
                  <c:v>DECEMBER 2022</c:v>
                </c:pt>
                <c:pt idx="11">
                  <c:v>JANUAR 2023</c:v>
                </c:pt>
                <c:pt idx="12">
                  <c:v>FEBRUAR 2023</c:v>
                </c:pt>
              </c:strCache>
            </c:strRef>
          </c:cat>
          <c:val>
            <c:numRef>
              <c:f>'CENE PO MESECIH'!$D$5:$P$5</c:f>
              <c:numCache>
                <c:formatCode>0.00</c:formatCode>
                <c:ptCount val="13"/>
                <c:pt idx="0">
                  <c:v>408.03000000000003</c:v>
                </c:pt>
                <c:pt idx="1">
                  <c:v>431.31</c:v>
                </c:pt>
                <c:pt idx="2">
                  <c:v>424.18</c:v>
                </c:pt>
                <c:pt idx="3">
                  <c:v>440.35</c:v>
                </c:pt>
                <c:pt idx="4">
                  <c:v>429.31</c:v>
                </c:pt>
                <c:pt idx="5">
                  <c:v>428.07000000000005</c:v>
                </c:pt>
                <c:pt idx="6">
                  <c:v>425.87</c:v>
                </c:pt>
                <c:pt idx="7">
                  <c:v>423.17</c:v>
                </c:pt>
                <c:pt idx="8">
                  <c:v>454.84000000000003</c:v>
                </c:pt>
                <c:pt idx="9">
                  <c:v>438.38000000000005</c:v>
                </c:pt>
                <c:pt idx="10">
                  <c:v>468.42</c:v>
                </c:pt>
                <c:pt idx="11">
                  <c:v>485.68</c:v>
                </c:pt>
                <c:pt idx="12">
                  <c:v>483.63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6-4BB3-9972-524660E774AD}"/>
            </c:ext>
          </c:extLst>
        </c:ser>
        <c:ser>
          <c:idx val="1"/>
          <c:order val="1"/>
          <c:tx>
            <c:strRef>
              <c:f>'CENE PO MESECIH'!$B$6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MESECIH'!$D$4:$P$4</c:f>
              <c:strCache>
                <c:ptCount val="13"/>
                <c:pt idx="0">
                  <c:v>FEBRUAR 2022</c:v>
                </c:pt>
                <c:pt idx="1">
                  <c:v>MAREC 2022</c:v>
                </c:pt>
                <c:pt idx="2">
                  <c:v>APRIL 2022</c:v>
                </c:pt>
                <c:pt idx="3">
                  <c:v>MAJ 2022</c:v>
                </c:pt>
                <c:pt idx="4">
                  <c:v>JUNIJ 2022</c:v>
                </c:pt>
                <c:pt idx="5">
                  <c:v>JULIJ 2022</c:v>
                </c:pt>
                <c:pt idx="6">
                  <c:v> AVGUST 2022</c:v>
                </c:pt>
                <c:pt idx="7">
                  <c:v>SEPTEMBER 2022</c:v>
                </c:pt>
                <c:pt idx="8">
                  <c:v>OKTOBER 2022</c:v>
                </c:pt>
                <c:pt idx="9">
                  <c:v>NOVEMBER 2022</c:v>
                </c:pt>
                <c:pt idx="10">
                  <c:v>DECEMBER 2022</c:v>
                </c:pt>
                <c:pt idx="11">
                  <c:v>JANUAR 2023</c:v>
                </c:pt>
                <c:pt idx="12">
                  <c:v>FEBRUAR 2023</c:v>
                </c:pt>
              </c:strCache>
            </c:strRef>
          </c:cat>
          <c:val>
            <c:numRef>
              <c:f>'CENE PO MESECIH'!$D$6:$P$6</c:f>
              <c:numCache>
                <c:formatCode>0.00</c:formatCode>
                <c:ptCount val="13"/>
                <c:pt idx="0">
                  <c:v>399.77000000000004</c:v>
                </c:pt>
                <c:pt idx="1">
                  <c:v>426.97</c:v>
                </c:pt>
                <c:pt idx="2">
                  <c:v>423.72</c:v>
                </c:pt>
                <c:pt idx="3">
                  <c:v>443.22</c:v>
                </c:pt>
                <c:pt idx="4">
                  <c:v>410.31</c:v>
                </c:pt>
                <c:pt idx="5">
                  <c:v>428.36</c:v>
                </c:pt>
                <c:pt idx="6">
                  <c:v>415.79</c:v>
                </c:pt>
                <c:pt idx="7">
                  <c:v>406.46000000000004</c:v>
                </c:pt>
                <c:pt idx="8">
                  <c:v>416.06</c:v>
                </c:pt>
                <c:pt idx="9">
                  <c:v>468.6</c:v>
                </c:pt>
                <c:pt idx="10">
                  <c:v>460.85</c:v>
                </c:pt>
                <c:pt idx="11">
                  <c:v>475.8</c:v>
                </c:pt>
                <c:pt idx="12">
                  <c:v>465.86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6-4BB3-9972-524660E774AD}"/>
            </c:ext>
          </c:extLst>
        </c:ser>
        <c:ser>
          <c:idx val="2"/>
          <c:order val="2"/>
          <c:tx>
            <c:strRef>
              <c:f>'CENE PO MESECIH'!$B$7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MESECIH'!$D$4:$P$4</c:f>
              <c:strCache>
                <c:ptCount val="13"/>
                <c:pt idx="0">
                  <c:v>FEBRUAR 2022</c:v>
                </c:pt>
                <c:pt idx="1">
                  <c:v>MAREC 2022</c:v>
                </c:pt>
                <c:pt idx="2">
                  <c:v>APRIL 2022</c:v>
                </c:pt>
                <c:pt idx="3">
                  <c:v>MAJ 2022</c:v>
                </c:pt>
                <c:pt idx="4">
                  <c:v>JUNIJ 2022</c:v>
                </c:pt>
                <c:pt idx="5">
                  <c:v>JULIJ 2022</c:v>
                </c:pt>
                <c:pt idx="6">
                  <c:v> AVGUST 2022</c:v>
                </c:pt>
                <c:pt idx="7">
                  <c:v>SEPTEMBER 2022</c:v>
                </c:pt>
                <c:pt idx="8">
                  <c:v>OKTOBER 2022</c:v>
                </c:pt>
                <c:pt idx="9">
                  <c:v>NOVEMBER 2022</c:v>
                </c:pt>
                <c:pt idx="10">
                  <c:v>DECEMBER 2022</c:v>
                </c:pt>
                <c:pt idx="11">
                  <c:v>JANUAR 2023</c:v>
                </c:pt>
                <c:pt idx="12">
                  <c:v>FEBRUAR 2023</c:v>
                </c:pt>
              </c:strCache>
            </c:strRef>
          </c:cat>
          <c:val>
            <c:numRef>
              <c:f>'CENE PO MESECIH'!$D$7:$P$7</c:f>
              <c:numCache>
                <c:formatCode>0.00</c:formatCode>
                <c:ptCount val="13"/>
                <c:pt idx="1">
                  <c:v>433.91</c:v>
                </c:pt>
                <c:pt idx="2">
                  <c:v>447.41</c:v>
                </c:pt>
                <c:pt idx="7">
                  <c:v>427.41</c:v>
                </c:pt>
                <c:pt idx="8">
                  <c:v>456.11</c:v>
                </c:pt>
                <c:pt idx="9">
                  <c:v>467.41</c:v>
                </c:pt>
                <c:pt idx="10">
                  <c:v>494.11</c:v>
                </c:pt>
                <c:pt idx="11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6-4BB3-9972-524660E774AD}"/>
            </c:ext>
          </c:extLst>
        </c:ser>
        <c:ser>
          <c:idx val="3"/>
          <c:order val="3"/>
          <c:tx>
            <c:strRef>
              <c:f>'CENE PO MESECIH'!$B$8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MESECIH'!$D$4:$P$4</c:f>
              <c:strCache>
                <c:ptCount val="13"/>
                <c:pt idx="0">
                  <c:v>FEBRUAR 2022</c:v>
                </c:pt>
                <c:pt idx="1">
                  <c:v>MAREC 2022</c:v>
                </c:pt>
                <c:pt idx="2">
                  <c:v>APRIL 2022</c:v>
                </c:pt>
                <c:pt idx="3">
                  <c:v>MAJ 2022</c:v>
                </c:pt>
                <c:pt idx="4">
                  <c:v>JUNIJ 2022</c:v>
                </c:pt>
                <c:pt idx="5">
                  <c:v>JULIJ 2022</c:v>
                </c:pt>
                <c:pt idx="6">
                  <c:v> AVGUST 2022</c:v>
                </c:pt>
                <c:pt idx="7">
                  <c:v>SEPTEMBER 2022</c:v>
                </c:pt>
                <c:pt idx="8">
                  <c:v>OKTOBER 2022</c:v>
                </c:pt>
                <c:pt idx="9">
                  <c:v>NOVEMBER 2022</c:v>
                </c:pt>
                <c:pt idx="10">
                  <c:v>DECEMBER 2022</c:v>
                </c:pt>
                <c:pt idx="11">
                  <c:v>JANUAR 2023</c:v>
                </c:pt>
                <c:pt idx="12">
                  <c:v>FEBRUAR 2023</c:v>
                </c:pt>
              </c:strCache>
            </c:strRef>
          </c:cat>
          <c:val>
            <c:numRef>
              <c:f>'CENE PO MESECIH'!$D$8:$P$8</c:f>
              <c:numCache>
                <c:formatCode>0.00</c:formatCode>
                <c:ptCount val="13"/>
                <c:pt idx="0">
                  <c:v>287.46000000000004</c:v>
                </c:pt>
                <c:pt idx="1">
                  <c:v>347.81</c:v>
                </c:pt>
                <c:pt idx="2">
                  <c:v>366.21000000000004</c:v>
                </c:pt>
                <c:pt idx="3">
                  <c:v>361.91</c:v>
                </c:pt>
                <c:pt idx="4">
                  <c:v>363.55</c:v>
                </c:pt>
                <c:pt idx="5">
                  <c:v>347.6</c:v>
                </c:pt>
                <c:pt idx="6">
                  <c:v>339.24</c:v>
                </c:pt>
                <c:pt idx="7">
                  <c:v>328.33000000000004</c:v>
                </c:pt>
                <c:pt idx="8">
                  <c:v>327.3</c:v>
                </c:pt>
                <c:pt idx="9">
                  <c:v>326.68</c:v>
                </c:pt>
                <c:pt idx="10">
                  <c:v>312.04000000000002</c:v>
                </c:pt>
                <c:pt idx="11">
                  <c:v>303.25</c:v>
                </c:pt>
                <c:pt idx="12">
                  <c:v>300.81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F6-4BB3-9972-524660E774AD}"/>
            </c:ext>
          </c:extLst>
        </c:ser>
        <c:ser>
          <c:idx val="4"/>
          <c:order val="4"/>
          <c:tx>
            <c:strRef>
              <c:f>'CENE PO MESECIH'!$B$9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MESECIH'!$D$4:$P$4</c:f>
              <c:strCache>
                <c:ptCount val="13"/>
                <c:pt idx="0">
                  <c:v>FEBRUAR 2022</c:v>
                </c:pt>
                <c:pt idx="1">
                  <c:v>MAREC 2022</c:v>
                </c:pt>
                <c:pt idx="2">
                  <c:v>APRIL 2022</c:v>
                </c:pt>
                <c:pt idx="3">
                  <c:v>MAJ 2022</c:v>
                </c:pt>
                <c:pt idx="4">
                  <c:v>JUNIJ 2022</c:v>
                </c:pt>
                <c:pt idx="5">
                  <c:v>JULIJ 2022</c:v>
                </c:pt>
                <c:pt idx="6">
                  <c:v> AVGUST 2022</c:v>
                </c:pt>
                <c:pt idx="7">
                  <c:v>SEPTEMBER 2022</c:v>
                </c:pt>
                <c:pt idx="8">
                  <c:v>OKTOBER 2022</c:v>
                </c:pt>
                <c:pt idx="9">
                  <c:v>NOVEMBER 2022</c:v>
                </c:pt>
                <c:pt idx="10">
                  <c:v>DECEMBER 2022</c:v>
                </c:pt>
                <c:pt idx="11">
                  <c:v>JANUAR 2023</c:v>
                </c:pt>
                <c:pt idx="12">
                  <c:v>FEBRUAR 2023</c:v>
                </c:pt>
              </c:strCache>
            </c:strRef>
          </c:cat>
          <c:val>
            <c:numRef>
              <c:f>'CENE PO MESECIH'!$D$9:$P$9</c:f>
              <c:numCache>
                <c:formatCode>0.00</c:formatCode>
                <c:ptCount val="13"/>
                <c:pt idx="0">
                  <c:v>385.57000000000005</c:v>
                </c:pt>
                <c:pt idx="1">
                  <c:v>403.23</c:v>
                </c:pt>
                <c:pt idx="2">
                  <c:v>399.69</c:v>
                </c:pt>
                <c:pt idx="3">
                  <c:v>422.82000000000005</c:v>
                </c:pt>
                <c:pt idx="4">
                  <c:v>414.56</c:v>
                </c:pt>
                <c:pt idx="5">
                  <c:v>410.84000000000003</c:v>
                </c:pt>
                <c:pt idx="6">
                  <c:v>402.43</c:v>
                </c:pt>
                <c:pt idx="7">
                  <c:v>395.79</c:v>
                </c:pt>
                <c:pt idx="8">
                  <c:v>429.33000000000004</c:v>
                </c:pt>
                <c:pt idx="9">
                  <c:v>435.29</c:v>
                </c:pt>
                <c:pt idx="10">
                  <c:v>461.79</c:v>
                </c:pt>
                <c:pt idx="11">
                  <c:v>455.87</c:v>
                </c:pt>
                <c:pt idx="12">
                  <c:v>440.18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F6-4BB3-9972-524660E774AD}"/>
            </c:ext>
          </c:extLst>
        </c:ser>
        <c:ser>
          <c:idx val="5"/>
          <c:order val="5"/>
          <c:tx>
            <c:strRef>
              <c:f>'CENE PO MESECIH'!$B$10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MESECIH'!$D$4:$P$4</c:f>
              <c:strCache>
                <c:ptCount val="13"/>
                <c:pt idx="0">
                  <c:v>FEBRUAR 2022</c:v>
                </c:pt>
                <c:pt idx="1">
                  <c:v>MAREC 2022</c:v>
                </c:pt>
                <c:pt idx="2">
                  <c:v>APRIL 2022</c:v>
                </c:pt>
                <c:pt idx="3">
                  <c:v>MAJ 2022</c:v>
                </c:pt>
                <c:pt idx="4">
                  <c:v>JUNIJ 2022</c:v>
                </c:pt>
                <c:pt idx="5">
                  <c:v>JULIJ 2022</c:v>
                </c:pt>
                <c:pt idx="6">
                  <c:v> AVGUST 2022</c:v>
                </c:pt>
                <c:pt idx="7">
                  <c:v>SEPTEMBER 2022</c:v>
                </c:pt>
                <c:pt idx="8">
                  <c:v>OKTOBER 2022</c:v>
                </c:pt>
                <c:pt idx="9">
                  <c:v>NOVEMBER 2022</c:v>
                </c:pt>
                <c:pt idx="10">
                  <c:v>DECEMBER 2022</c:v>
                </c:pt>
                <c:pt idx="11">
                  <c:v>JANUAR 2023</c:v>
                </c:pt>
                <c:pt idx="12">
                  <c:v>FEBRUAR 2023</c:v>
                </c:pt>
              </c:strCache>
            </c:strRef>
          </c:cat>
          <c:val>
            <c:numRef>
              <c:f>'CENE PO MESECIH'!$D$10:$P$10</c:f>
              <c:numCache>
                <c:formatCode>0.00</c:formatCode>
                <c:ptCount val="13"/>
                <c:pt idx="1">
                  <c:v>413.66</c:v>
                </c:pt>
                <c:pt idx="2">
                  <c:v>482.41</c:v>
                </c:pt>
                <c:pt idx="3">
                  <c:v>407.41</c:v>
                </c:pt>
                <c:pt idx="4">
                  <c:v>307.41000000000003</c:v>
                </c:pt>
                <c:pt idx="5">
                  <c:v>357.41</c:v>
                </c:pt>
                <c:pt idx="8">
                  <c:v>177.41</c:v>
                </c:pt>
                <c:pt idx="9">
                  <c:v>467.41</c:v>
                </c:pt>
                <c:pt idx="10">
                  <c:v>177.41</c:v>
                </c:pt>
                <c:pt idx="11">
                  <c:v>410.02</c:v>
                </c:pt>
                <c:pt idx="12">
                  <c:v>414.68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F6-4BB3-9972-524660E7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412576"/>
        <c:axId val="418414872"/>
      </c:lineChart>
      <c:catAx>
        <c:axId val="4184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4872"/>
        <c:crosses val="autoZero"/>
        <c:auto val="1"/>
        <c:lblAlgn val="ctr"/>
        <c:lblOffset val="100"/>
        <c:noMultiLvlLbl val="0"/>
      </c:catAx>
      <c:valAx>
        <c:axId val="418414872"/>
        <c:scaling>
          <c:orientation val="minMax"/>
          <c:max val="495"/>
          <c:min val="17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18850080948"/>
          <c:y val="0.94793893789714145"/>
          <c:w val="0.36753788154807687"/>
          <c:h val="4.6713119535052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9656833940539E-2"/>
          <c:y val="2.0890400748099263E-2"/>
          <c:w val="0.93292231754612764"/>
          <c:h val="0.82605499613753097"/>
        </c:manualLayout>
      </c:layout>
      <c:lineChart>
        <c:grouping val="standard"/>
        <c:varyColors val="0"/>
        <c:ser>
          <c:idx val="0"/>
          <c:order val="0"/>
          <c:tx>
            <c:strRef>
              <c:f>'SKUPNI ZAKOL PO MESECIH'!$C$3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MESECIH'!$B$5:$B$17</c:f>
              <c:strCache>
                <c:ptCount val="13"/>
                <c:pt idx="0">
                  <c:v>FEBRUAR 2022</c:v>
                </c:pt>
                <c:pt idx="1">
                  <c:v>MAREC 2022</c:v>
                </c:pt>
                <c:pt idx="2">
                  <c:v>APRIL 2022</c:v>
                </c:pt>
                <c:pt idx="3">
                  <c:v>MAJ 2022</c:v>
                </c:pt>
                <c:pt idx="4">
                  <c:v>JUNIJ 2022</c:v>
                </c:pt>
                <c:pt idx="5">
                  <c:v>JULIJ 2022</c:v>
                </c:pt>
                <c:pt idx="6">
                  <c:v>AVGUST 2022</c:v>
                </c:pt>
                <c:pt idx="7">
                  <c:v>SEPTEMBER 2022</c:v>
                </c:pt>
                <c:pt idx="8">
                  <c:v>OKTOBER 2022</c:v>
                </c:pt>
                <c:pt idx="9">
                  <c:v>NOVEMBER 2022</c:v>
                </c:pt>
                <c:pt idx="10">
                  <c:v>DECEMBER 2022</c:v>
                </c:pt>
                <c:pt idx="11">
                  <c:v>JANUAR 2023</c:v>
                </c:pt>
                <c:pt idx="12">
                  <c:v>FEBRUAR 2023</c:v>
                </c:pt>
              </c:strCache>
            </c:strRef>
          </c:cat>
          <c:val>
            <c:numRef>
              <c:f>'SKUPNI ZAKOL PO MESECIH'!$C$5:$C$17</c:f>
              <c:numCache>
                <c:formatCode>#,##0\ \k\g</c:formatCode>
                <c:ptCount val="13"/>
                <c:pt idx="0">
                  <c:v>2933</c:v>
                </c:pt>
                <c:pt idx="1">
                  <c:v>3970</c:v>
                </c:pt>
                <c:pt idx="2">
                  <c:v>2990</c:v>
                </c:pt>
                <c:pt idx="3">
                  <c:v>3679</c:v>
                </c:pt>
                <c:pt idx="4">
                  <c:v>3482</c:v>
                </c:pt>
                <c:pt idx="5">
                  <c:v>2911</c:v>
                </c:pt>
                <c:pt idx="6">
                  <c:v>3401</c:v>
                </c:pt>
                <c:pt idx="7">
                  <c:v>3855</c:v>
                </c:pt>
                <c:pt idx="8">
                  <c:v>3537</c:v>
                </c:pt>
                <c:pt idx="9">
                  <c:v>3116</c:v>
                </c:pt>
                <c:pt idx="10">
                  <c:v>5158</c:v>
                </c:pt>
                <c:pt idx="11">
                  <c:v>4654</c:v>
                </c:pt>
                <c:pt idx="12">
                  <c:v>3612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9-4426-8C72-643EE1CCD9D5}"/>
            </c:ext>
          </c:extLst>
        </c:ser>
        <c:ser>
          <c:idx val="1"/>
          <c:order val="1"/>
          <c:tx>
            <c:strRef>
              <c:f>'SKUPNI ZAKOL PO MESECIH'!$D$3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MESECIH'!$B$5:$B$17</c:f>
              <c:strCache>
                <c:ptCount val="13"/>
                <c:pt idx="0">
                  <c:v>FEBRUAR 2022</c:v>
                </c:pt>
                <c:pt idx="1">
                  <c:v>MAREC 2022</c:v>
                </c:pt>
                <c:pt idx="2">
                  <c:v>APRIL 2022</c:v>
                </c:pt>
                <c:pt idx="3">
                  <c:v>MAJ 2022</c:v>
                </c:pt>
                <c:pt idx="4">
                  <c:v>JUNIJ 2022</c:v>
                </c:pt>
                <c:pt idx="5">
                  <c:v>JULIJ 2022</c:v>
                </c:pt>
                <c:pt idx="6">
                  <c:v>AVGUST 2022</c:v>
                </c:pt>
                <c:pt idx="7">
                  <c:v>SEPTEMBER 2022</c:v>
                </c:pt>
                <c:pt idx="8">
                  <c:v>OKTOBER 2022</c:v>
                </c:pt>
                <c:pt idx="9">
                  <c:v>NOVEMBER 2022</c:v>
                </c:pt>
                <c:pt idx="10">
                  <c:v>DECEMBER 2022</c:v>
                </c:pt>
                <c:pt idx="11">
                  <c:v>JANUAR 2023</c:v>
                </c:pt>
                <c:pt idx="12">
                  <c:v>FEBRUAR 2023</c:v>
                </c:pt>
              </c:strCache>
            </c:strRef>
          </c:cat>
          <c:val>
            <c:numRef>
              <c:f>'SKUPNI ZAKOL PO MESECIH'!$D$5:$D$17</c:f>
              <c:numCache>
                <c:formatCode>#,##0\ \k\g</c:formatCode>
                <c:ptCount val="13"/>
                <c:pt idx="0">
                  <c:v>460168</c:v>
                </c:pt>
                <c:pt idx="1">
                  <c:v>514549</c:v>
                </c:pt>
                <c:pt idx="2">
                  <c:v>497974</c:v>
                </c:pt>
                <c:pt idx="3">
                  <c:v>490689</c:v>
                </c:pt>
                <c:pt idx="4">
                  <c:v>571839</c:v>
                </c:pt>
                <c:pt idx="5">
                  <c:v>472576</c:v>
                </c:pt>
                <c:pt idx="6">
                  <c:v>517629</c:v>
                </c:pt>
                <c:pt idx="7">
                  <c:v>425932</c:v>
                </c:pt>
                <c:pt idx="8">
                  <c:v>441617</c:v>
                </c:pt>
                <c:pt idx="9">
                  <c:v>454997</c:v>
                </c:pt>
                <c:pt idx="10">
                  <c:v>618147</c:v>
                </c:pt>
                <c:pt idx="11">
                  <c:v>634006</c:v>
                </c:pt>
                <c:pt idx="12">
                  <c:v>615056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9-4426-8C72-643EE1CCD9D5}"/>
            </c:ext>
          </c:extLst>
        </c:ser>
        <c:ser>
          <c:idx val="2"/>
          <c:order val="2"/>
          <c:tx>
            <c:strRef>
              <c:f>'SKUPNI ZAKOL PO MESECIH'!$E$3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MESECIH'!$B$5:$B$17</c:f>
              <c:strCache>
                <c:ptCount val="13"/>
                <c:pt idx="0">
                  <c:v>FEBRUAR 2022</c:v>
                </c:pt>
                <c:pt idx="1">
                  <c:v>MAREC 2022</c:v>
                </c:pt>
                <c:pt idx="2">
                  <c:v>APRIL 2022</c:v>
                </c:pt>
                <c:pt idx="3">
                  <c:v>MAJ 2022</c:v>
                </c:pt>
                <c:pt idx="4">
                  <c:v>JUNIJ 2022</c:v>
                </c:pt>
                <c:pt idx="5">
                  <c:v>JULIJ 2022</c:v>
                </c:pt>
                <c:pt idx="6">
                  <c:v>AVGUST 2022</c:v>
                </c:pt>
                <c:pt idx="7">
                  <c:v>SEPTEMBER 2022</c:v>
                </c:pt>
                <c:pt idx="8">
                  <c:v>OKTOBER 2022</c:v>
                </c:pt>
                <c:pt idx="9">
                  <c:v>NOVEMBER 2022</c:v>
                </c:pt>
                <c:pt idx="10">
                  <c:v>DECEMBER 2022</c:v>
                </c:pt>
                <c:pt idx="11">
                  <c:v>JANUAR 2023</c:v>
                </c:pt>
                <c:pt idx="12">
                  <c:v>FEBRUAR 2023</c:v>
                </c:pt>
              </c:strCache>
            </c:strRef>
          </c:cat>
          <c:val>
            <c:numRef>
              <c:f>'SKUPNI ZAKOL PO MESECIH'!$E$5:$E$17</c:f>
              <c:numCache>
                <c:formatCode>#,##0\ \k\g</c:formatCode>
                <c:ptCount val="13"/>
                <c:pt idx="0">
                  <c:v>18637</c:v>
                </c:pt>
                <c:pt idx="1">
                  <c:v>19617</c:v>
                </c:pt>
                <c:pt idx="2">
                  <c:v>21249</c:v>
                </c:pt>
                <c:pt idx="3">
                  <c:v>26238</c:v>
                </c:pt>
                <c:pt idx="4">
                  <c:v>20705</c:v>
                </c:pt>
                <c:pt idx="5">
                  <c:v>21127</c:v>
                </c:pt>
                <c:pt idx="6">
                  <c:v>21659</c:v>
                </c:pt>
                <c:pt idx="7">
                  <c:v>19292</c:v>
                </c:pt>
                <c:pt idx="8">
                  <c:v>17897</c:v>
                </c:pt>
                <c:pt idx="9">
                  <c:v>19714</c:v>
                </c:pt>
                <c:pt idx="10">
                  <c:v>24672</c:v>
                </c:pt>
                <c:pt idx="11">
                  <c:v>35303</c:v>
                </c:pt>
                <c:pt idx="12">
                  <c:v>35846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9-4426-8C72-643EE1CCD9D5}"/>
            </c:ext>
          </c:extLst>
        </c:ser>
        <c:ser>
          <c:idx val="3"/>
          <c:order val="3"/>
          <c:tx>
            <c:strRef>
              <c:f>'SKUPNI ZAKOL PO MESECIH'!$F$3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MESECIH'!$B$5:$B$17</c:f>
              <c:strCache>
                <c:ptCount val="13"/>
                <c:pt idx="0">
                  <c:v>FEBRUAR 2022</c:v>
                </c:pt>
                <c:pt idx="1">
                  <c:v>MAREC 2022</c:v>
                </c:pt>
                <c:pt idx="2">
                  <c:v>APRIL 2022</c:v>
                </c:pt>
                <c:pt idx="3">
                  <c:v>MAJ 2022</c:v>
                </c:pt>
                <c:pt idx="4">
                  <c:v>JUNIJ 2022</c:v>
                </c:pt>
                <c:pt idx="5">
                  <c:v>JULIJ 2022</c:v>
                </c:pt>
                <c:pt idx="6">
                  <c:v>AVGUST 2022</c:v>
                </c:pt>
                <c:pt idx="7">
                  <c:v>SEPTEMBER 2022</c:v>
                </c:pt>
                <c:pt idx="8">
                  <c:v>OKTOBER 2022</c:v>
                </c:pt>
                <c:pt idx="9">
                  <c:v>NOVEMBER 2022</c:v>
                </c:pt>
                <c:pt idx="10">
                  <c:v>DECEMBER 2022</c:v>
                </c:pt>
                <c:pt idx="11">
                  <c:v>JANUAR 2023</c:v>
                </c:pt>
                <c:pt idx="12">
                  <c:v>FEBRUAR 2023</c:v>
                </c:pt>
              </c:strCache>
            </c:strRef>
          </c:cat>
          <c:val>
            <c:numRef>
              <c:f>'SKUPNI ZAKOL PO MESECIH'!$F$5:$F$17</c:f>
              <c:numCache>
                <c:formatCode>#,##0\ \k\g</c:formatCode>
                <c:ptCount val="13"/>
                <c:pt idx="1">
                  <c:v>2965</c:v>
                </c:pt>
                <c:pt idx="2">
                  <c:v>3264</c:v>
                </c:pt>
                <c:pt idx="3">
                  <c:v>1356</c:v>
                </c:pt>
                <c:pt idx="7">
                  <c:v>689</c:v>
                </c:pt>
                <c:pt idx="8">
                  <c:v>2736</c:v>
                </c:pt>
                <c:pt idx="9">
                  <c:v>370</c:v>
                </c:pt>
                <c:pt idx="10">
                  <c:v>1119</c:v>
                </c:pt>
                <c:pt idx="11">
                  <c:v>749</c:v>
                </c:pt>
                <c:pt idx="12">
                  <c:v>1305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D9-4426-8C72-643EE1CCD9D5}"/>
            </c:ext>
          </c:extLst>
        </c:ser>
        <c:ser>
          <c:idx val="4"/>
          <c:order val="4"/>
          <c:tx>
            <c:strRef>
              <c:f>'SKUPNI ZAKOL PO MESECIH'!$G$3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MESECIH'!$B$5:$B$17</c:f>
              <c:strCache>
                <c:ptCount val="13"/>
                <c:pt idx="0">
                  <c:v>FEBRUAR 2022</c:v>
                </c:pt>
                <c:pt idx="1">
                  <c:v>MAREC 2022</c:v>
                </c:pt>
                <c:pt idx="2">
                  <c:v>APRIL 2022</c:v>
                </c:pt>
                <c:pt idx="3">
                  <c:v>MAJ 2022</c:v>
                </c:pt>
                <c:pt idx="4">
                  <c:v>JUNIJ 2022</c:v>
                </c:pt>
                <c:pt idx="5">
                  <c:v>JULIJ 2022</c:v>
                </c:pt>
                <c:pt idx="6">
                  <c:v>AVGUST 2022</c:v>
                </c:pt>
                <c:pt idx="7">
                  <c:v>SEPTEMBER 2022</c:v>
                </c:pt>
                <c:pt idx="8">
                  <c:v>OKTOBER 2022</c:v>
                </c:pt>
                <c:pt idx="9">
                  <c:v>NOVEMBER 2022</c:v>
                </c:pt>
                <c:pt idx="10">
                  <c:v>DECEMBER 2022</c:v>
                </c:pt>
                <c:pt idx="11">
                  <c:v>JANUAR 2023</c:v>
                </c:pt>
                <c:pt idx="12">
                  <c:v>FEBRUAR 2023</c:v>
                </c:pt>
              </c:strCache>
            </c:strRef>
          </c:cat>
          <c:val>
            <c:numRef>
              <c:f>'SKUPNI ZAKOL PO MESECIH'!$G$5:$G$17</c:f>
              <c:numCache>
                <c:formatCode>#,##0\ \k\g</c:formatCode>
                <c:ptCount val="13"/>
                <c:pt idx="0">
                  <c:v>224749</c:v>
                </c:pt>
                <c:pt idx="1">
                  <c:v>273390</c:v>
                </c:pt>
                <c:pt idx="2">
                  <c:v>235676</c:v>
                </c:pt>
                <c:pt idx="3">
                  <c:v>213275</c:v>
                </c:pt>
                <c:pt idx="4">
                  <c:v>235333</c:v>
                </c:pt>
                <c:pt idx="5">
                  <c:v>229613</c:v>
                </c:pt>
                <c:pt idx="6">
                  <c:v>240587</c:v>
                </c:pt>
                <c:pt idx="7">
                  <c:v>172635</c:v>
                </c:pt>
                <c:pt idx="8">
                  <c:v>172203</c:v>
                </c:pt>
                <c:pt idx="9">
                  <c:v>190935</c:v>
                </c:pt>
                <c:pt idx="10">
                  <c:v>167648</c:v>
                </c:pt>
                <c:pt idx="11">
                  <c:v>192009</c:v>
                </c:pt>
                <c:pt idx="12">
                  <c:v>160090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D9-4426-8C72-643EE1CCD9D5}"/>
            </c:ext>
          </c:extLst>
        </c:ser>
        <c:ser>
          <c:idx val="5"/>
          <c:order val="5"/>
          <c:tx>
            <c:strRef>
              <c:f>'SKUPNI ZAKOL PO MESECIH'!$H$3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MESECIH'!$B$5:$B$17</c:f>
              <c:strCache>
                <c:ptCount val="13"/>
                <c:pt idx="0">
                  <c:v>FEBRUAR 2022</c:v>
                </c:pt>
                <c:pt idx="1">
                  <c:v>MAREC 2022</c:v>
                </c:pt>
                <c:pt idx="2">
                  <c:v>APRIL 2022</c:v>
                </c:pt>
                <c:pt idx="3">
                  <c:v>MAJ 2022</c:v>
                </c:pt>
                <c:pt idx="4">
                  <c:v>JUNIJ 2022</c:v>
                </c:pt>
                <c:pt idx="5">
                  <c:v>JULIJ 2022</c:v>
                </c:pt>
                <c:pt idx="6">
                  <c:v>AVGUST 2022</c:v>
                </c:pt>
                <c:pt idx="7">
                  <c:v>SEPTEMBER 2022</c:v>
                </c:pt>
                <c:pt idx="8">
                  <c:v>OKTOBER 2022</c:v>
                </c:pt>
                <c:pt idx="9">
                  <c:v>NOVEMBER 2022</c:v>
                </c:pt>
                <c:pt idx="10">
                  <c:v>DECEMBER 2022</c:v>
                </c:pt>
                <c:pt idx="11">
                  <c:v>JANUAR 2023</c:v>
                </c:pt>
                <c:pt idx="12">
                  <c:v>FEBRUAR 2023</c:v>
                </c:pt>
              </c:strCache>
            </c:strRef>
          </c:cat>
          <c:val>
            <c:numRef>
              <c:f>'SKUPNI ZAKOL PO MESECIH'!$H$5:$H$17</c:f>
              <c:numCache>
                <c:formatCode>#,##0\ \k\g</c:formatCode>
                <c:ptCount val="13"/>
                <c:pt idx="0">
                  <c:v>163799</c:v>
                </c:pt>
                <c:pt idx="1">
                  <c:v>173800</c:v>
                </c:pt>
                <c:pt idx="2">
                  <c:v>174101</c:v>
                </c:pt>
                <c:pt idx="3">
                  <c:v>195191</c:v>
                </c:pt>
                <c:pt idx="4">
                  <c:v>174033</c:v>
                </c:pt>
                <c:pt idx="5">
                  <c:v>185558</c:v>
                </c:pt>
                <c:pt idx="6">
                  <c:v>201482</c:v>
                </c:pt>
                <c:pt idx="7">
                  <c:v>181645</c:v>
                </c:pt>
                <c:pt idx="8">
                  <c:v>151206</c:v>
                </c:pt>
                <c:pt idx="9">
                  <c:v>207296</c:v>
                </c:pt>
                <c:pt idx="10">
                  <c:v>189637</c:v>
                </c:pt>
                <c:pt idx="11">
                  <c:v>188564</c:v>
                </c:pt>
                <c:pt idx="12">
                  <c:v>187856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D9-4426-8C72-643EE1CCD9D5}"/>
            </c:ext>
          </c:extLst>
        </c:ser>
        <c:ser>
          <c:idx val="6"/>
          <c:order val="6"/>
          <c:tx>
            <c:strRef>
              <c:f>'SKUPNI ZAKOL PO MESECIH'!$I$3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MESECIH'!$B$5:$B$17</c:f>
              <c:strCache>
                <c:ptCount val="13"/>
                <c:pt idx="0">
                  <c:v>FEBRUAR 2022</c:v>
                </c:pt>
                <c:pt idx="1">
                  <c:v>MAREC 2022</c:v>
                </c:pt>
                <c:pt idx="2">
                  <c:v>APRIL 2022</c:v>
                </c:pt>
                <c:pt idx="3">
                  <c:v>MAJ 2022</c:v>
                </c:pt>
                <c:pt idx="4">
                  <c:v>JUNIJ 2022</c:v>
                </c:pt>
                <c:pt idx="5">
                  <c:v>JULIJ 2022</c:v>
                </c:pt>
                <c:pt idx="6">
                  <c:v>AVGUST 2022</c:v>
                </c:pt>
                <c:pt idx="7">
                  <c:v>SEPTEMBER 2022</c:v>
                </c:pt>
                <c:pt idx="8">
                  <c:v>OKTOBER 2022</c:v>
                </c:pt>
                <c:pt idx="9">
                  <c:v>NOVEMBER 2022</c:v>
                </c:pt>
                <c:pt idx="10">
                  <c:v>DECEMBER 2022</c:v>
                </c:pt>
                <c:pt idx="11">
                  <c:v>JANUAR 2023</c:v>
                </c:pt>
                <c:pt idx="12">
                  <c:v>FEBRUAR 2023</c:v>
                </c:pt>
              </c:strCache>
            </c:strRef>
          </c:cat>
          <c:val>
            <c:numRef>
              <c:f>'SKUPNI ZAKOL PO MESECIH'!$I$5:$I$17</c:f>
              <c:numCache>
                <c:formatCode>#,##0\ \k\g</c:formatCode>
                <c:ptCount val="13"/>
                <c:pt idx="0">
                  <c:v>41313</c:v>
                </c:pt>
                <c:pt idx="1">
                  <c:v>46397</c:v>
                </c:pt>
                <c:pt idx="2">
                  <c:v>38290</c:v>
                </c:pt>
                <c:pt idx="3">
                  <c:v>35894</c:v>
                </c:pt>
                <c:pt idx="4">
                  <c:v>34823</c:v>
                </c:pt>
                <c:pt idx="5">
                  <c:v>32219</c:v>
                </c:pt>
                <c:pt idx="6">
                  <c:v>37726</c:v>
                </c:pt>
                <c:pt idx="7">
                  <c:v>30076</c:v>
                </c:pt>
                <c:pt idx="8">
                  <c:v>34361</c:v>
                </c:pt>
                <c:pt idx="9">
                  <c:v>30319</c:v>
                </c:pt>
                <c:pt idx="10">
                  <c:v>40667</c:v>
                </c:pt>
                <c:pt idx="11">
                  <c:v>33238</c:v>
                </c:pt>
                <c:pt idx="12">
                  <c:v>32975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D9-4426-8C72-643EE1CC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782039"/>
        <c:axId val="1391775807"/>
      </c:lineChart>
      <c:catAx>
        <c:axId val="1391782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75807"/>
        <c:crosses val="autoZero"/>
        <c:auto val="1"/>
        <c:lblAlgn val="ctr"/>
        <c:lblOffset val="100"/>
        <c:noMultiLvlLbl val="0"/>
      </c:catAx>
      <c:valAx>
        <c:axId val="1391775807"/>
        <c:scaling>
          <c:orientation val="minMax"/>
          <c:max val="6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82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845594076859797"/>
          <c:y val="0.94709994322809965"/>
          <c:w val="0.36607309907157132"/>
          <c:h val="5.2900056771900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1</xdr:rowOff>
    </xdr:from>
    <xdr:to>
      <xdr:col>19</xdr:col>
      <xdr:colOff>7937</xdr:colOff>
      <xdr:row>42</xdr:row>
      <xdr:rowOff>23813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2A5652E-5ECB-4EBE-8F9C-B27ED5507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11</xdr:col>
      <xdr:colOff>12700</xdr:colOff>
      <xdr:row>51</xdr:row>
      <xdr:rowOff>6350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2514CCDF-53EA-4B7D-B265-8EC6F3963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tabSelected="1" zoomScaleNormal="100" workbookViewId="0"/>
  </sheetViews>
  <sheetFormatPr defaultColWidth="8.81640625" defaultRowHeight="14.5" x14ac:dyDescent="0.35"/>
  <cols>
    <col min="1" max="1" width="50.54296875" style="4" customWidth="1"/>
    <col min="2" max="2" width="114.453125" style="4" customWidth="1"/>
    <col min="3" max="16384" width="8.81640625" style="4"/>
  </cols>
  <sheetData>
    <row r="1" spans="1:2" x14ac:dyDescent="0.35">
      <c r="A1" s="136" t="s">
        <v>0</v>
      </c>
    </row>
    <row r="2" spans="1:2" ht="19.5" customHeight="1" x14ac:dyDescent="0.5">
      <c r="A2" s="137" t="s">
        <v>1</v>
      </c>
      <c r="B2" s="140" t="s">
        <v>48</v>
      </c>
    </row>
    <row r="3" spans="1:2" x14ac:dyDescent="0.35">
      <c r="A3" s="138" t="s">
        <v>71</v>
      </c>
    </row>
    <row r="4" spans="1:2" x14ac:dyDescent="0.35">
      <c r="A4" s="138" t="s">
        <v>2</v>
      </c>
    </row>
    <row r="5" spans="1:2" x14ac:dyDescent="0.35">
      <c r="A5" s="138" t="s">
        <v>72</v>
      </c>
    </row>
    <row r="6" spans="1:2" x14ac:dyDescent="0.35">
      <c r="A6" s="136" t="s">
        <v>3</v>
      </c>
    </row>
    <row r="8" spans="1:2" x14ac:dyDescent="0.35">
      <c r="A8" s="4" t="s">
        <v>4</v>
      </c>
    </row>
    <row r="9" spans="1:2" x14ac:dyDescent="0.35">
      <c r="A9" s="4" t="s">
        <v>73</v>
      </c>
    </row>
    <row r="10" spans="1:2" x14ac:dyDescent="0.35">
      <c r="A10" s="4" t="s">
        <v>5</v>
      </c>
    </row>
    <row r="13" spans="1:2" ht="29" x14ac:dyDescent="0.35">
      <c r="A13" s="139" t="s">
        <v>96</v>
      </c>
      <c r="B13" s="137" t="s">
        <v>69</v>
      </c>
    </row>
    <row r="14" spans="1:2" ht="29" x14ac:dyDescent="0.35">
      <c r="A14" s="4" t="s">
        <v>98</v>
      </c>
      <c r="B14" s="137" t="s">
        <v>76</v>
      </c>
    </row>
    <row r="15" spans="1:2" x14ac:dyDescent="0.35">
      <c r="A15" s="4" t="s">
        <v>97</v>
      </c>
    </row>
    <row r="16" spans="1:2" x14ac:dyDescent="0.35">
      <c r="B16" s="137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8"/>
  <sheetViews>
    <sheetView workbookViewId="0"/>
  </sheetViews>
  <sheetFormatPr defaultColWidth="8.81640625" defaultRowHeight="14.5" x14ac:dyDescent="0.35"/>
  <cols>
    <col min="1" max="1" width="5" style="29" customWidth="1"/>
    <col min="2" max="2" width="10.6328125" style="29" customWidth="1"/>
    <col min="3" max="3" width="12.453125" style="29" customWidth="1"/>
    <col min="4" max="4" width="11.453125" style="29" customWidth="1"/>
    <col min="5" max="5" width="11.81640625" style="29" customWidth="1"/>
    <col min="6" max="6" width="11.54296875" style="29" customWidth="1"/>
    <col min="7" max="7" width="12.1796875" style="29" customWidth="1"/>
    <col min="8" max="8" width="11.81640625" style="29" customWidth="1"/>
    <col min="9" max="9" width="11.6328125" style="29" customWidth="1"/>
    <col min="10" max="10" width="11.36328125" style="29" customWidth="1"/>
    <col min="11" max="11" width="9.81640625" style="29" customWidth="1"/>
    <col min="12" max="12" width="5.81640625" style="29" customWidth="1"/>
    <col min="13" max="13" width="13.08984375" style="29" customWidth="1"/>
    <col min="14" max="14" width="12" style="31" customWidth="1"/>
    <col min="15" max="16384" width="8.81640625" style="29"/>
  </cols>
  <sheetData>
    <row r="1" spans="2:14" x14ac:dyDescent="0.35">
      <c r="B1" s="29" t="s">
        <v>99</v>
      </c>
      <c r="C1" s="30"/>
      <c r="L1" s="29" t="s">
        <v>77</v>
      </c>
    </row>
    <row r="2" spans="2:14" ht="15" thickBot="1" x14ac:dyDescent="0.4"/>
    <row r="3" spans="2:14" ht="15" thickBot="1" x14ac:dyDescent="0.4">
      <c r="B3" s="178" t="s">
        <v>7</v>
      </c>
      <c r="C3" s="33"/>
      <c r="D3" s="34"/>
      <c r="E3" s="35"/>
      <c r="F3" s="35" t="s">
        <v>8</v>
      </c>
      <c r="G3" s="35"/>
      <c r="H3" s="35"/>
      <c r="I3" s="36"/>
      <c r="J3" s="37"/>
      <c r="L3" s="188"/>
      <c r="M3" s="192" t="s">
        <v>36</v>
      </c>
      <c r="N3" s="190" t="s">
        <v>34</v>
      </c>
    </row>
    <row r="4" spans="2:14" ht="15" thickBot="1" x14ac:dyDescent="0.4">
      <c r="B4" s="180"/>
      <c r="C4" s="39"/>
      <c r="D4" s="32" t="s">
        <v>9</v>
      </c>
      <c r="E4" s="40" t="s">
        <v>10</v>
      </c>
      <c r="F4" s="41" t="s">
        <v>11</v>
      </c>
      <c r="G4" s="40" t="s">
        <v>12</v>
      </c>
      <c r="H4" s="42" t="s">
        <v>13</v>
      </c>
      <c r="I4" s="42" t="s">
        <v>14</v>
      </c>
      <c r="J4" s="43" t="s">
        <v>15</v>
      </c>
      <c r="L4" s="189"/>
      <c r="M4" s="193"/>
      <c r="N4" s="191"/>
    </row>
    <row r="5" spans="2:14" ht="15" thickBot="1" x14ac:dyDescent="0.4">
      <c r="B5" s="32" t="s">
        <v>17</v>
      </c>
      <c r="C5" s="44" t="s">
        <v>16</v>
      </c>
      <c r="D5" s="45">
        <v>1</v>
      </c>
      <c r="E5" s="46">
        <v>215</v>
      </c>
      <c r="F5" s="47"/>
      <c r="G5" s="45">
        <v>1</v>
      </c>
      <c r="H5" s="47"/>
      <c r="I5" s="46">
        <v>8</v>
      </c>
      <c r="J5" s="48"/>
      <c r="L5" s="122" t="s">
        <v>9</v>
      </c>
      <c r="M5" s="123" t="s">
        <v>17</v>
      </c>
      <c r="N5" s="49">
        <v>494.68</v>
      </c>
    </row>
    <row r="6" spans="2:14" ht="15" thickBot="1" x14ac:dyDescent="0.4">
      <c r="B6" s="41" t="s">
        <v>17</v>
      </c>
      <c r="C6" s="50" t="s">
        <v>18</v>
      </c>
      <c r="D6" s="45">
        <v>283</v>
      </c>
      <c r="E6" s="51">
        <v>85412</v>
      </c>
      <c r="F6" s="52"/>
      <c r="G6" s="187">
        <v>379</v>
      </c>
      <c r="H6" s="53"/>
      <c r="I6" s="54">
        <v>2553</v>
      </c>
      <c r="J6" s="55"/>
      <c r="L6" s="124" t="s">
        <v>9</v>
      </c>
      <c r="M6" s="125" t="s">
        <v>20</v>
      </c>
      <c r="N6" s="56" t="s">
        <v>49</v>
      </c>
    </row>
    <row r="7" spans="2:14" ht="15" thickBot="1" x14ac:dyDescent="0.4">
      <c r="B7" s="38" t="s">
        <v>17</v>
      </c>
      <c r="C7" s="57" t="s">
        <v>19</v>
      </c>
      <c r="D7" s="45">
        <v>494.68</v>
      </c>
      <c r="E7" s="58">
        <v>494.6</v>
      </c>
      <c r="F7" s="59"/>
      <c r="G7" s="45">
        <v>499.68</v>
      </c>
      <c r="H7" s="59"/>
      <c r="I7" s="58">
        <v>448.09000000000003</v>
      </c>
      <c r="J7" s="60"/>
      <c r="L7" s="124" t="s">
        <v>9</v>
      </c>
      <c r="M7" s="125" t="s">
        <v>23</v>
      </c>
      <c r="N7" s="61">
        <v>405.77</v>
      </c>
    </row>
    <row r="8" spans="2:14" ht="15" thickBot="1" x14ac:dyDescent="0.4">
      <c r="B8" s="32" t="s">
        <v>20</v>
      </c>
      <c r="C8" s="44" t="s">
        <v>16</v>
      </c>
      <c r="D8" s="45" t="s">
        <v>49</v>
      </c>
      <c r="E8" s="46">
        <v>296</v>
      </c>
      <c r="F8" s="47"/>
      <c r="G8" s="45" t="s">
        <v>49</v>
      </c>
      <c r="H8" s="47"/>
      <c r="I8" s="46">
        <v>57</v>
      </c>
      <c r="J8" s="48"/>
      <c r="L8" s="124" t="s">
        <v>9</v>
      </c>
      <c r="M8" s="125" t="s">
        <v>24</v>
      </c>
      <c r="N8" s="62">
        <v>414.68</v>
      </c>
    </row>
    <row r="9" spans="2:14" ht="15" thickBot="1" x14ac:dyDescent="0.4">
      <c r="B9" s="41" t="s">
        <v>20</v>
      </c>
      <c r="C9" s="50" t="s">
        <v>18</v>
      </c>
      <c r="D9" s="45" t="s">
        <v>49</v>
      </c>
      <c r="E9" s="54">
        <v>128187</v>
      </c>
      <c r="F9" s="52"/>
      <c r="G9" s="45" t="s">
        <v>49</v>
      </c>
      <c r="H9" s="52"/>
      <c r="I9" s="54">
        <v>20413</v>
      </c>
      <c r="J9" s="55"/>
      <c r="L9" s="124" t="s">
        <v>9</v>
      </c>
      <c r="M9" s="125" t="s">
        <v>27</v>
      </c>
      <c r="N9" s="61">
        <v>434.11</v>
      </c>
    </row>
    <row r="10" spans="2:14" ht="15" thickBot="1" x14ac:dyDescent="0.4">
      <c r="B10" s="38" t="s">
        <v>20</v>
      </c>
      <c r="C10" s="63" t="s">
        <v>19</v>
      </c>
      <c r="D10" s="45" t="s">
        <v>49</v>
      </c>
      <c r="E10" s="64">
        <v>490.03000000000003</v>
      </c>
      <c r="F10" s="59"/>
      <c r="G10" s="45" t="s">
        <v>49</v>
      </c>
      <c r="H10" s="59"/>
      <c r="I10" s="64">
        <v>465.34000000000003</v>
      </c>
      <c r="J10" s="60"/>
      <c r="L10" s="124" t="s">
        <v>9</v>
      </c>
      <c r="M10" s="125" t="s">
        <v>28</v>
      </c>
      <c r="N10" s="56" t="s">
        <v>49</v>
      </c>
    </row>
    <row r="11" spans="2:14" ht="15" thickBot="1" x14ac:dyDescent="0.4">
      <c r="B11" s="32" t="s">
        <v>21</v>
      </c>
      <c r="C11" s="44" t="s">
        <v>16</v>
      </c>
      <c r="D11" s="65"/>
      <c r="E11" s="47"/>
      <c r="F11" s="66"/>
      <c r="G11" s="45" t="s">
        <v>49</v>
      </c>
      <c r="H11" s="65"/>
      <c r="I11" s="46">
        <v>51</v>
      </c>
      <c r="J11" s="67"/>
      <c r="L11" s="124" t="s">
        <v>10</v>
      </c>
      <c r="M11" s="125" t="s">
        <v>17</v>
      </c>
      <c r="N11" s="68">
        <v>494.6</v>
      </c>
    </row>
    <row r="12" spans="2:14" ht="15" thickBot="1" x14ac:dyDescent="0.4">
      <c r="B12" s="41" t="s">
        <v>21</v>
      </c>
      <c r="C12" s="50" t="s">
        <v>18</v>
      </c>
      <c r="D12" s="69"/>
      <c r="E12" s="53"/>
      <c r="F12" s="70"/>
      <c r="G12" s="45" t="s">
        <v>49</v>
      </c>
      <c r="H12" s="71"/>
      <c r="I12" s="51">
        <v>19233</v>
      </c>
      <c r="J12" s="72"/>
      <c r="L12" s="124" t="s">
        <v>10</v>
      </c>
      <c r="M12" s="125" t="s">
        <v>20</v>
      </c>
      <c r="N12" s="68">
        <v>490.03000000000003</v>
      </c>
    </row>
    <row r="13" spans="2:14" ht="15" thickBot="1" x14ac:dyDescent="0.4">
      <c r="B13" s="41" t="s">
        <v>21</v>
      </c>
      <c r="C13" s="57" t="s">
        <v>19</v>
      </c>
      <c r="D13" s="73"/>
      <c r="E13" s="74"/>
      <c r="F13" s="75"/>
      <c r="G13" s="45" t="s">
        <v>49</v>
      </c>
      <c r="H13" s="76"/>
      <c r="I13" s="58">
        <v>443.66</v>
      </c>
      <c r="J13" s="77"/>
      <c r="L13" s="124" t="s">
        <v>10</v>
      </c>
      <c r="M13" s="125" t="s">
        <v>23</v>
      </c>
      <c r="N13" s="68">
        <v>475.07</v>
      </c>
    </row>
    <row r="14" spans="2:14" x14ac:dyDescent="0.35">
      <c r="B14" s="32" t="s">
        <v>22</v>
      </c>
      <c r="C14" s="44" t="s">
        <v>16</v>
      </c>
      <c r="D14" s="65"/>
      <c r="E14" s="47"/>
      <c r="F14" s="78"/>
      <c r="G14" s="65"/>
      <c r="H14" s="65"/>
      <c r="I14" s="53"/>
      <c r="J14" s="46">
        <v>12</v>
      </c>
      <c r="L14" s="124" t="s">
        <v>10</v>
      </c>
      <c r="M14" s="125" t="s">
        <v>24</v>
      </c>
      <c r="N14" s="68">
        <v>483.63</v>
      </c>
    </row>
    <row r="15" spans="2:14" x14ac:dyDescent="0.35">
      <c r="B15" s="41" t="s">
        <v>22</v>
      </c>
      <c r="C15" s="50" t="s">
        <v>18</v>
      </c>
      <c r="D15" s="79"/>
      <c r="E15" s="53"/>
      <c r="F15" s="80"/>
      <c r="G15" s="69"/>
      <c r="H15" s="79"/>
      <c r="I15" s="52"/>
      <c r="J15" s="54">
        <v>1256</v>
      </c>
      <c r="L15" s="124" t="s">
        <v>10</v>
      </c>
      <c r="M15" s="125" t="s">
        <v>27</v>
      </c>
      <c r="N15" s="68">
        <v>444.83</v>
      </c>
    </row>
    <row r="16" spans="2:14" ht="15" thickBot="1" x14ac:dyDescent="0.4">
      <c r="B16" s="38" t="s">
        <v>22</v>
      </c>
      <c r="C16" s="63" t="s">
        <v>19</v>
      </c>
      <c r="D16" s="76"/>
      <c r="E16" s="59"/>
      <c r="F16" s="81"/>
      <c r="G16" s="82"/>
      <c r="H16" s="76"/>
      <c r="I16" s="59"/>
      <c r="J16" s="58">
        <v>455.09000000000003</v>
      </c>
      <c r="L16" s="124" t="s">
        <v>10</v>
      </c>
      <c r="M16" s="125" t="s">
        <v>28</v>
      </c>
      <c r="N16" s="68">
        <v>466.86</v>
      </c>
    </row>
    <row r="17" spans="2:14" x14ac:dyDescent="0.35">
      <c r="B17" s="32" t="s">
        <v>23</v>
      </c>
      <c r="C17" s="44" t="s">
        <v>16</v>
      </c>
      <c r="D17" s="46">
        <v>4</v>
      </c>
      <c r="E17" s="83">
        <v>573</v>
      </c>
      <c r="F17" s="65"/>
      <c r="G17" s="65"/>
      <c r="H17" s="47"/>
      <c r="I17" s="46">
        <v>73</v>
      </c>
      <c r="J17" s="46">
        <v>48</v>
      </c>
      <c r="L17" s="124" t="s">
        <v>11</v>
      </c>
      <c r="M17" s="125" t="s">
        <v>24</v>
      </c>
      <c r="N17" s="68">
        <v>465.86</v>
      </c>
    </row>
    <row r="18" spans="2:14" x14ac:dyDescent="0.35">
      <c r="B18" s="41" t="s">
        <v>23</v>
      </c>
      <c r="C18" s="50" t="s">
        <v>18</v>
      </c>
      <c r="D18" s="54">
        <v>601</v>
      </c>
      <c r="E18" s="54">
        <v>194955</v>
      </c>
      <c r="F18" s="79"/>
      <c r="G18" s="79"/>
      <c r="H18" s="52"/>
      <c r="I18" s="54">
        <v>19033</v>
      </c>
      <c r="J18" s="54">
        <v>5561</v>
      </c>
      <c r="L18" s="124" t="s">
        <v>12</v>
      </c>
      <c r="M18" s="125" t="s">
        <v>17</v>
      </c>
      <c r="N18" s="56">
        <v>499.68</v>
      </c>
    </row>
    <row r="19" spans="2:14" ht="15" thickBot="1" x14ac:dyDescent="0.4">
      <c r="B19" s="38" t="s">
        <v>23</v>
      </c>
      <c r="C19" s="57" t="s">
        <v>19</v>
      </c>
      <c r="D19" s="58">
        <v>405.77</v>
      </c>
      <c r="E19" s="58">
        <v>475.07</v>
      </c>
      <c r="F19" s="76"/>
      <c r="G19" s="76"/>
      <c r="H19" s="59"/>
      <c r="I19" s="58">
        <v>427.13</v>
      </c>
      <c r="J19" s="58">
        <v>448.85</v>
      </c>
      <c r="L19" s="124" t="s">
        <v>12</v>
      </c>
      <c r="M19" s="125" t="s">
        <v>20</v>
      </c>
      <c r="N19" s="56" t="s">
        <v>49</v>
      </c>
    </row>
    <row r="20" spans="2:14" ht="15" thickBot="1" x14ac:dyDescent="0.4">
      <c r="B20" s="32" t="s">
        <v>24</v>
      </c>
      <c r="C20" s="44" t="s">
        <v>16</v>
      </c>
      <c r="D20" s="45">
        <v>1</v>
      </c>
      <c r="E20" s="46">
        <v>302</v>
      </c>
      <c r="F20" s="83">
        <v>91</v>
      </c>
      <c r="G20" s="45" t="s">
        <v>49</v>
      </c>
      <c r="H20" s="46">
        <v>105</v>
      </c>
      <c r="I20" s="46">
        <v>229</v>
      </c>
      <c r="J20" s="48"/>
      <c r="L20" s="124" t="s">
        <v>12</v>
      </c>
      <c r="M20" s="125" t="s">
        <v>21</v>
      </c>
      <c r="N20" s="56" t="s">
        <v>49</v>
      </c>
    </row>
    <row r="21" spans="2:14" ht="15" thickBot="1" x14ac:dyDescent="0.4">
      <c r="B21" s="41" t="s">
        <v>24</v>
      </c>
      <c r="C21" s="50" t="s">
        <v>18</v>
      </c>
      <c r="D21" s="45">
        <v>195</v>
      </c>
      <c r="E21" s="51">
        <v>116313</v>
      </c>
      <c r="F21" s="54">
        <v>35846</v>
      </c>
      <c r="G21" s="45" t="s">
        <v>49</v>
      </c>
      <c r="H21" s="54">
        <v>36840</v>
      </c>
      <c r="I21" s="51">
        <v>69752</v>
      </c>
      <c r="J21" s="55"/>
      <c r="L21" s="124" t="s">
        <v>12</v>
      </c>
      <c r="M21" s="125" t="s">
        <v>24</v>
      </c>
      <c r="N21" s="56" t="s">
        <v>49</v>
      </c>
    </row>
    <row r="22" spans="2:14" ht="15" thickBot="1" x14ac:dyDescent="0.4">
      <c r="B22" s="38" t="s">
        <v>24</v>
      </c>
      <c r="C22" s="57" t="s">
        <v>19</v>
      </c>
      <c r="D22" s="45">
        <v>414.68</v>
      </c>
      <c r="E22" s="64">
        <v>483.63</v>
      </c>
      <c r="F22" s="64">
        <v>465.86</v>
      </c>
      <c r="G22" s="45" t="s">
        <v>49</v>
      </c>
      <c r="H22" s="58">
        <v>349.25</v>
      </c>
      <c r="I22" s="58">
        <v>440.18</v>
      </c>
      <c r="J22" s="55"/>
      <c r="L22" s="124" t="s">
        <v>12</v>
      </c>
      <c r="M22" s="125" t="s">
        <v>25</v>
      </c>
      <c r="N22" s="56" t="s">
        <v>49</v>
      </c>
    </row>
    <row r="23" spans="2:14" ht="15" thickBot="1" x14ac:dyDescent="0.4">
      <c r="B23" s="32" t="s">
        <v>25</v>
      </c>
      <c r="C23" s="44" t="s">
        <v>16</v>
      </c>
      <c r="D23" s="65"/>
      <c r="E23" s="47"/>
      <c r="F23" s="66"/>
      <c r="G23" s="45" t="s">
        <v>49</v>
      </c>
      <c r="H23" s="46">
        <v>23</v>
      </c>
      <c r="I23" s="46">
        <v>86</v>
      </c>
      <c r="J23" s="48"/>
      <c r="L23" s="124" t="s">
        <v>12</v>
      </c>
      <c r="M23" s="125" t="s">
        <v>28</v>
      </c>
      <c r="N23" s="56">
        <v>462.98</v>
      </c>
    </row>
    <row r="24" spans="2:14" ht="15" thickBot="1" x14ac:dyDescent="0.4">
      <c r="B24" s="41" t="s">
        <v>25</v>
      </c>
      <c r="C24" s="50" t="s">
        <v>18</v>
      </c>
      <c r="D24" s="79"/>
      <c r="E24" s="53"/>
      <c r="F24" s="84"/>
      <c r="G24" s="45" t="s">
        <v>49</v>
      </c>
      <c r="H24" s="54">
        <v>8557</v>
      </c>
      <c r="I24" s="85">
        <v>29393</v>
      </c>
      <c r="J24" s="55"/>
      <c r="L24" s="124" t="s">
        <v>12</v>
      </c>
      <c r="M24" s="125" t="s">
        <v>30</v>
      </c>
      <c r="N24" s="56" t="s">
        <v>49</v>
      </c>
    </row>
    <row r="25" spans="2:14" ht="15" thickBot="1" x14ac:dyDescent="0.4">
      <c r="B25" s="38" t="s">
        <v>25</v>
      </c>
      <c r="C25" s="57" t="s">
        <v>19</v>
      </c>
      <c r="D25" s="82"/>
      <c r="E25" s="59"/>
      <c r="F25" s="86"/>
      <c r="G25" s="45" t="s">
        <v>49</v>
      </c>
      <c r="H25" s="64">
        <v>363.78000000000003</v>
      </c>
      <c r="I25" s="87">
        <v>440.04</v>
      </c>
      <c r="J25" s="60"/>
      <c r="L25" s="124" t="s">
        <v>13</v>
      </c>
      <c r="M25" s="125" t="s">
        <v>24</v>
      </c>
      <c r="N25" s="68">
        <v>349.25</v>
      </c>
    </row>
    <row r="26" spans="2:14" x14ac:dyDescent="0.35">
      <c r="B26" s="32" t="s">
        <v>26</v>
      </c>
      <c r="C26" s="44" t="s">
        <v>16</v>
      </c>
      <c r="D26" s="65"/>
      <c r="E26" s="47"/>
      <c r="F26" s="78"/>
      <c r="G26" s="65"/>
      <c r="H26" s="65"/>
      <c r="I26" s="47"/>
      <c r="J26" s="46">
        <v>80</v>
      </c>
      <c r="L26" s="124" t="s">
        <v>13</v>
      </c>
      <c r="M26" s="125" t="s">
        <v>25</v>
      </c>
      <c r="N26" s="68">
        <v>363.78000000000003</v>
      </c>
    </row>
    <row r="27" spans="2:14" x14ac:dyDescent="0.35">
      <c r="B27" s="41" t="s">
        <v>26</v>
      </c>
      <c r="C27" s="50" t="s">
        <v>18</v>
      </c>
      <c r="D27" s="69"/>
      <c r="E27" s="53"/>
      <c r="F27" s="80"/>
      <c r="G27" s="79"/>
      <c r="H27" s="69"/>
      <c r="I27" s="53"/>
      <c r="J27" s="54">
        <v>7387</v>
      </c>
      <c r="L27" s="124" t="s">
        <v>13</v>
      </c>
      <c r="M27" s="125" t="s">
        <v>27</v>
      </c>
      <c r="N27" s="68">
        <v>298.44</v>
      </c>
    </row>
    <row r="28" spans="2:14" ht="15" thickBot="1" x14ac:dyDescent="0.4">
      <c r="B28" s="38" t="s">
        <v>26</v>
      </c>
      <c r="C28" s="57" t="s">
        <v>19</v>
      </c>
      <c r="D28" s="76"/>
      <c r="E28" s="59"/>
      <c r="F28" s="81"/>
      <c r="G28" s="76"/>
      <c r="H28" s="76"/>
      <c r="I28" s="59"/>
      <c r="J28" s="58">
        <v>447.34000000000003</v>
      </c>
      <c r="K28" s="88"/>
      <c r="L28" s="124" t="s">
        <v>13</v>
      </c>
      <c r="M28" s="125" t="s">
        <v>28</v>
      </c>
      <c r="N28" s="68">
        <v>300.81</v>
      </c>
    </row>
    <row r="29" spans="2:14" x14ac:dyDescent="0.35">
      <c r="B29" s="32" t="s">
        <v>27</v>
      </c>
      <c r="C29" s="44" t="s">
        <v>16</v>
      </c>
      <c r="D29" s="46">
        <v>20</v>
      </c>
      <c r="E29" s="83">
        <v>226</v>
      </c>
      <c r="F29" s="65"/>
      <c r="G29" s="47"/>
      <c r="H29" s="83">
        <v>175</v>
      </c>
      <c r="I29" s="83">
        <v>47</v>
      </c>
      <c r="J29" s="46">
        <v>163</v>
      </c>
      <c r="L29" s="124" t="s">
        <v>13</v>
      </c>
      <c r="M29" s="125" t="s">
        <v>30</v>
      </c>
      <c r="N29" s="68">
        <v>315.74</v>
      </c>
    </row>
    <row r="30" spans="2:14" x14ac:dyDescent="0.35">
      <c r="B30" s="41" t="s">
        <v>27</v>
      </c>
      <c r="C30" s="50" t="s">
        <v>18</v>
      </c>
      <c r="D30" s="54">
        <v>2533</v>
      </c>
      <c r="E30" s="51">
        <v>64203</v>
      </c>
      <c r="F30" s="79"/>
      <c r="G30" s="52"/>
      <c r="H30" s="54">
        <v>47542</v>
      </c>
      <c r="I30" s="54">
        <v>10372</v>
      </c>
      <c r="J30" s="54">
        <v>16663</v>
      </c>
      <c r="L30" s="124" t="s">
        <v>13</v>
      </c>
      <c r="M30" s="125" t="s">
        <v>31</v>
      </c>
      <c r="N30" s="68">
        <v>258.56</v>
      </c>
    </row>
    <row r="31" spans="2:14" ht="15" thickBot="1" x14ac:dyDescent="0.4">
      <c r="B31" s="38" t="s">
        <v>27</v>
      </c>
      <c r="C31" s="57" t="s">
        <v>19</v>
      </c>
      <c r="D31" s="58">
        <v>434.11</v>
      </c>
      <c r="E31" s="64">
        <v>444.83</v>
      </c>
      <c r="F31" s="76"/>
      <c r="G31" s="59"/>
      <c r="H31" s="58">
        <v>298.44</v>
      </c>
      <c r="I31" s="58">
        <v>369.99</v>
      </c>
      <c r="J31" s="58">
        <v>444.25</v>
      </c>
      <c r="L31" s="124" t="s">
        <v>13</v>
      </c>
      <c r="M31" s="125" t="s">
        <v>32</v>
      </c>
      <c r="N31" s="68">
        <v>298.58</v>
      </c>
    </row>
    <row r="32" spans="2:14" ht="15" thickBot="1" x14ac:dyDescent="0.4">
      <c r="B32" s="32" t="s">
        <v>28</v>
      </c>
      <c r="C32" s="44" t="s">
        <v>16</v>
      </c>
      <c r="D32" s="45" t="s">
        <v>49</v>
      </c>
      <c r="E32" s="46">
        <v>73</v>
      </c>
      <c r="F32" s="47"/>
      <c r="G32" s="45">
        <v>3</v>
      </c>
      <c r="H32" s="46">
        <v>108</v>
      </c>
      <c r="I32" s="83">
        <v>48</v>
      </c>
      <c r="J32" s="48"/>
      <c r="L32" s="124" t="s">
        <v>14</v>
      </c>
      <c r="M32" s="125" t="s">
        <v>17</v>
      </c>
      <c r="N32" s="68">
        <v>448.09000000000003</v>
      </c>
    </row>
    <row r="33" spans="2:14" ht="15" thickBot="1" x14ac:dyDescent="0.4">
      <c r="B33" s="41" t="s">
        <v>28</v>
      </c>
      <c r="C33" s="50" t="s">
        <v>18</v>
      </c>
      <c r="D33" s="45" t="s">
        <v>49</v>
      </c>
      <c r="E33" s="54">
        <v>25986</v>
      </c>
      <c r="F33" s="52"/>
      <c r="G33" s="45">
        <v>926</v>
      </c>
      <c r="H33" s="54">
        <v>34365</v>
      </c>
      <c r="I33" s="54">
        <v>13573</v>
      </c>
      <c r="J33" s="55"/>
      <c r="L33" s="124" t="s">
        <v>14</v>
      </c>
      <c r="M33" s="125" t="s">
        <v>20</v>
      </c>
      <c r="N33" s="68">
        <v>465.34000000000003</v>
      </c>
    </row>
    <row r="34" spans="2:14" ht="15" thickBot="1" x14ac:dyDescent="0.4">
      <c r="B34" s="38" t="s">
        <v>28</v>
      </c>
      <c r="C34" s="57" t="s">
        <v>29</v>
      </c>
      <c r="D34" s="45" t="s">
        <v>49</v>
      </c>
      <c r="E34" s="89">
        <v>466.86</v>
      </c>
      <c r="F34" s="59"/>
      <c r="G34" s="45">
        <v>462.98</v>
      </c>
      <c r="H34" s="58">
        <v>300.81</v>
      </c>
      <c r="I34" s="90">
        <v>419.82</v>
      </c>
      <c r="J34" s="55"/>
      <c r="K34" s="88"/>
      <c r="L34" s="124" t="s">
        <v>14</v>
      </c>
      <c r="M34" s="125" t="s">
        <v>21</v>
      </c>
      <c r="N34" s="68">
        <v>443.66</v>
      </c>
    </row>
    <row r="35" spans="2:14" ht="15" thickBot="1" x14ac:dyDescent="0.4">
      <c r="B35" s="32" t="s">
        <v>30</v>
      </c>
      <c r="C35" s="44" t="s">
        <v>16</v>
      </c>
      <c r="D35" s="65"/>
      <c r="E35" s="47"/>
      <c r="F35" s="66"/>
      <c r="G35" s="45" t="s">
        <v>49</v>
      </c>
      <c r="H35" s="46">
        <v>16</v>
      </c>
      <c r="I35" s="46">
        <v>11</v>
      </c>
      <c r="J35" s="48"/>
      <c r="L35" s="124" t="s">
        <v>14</v>
      </c>
      <c r="M35" s="125" t="s">
        <v>23</v>
      </c>
      <c r="N35" s="68">
        <v>427.13</v>
      </c>
    </row>
    <row r="36" spans="2:14" ht="15" thickBot="1" x14ac:dyDescent="0.4">
      <c r="B36" s="41" t="s">
        <v>30</v>
      </c>
      <c r="C36" s="50" t="s">
        <v>18</v>
      </c>
      <c r="D36" s="69"/>
      <c r="E36" s="53"/>
      <c r="F36" s="84"/>
      <c r="G36" s="45" t="s">
        <v>49</v>
      </c>
      <c r="H36" s="91">
        <v>5964</v>
      </c>
      <c r="I36" s="54">
        <v>3534</v>
      </c>
      <c r="J36" s="55"/>
      <c r="L36" s="124" t="s">
        <v>14</v>
      </c>
      <c r="M36" s="125" t="s">
        <v>24</v>
      </c>
      <c r="N36" s="68">
        <v>440.18</v>
      </c>
    </row>
    <row r="37" spans="2:14" ht="15" thickBot="1" x14ac:dyDescent="0.4">
      <c r="B37" s="38" t="s">
        <v>30</v>
      </c>
      <c r="C37" s="57" t="s">
        <v>19</v>
      </c>
      <c r="D37" s="76"/>
      <c r="E37" s="59"/>
      <c r="F37" s="86"/>
      <c r="G37" s="45" t="s">
        <v>49</v>
      </c>
      <c r="H37" s="64">
        <v>315.74</v>
      </c>
      <c r="I37" s="58">
        <v>382.25</v>
      </c>
      <c r="J37" s="55"/>
      <c r="L37" s="124" t="s">
        <v>14</v>
      </c>
      <c r="M37" s="125" t="s">
        <v>25</v>
      </c>
      <c r="N37" s="68">
        <v>440.04</v>
      </c>
    </row>
    <row r="38" spans="2:14" ht="15" thickBot="1" x14ac:dyDescent="0.4">
      <c r="B38" s="32" t="s">
        <v>35</v>
      </c>
      <c r="C38" s="92" t="s">
        <v>16</v>
      </c>
      <c r="D38" s="65"/>
      <c r="E38" s="47"/>
      <c r="F38" s="78"/>
      <c r="G38" s="65"/>
      <c r="H38" s="65"/>
      <c r="I38" s="47"/>
      <c r="J38" s="93">
        <v>30</v>
      </c>
      <c r="L38" s="124" t="s">
        <v>14</v>
      </c>
      <c r="M38" s="125" t="s">
        <v>27</v>
      </c>
      <c r="N38" s="68">
        <v>369.99</v>
      </c>
    </row>
    <row r="39" spans="2:14" x14ac:dyDescent="0.35">
      <c r="B39" s="41" t="s">
        <v>35</v>
      </c>
      <c r="C39" s="94" t="s">
        <v>18</v>
      </c>
      <c r="D39" s="69"/>
      <c r="E39" s="53"/>
      <c r="F39" s="80"/>
      <c r="G39" s="79"/>
      <c r="H39" s="69"/>
      <c r="I39" s="53"/>
      <c r="J39" s="95">
        <v>1868</v>
      </c>
      <c r="L39" s="124" t="s">
        <v>14</v>
      </c>
      <c r="M39" s="125" t="s">
        <v>28</v>
      </c>
      <c r="N39" s="68">
        <v>419.82</v>
      </c>
    </row>
    <row r="40" spans="2:14" ht="15" thickBot="1" x14ac:dyDescent="0.4">
      <c r="B40" s="38" t="s">
        <v>35</v>
      </c>
      <c r="C40" s="96" t="s">
        <v>19</v>
      </c>
      <c r="D40" s="76"/>
      <c r="E40" s="59"/>
      <c r="F40" s="81"/>
      <c r="G40" s="76"/>
      <c r="H40" s="76"/>
      <c r="I40" s="97"/>
      <c r="J40" s="98">
        <v>385.32</v>
      </c>
      <c r="L40" s="124" t="s">
        <v>14</v>
      </c>
      <c r="M40" s="125" t="s">
        <v>30</v>
      </c>
      <c r="N40" s="68">
        <v>382.25</v>
      </c>
    </row>
    <row r="41" spans="2:14" x14ac:dyDescent="0.35">
      <c r="B41" s="32" t="s">
        <v>31</v>
      </c>
      <c r="C41" s="44" t="s">
        <v>16</v>
      </c>
      <c r="D41" s="65"/>
      <c r="E41" s="47"/>
      <c r="F41" s="78"/>
      <c r="G41" s="47"/>
      <c r="H41" s="99">
        <v>85</v>
      </c>
      <c r="I41" s="47"/>
      <c r="J41" s="100">
        <v>3</v>
      </c>
      <c r="L41" s="124" t="s">
        <v>15</v>
      </c>
      <c r="M41" s="125" t="s">
        <v>22</v>
      </c>
      <c r="N41" s="68">
        <v>455.09000000000003</v>
      </c>
    </row>
    <row r="42" spans="2:14" x14ac:dyDescent="0.35">
      <c r="B42" s="41" t="s">
        <v>31</v>
      </c>
      <c r="C42" s="50" t="s">
        <v>18</v>
      </c>
      <c r="D42" s="69"/>
      <c r="E42" s="53"/>
      <c r="F42" s="80"/>
      <c r="G42" s="52"/>
      <c r="H42" s="101">
        <v>21156</v>
      </c>
      <c r="I42" s="53"/>
      <c r="J42" s="54">
        <v>240</v>
      </c>
      <c r="L42" s="124" t="s">
        <v>15</v>
      </c>
      <c r="M42" s="125" t="s">
        <v>23</v>
      </c>
      <c r="N42" s="68">
        <v>448.85</v>
      </c>
    </row>
    <row r="43" spans="2:14" ht="15" thickBot="1" x14ac:dyDescent="0.4">
      <c r="B43" s="38" t="s">
        <v>31</v>
      </c>
      <c r="C43" s="57" t="s">
        <v>19</v>
      </c>
      <c r="D43" s="76"/>
      <c r="E43" s="59"/>
      <c r="F43" s="81"/>
      <c r="G43" s="59"/>
      <c r="H43" s="102">
        <v>258.56</v>
      </c>
      <c r="I43" s="59"/>
      <c r="J43" s="58">
        <v>428.62</v>
      </c>
      <c r="L43" s="124" t="s">
        <v>15</v>
      </c>
      <c r="M43" s="125" t="s">
        <v>26</v>
      </c>
      <c r="N43" s="68">
        <v>447.34000000000003</v>
      </c>
    </row>
    <row r="44" spans="2:14" x14ac:dyDescent="0.35">
      <c r="B44" s="41" t="s">
        <v>32</v>
      </c>
      <c r="C44" s="44" t="s">
        <v>16</v>
      </c>
      <c r="D44" s="65"/>
      <c r="E44" s="47"/>
      <c r="F44" s="78"/>
      <c r="G44" s="47"/>
      <c r="H44" s="45">
        <v>19</v>
      </c>
      <c r="I44" s="47"/>
      <c r="J44" s="72"/>
      <c r="L44" s="124" t="s">
        <v>15</v>
      </c>
      <c r="M44" s="125" t="s">
        <v>27</v>
      </c>
      <c r="N44" s="68">
        <v>444.25</v>
      </c>
    </row>
    <row r="45" spans="2:14" x14ac:dyDescent="0.35">
      <c r="B45" s="41" t="s">
        <v>32</v>
      </c>
      <c r="C45" s="50" t="s">
        <v>18</v>
      </c>
      <c r="D45" s="69"/>
      <c r="E45" s="53"/>
      <c r="F45" s="80"/>
      <c r="G45" s="52"/>
      <c r="H45" s="101">
        <v>5666</v>
      </c>
      <c r="I45" s="53"/>
      <c r="J45" s="72"/>
      <c r="L45" s="124" t="s">
        <v>15</v>
      </c>
      <c r="M45" s="125" t="s">
        <v>31</v>
      </c>
      <c r="N45" s="68">
        <v>428.62</v>
      </c>
    </row>
    <row r="46" spans="2:14" ht="15" thickBot="1" x14ac:dyDescent="0.4">
      <c r="B46" s="41" t="s">
        <v>32</v>
      </c>
      <c r="C46" s="57" t="s">
        <v>19</v>
      </c>
      <c r="D46" s="82"/>
      <c r="E46" s="103"/>
      <c r="F46" s="104"/>
      <c r="G46" s="103"/>
      <c r="H46" s="105">
        <v>298.58</v>
      </c>
      <c r="I46" s="103"/>
      <c r="J46" s="72"/>
      <c r="L46" s="126" t="s">
        <v>15</v>
      </c>
      <c r="M46" s="127" t="s">
        <v>35</v>
      </c>
      <c r="N46" s="106">
        <v>385.32</v>
      </c>
    </row>
    <row r="47" spans="2:14" x14ac:dyDescent="0.35">
      <c r="B47" s="178" t="s">
        <v>33</v>
      </c>
      <c r="C47" s="107" t="s">
        <v>16</v>
      </c>
      <c r="D47" s="108">
        <v>26</v>
      </c>
      <c r="E47" s="109">
        <v>1685</v>
      </c>
      <c r="F47" s="110">
        <v>91</v>
      </c>
      <c r="G47" s="109">
        <v>4</v>
      </c>
      <c r="H47" s="110">
        <v>531</v>
      </c>
      <c r="I47" s="109">
        <v>610</v>
      </c>
      <c r="J47" s="111">
        <v>336</v>
      </c>
      <c r="N47" s="112"/>
    </row>
    <row r="48" spans="2:14" x14ac:dyDescent="0.35">
      <c r="B48" s="179"/>
      <c r="C48" s="113" t="s">
        <v>18</v>
      </c>
      <c r="D48" s="114">
        <v>3612</v>
      </c>
      <c r="E48" s="115">
        <v>615056</v>
      </c>
      <c r="F48" s="116">
        <v>35846</v>
      </c>
      <c r="G48" s="115">
        <v>1305</v>
      </c>
      <c r="H48" s="116">
        <v>160090</v>
      </c>
      <c r="I48" s="115">
        <v>187856</v>
      </c>
      <c r="J48" s="117">
        <v>32975</v>
      </c>
    </row>
    <row r="49" spans="2:10" ht="15" thickBot="1" x14ac:dyDescent="0.4">
      <c r="B49" s="180"/>
      <c r="C49" s="63" t="s">
        <v>19</v>
      </c>
      <c r="D49" s="118">
        <v>433.09120708748611</v>
      </c>
      <c r="E49" s="119">
        <v>479.01528202310038</v>
      </c>
      <c r="F49" s="120">
        <v>465.86</v>
      </c>
      <c r="G49" s="119">
        <v>463.01959007551238</v>
      </c>
      <c r="H49" s="120">
        <v>309.5129526516335</v>
      </c>
      <c r="I49" s="119">
        <v>435.59744155097519</v>
      </c>
      <c r="J49" s="121">
        <v>442.67878028809702</v>
      </c>
    </row>
    <row r="51" spans="2:10" x14ac:dyDescent="0.35">
      <c r="C51" s="29" t="s">
        <v>74</v>
      </c>
    </row>
    <row r="52" spans="2:10" x14ac:dyDescent="0.35">
      <c r="C52" s="29" t="s">
        <v>75</v>
      </c>
    </row>
    <row r="53" spans="2:10" x14ac:dyDescent="0.35">
      <c r="C53" s="29" t="s">
        <v>66</v>
      </c>
    </row>
    <row r="54" spans="2:10" x14ac:dyDescent="0.35">
      <c r="C54" s="29" t="s">
        <v>43</v>
      </c>
    </row>
    <row r="55" spans="2:10" x14ac:dyDescent="0.35">
      <c r="C55" s="29" t="s">
        <v>44</v>
      </c>
    </row>
    <row r="56" spans="2:10" x14ac:dyDescent="0.35">
      <c r="C56" s="29" t="s">
        <v>63</v>
      </c>
    </row>
    <row r="57" spans="2:10" x14ac:dyDescent="0.35">
      <c r="C57" s="29" t="s">
        <v>64</v>
      </c>
    </row>
    <row r="58" spans="2:10" x14ac:dyDescent="0.35">
      <c r="C58" s="29" t="s">
        <v>70</v>
      </c>
    </row>
  </sheetData>
  <mergeCells count="5">
    <mergeCell ref="B47:B49"/>
    <mergeCell ref="B3:B4"/>
    <mergeCell ref="L3:L4"/>
    <mergeCell ref="N3:N4"/>
    <mergeCell ref="M3:M4"/>
  </mergeCells>
  <conditionalFormatting sqref="I26:I27">
    <cfRule type="cellIs" dxfId="35" priority="1" stopIfTrue="1" operator="equal">
      <formula>$AF$9</formula>
    </cfRule>
    <cfRule type="cellIs" dxfId="34" priority="2" stopIfTrue="1" operator="equal">
      <formula>$AF$7</formula>
    </cfRule>
  </conditionalFormatting>
  <conditionalFormatting sqref="H11:H12">
    <cfRule type="cellIs" dxfId="33" priority="39" stopIfTrue="1" operator="equal">
      <formula>$AF$9</formula>
    </cfRule>
    <cfRule type="cellIs" dxfId="32" priority="40" stopIfTrue="1" operator="equal">
      <formula>$AF$7</formula>
    </cfRule>
  </conditionalFormatting>
  <conditionalFormatting sqref="H21">
    <cfRule type="cellIs" dxfId="31" priority="37" stopIfTrue="1" operator="equal">
      <formula>$AF$9</formula>
    </cfRule>
    <cfRule type="cellIs" dxfId="30" priority="38" stopIfTrue="1" operator="equal">
      <formula>$AF$7</formula>
    </cfRule>
  </conditionalFormatting>
  <conditionalFormatting sqref="H33">
    <cfRule type="cellIs" dxfId="29" priority="35" stopIfTrue="1" operator="equal">
      <formula>$AF$9</formula>
    </cfRule>
    <cfRule type="cellIs" dxfId="28" priority="36" stopIfTrue="1" operator="equal">
      <formula>$AF$7</formula>
    </cfRule>
  </conditionalFormatting>
  <conditionalFormatting sqref="H41:H42">
    <cfRule type="cellIs" dxfId="27" priority="33" stopIfTrue="1" operator="equal">
      <formula>$AF$9</formula>
    </cfRule>
    <cfRule type="cellIs" dxfId="26" priority="34" stopIfTrue="1" operator="equal">
      <formula>$AF$7</formula>
    </cfRule>
  </conditionalFormatting>
  <conditionalFormatting sqref="H35">
    <cfRule type="cellIs" dxfId="25" priority="31" stopIfTrue="1" operator="equal">
      <formula>$AF$9</formula>
    </cfRule>
    <cfRule type="cellIs" dxfId="24" priority="32" stopIfTrue="1" operator="equal">
      <formula>$AF$7</formula>
    </cfRule>
  </conditionalFormatting>
  <conditionalFormatting sqref="H34">
    <cfRule type="cellIs" dxfId="23" priority="29" stopIfTrue="1" operator="equal">
      <formula>$AF$9</formula>
    </cfRule>
    <cfRule type="cellIs" dxfId="22" priority="30" stopIfTrue="1" operator="equal">
      <formula>$AF$7</formula>
    </cfRule>
  </conditionalFormatting>
  <conditionalFormatting sqref="H44:H45">
    <cfRule type="cellIs" dxfId="21" priority="23" stopIfTrue="1" operator="equal">
      <formula>$AF$9</formula>
    </cfRule>
    <cfRule type="cellIs" dxfId="20" priority="24" stopIfTrue="1" operator="equal">
      <formula>$AF$7</formula>
    </cfRule>
  </conditionalFormatting>
  <conditionalFormatting sqref="H26:H27">
    <cfRule type="cellIs" dxfId="19" priority="21" stopIfTrue="1" operator="equal">
      <formula>$AF$9</formula>
    </cfRule>
    <cfRule type="cellIs" dxfId="18" priority="22" stopIfTrue="1" operator="equal">
      <formula>$AF$7</formula>
    </cfRule>
  </conditionalFormatting>
  <conditionalFormatting sqref="I11:I12">
    <cfRule type="cellIs" dxfId="17" priority="19" stopIfTrue="1" operator="equal">
      <formula>$AF$9</formula>
    </cfRule>
    <cfRule type="cellIs" dxfId="16" priority="20" stopIfTrue="1" operator="equal">
      <formula>$AF$7</formula>
    </cfRule>
  </conditionalFormatting>
  <conditionalFormatting sqref="I21">
    <cfRule type="cellIs" dxfId="15" priority="17" stopIfTrue="1" operator="equal">
      <formula>$AF$9</formula>
    </cfRule>
    <cfRule type="cellIs" dxfId="14" priority="18" stopIfTrue="1" operator="equal">
      <formula>$AF$7</formula>
    </cfRule>
  </conditionalFormatting>
  <conditionalFormatting sqref="I33">
    <cfRule type="cellIs" dxfId="13" priority="15" stopIfTrue="1" operator="equal">
      <formula>$AF$9</formula>
    </cfRule>
    <cfRule type="cellIs" dxfId="12" priority="16" stopIfTrue="1" operator="equal">
      <formula>$AF$7</formula>
    </cfRule>
  </conditionalFormatting>
  <conditionalFormatting sqref="I41:I42">
    <cfRule type="cellIs" dxfId="11" priority="13" stopIfTrue="1" operator="equal">
      <formula>$AF$9</formula>
    </cfRule>
    <cfRule type="cellIs" dxfId="10" priority="14" stopIfTrue="1" operator="equal">
      <formula>$AF$7</formula>
    </cfRule>
  </conditionalFormatting>
  <conditionalFormatting sqref="I35">
    <cfRule type="cellIs" dxfId="9" priority="11" stopIfTrue="1" operator="equal">
      <formula>$AF$9</formula>
    </cfRule>
    <cfRule type="cellIs" dxfId="8" priority="12" stopIfTrue="1" operator="equal">
      <formula>$AF$7</formula>
    </cfRule>
  </conditionalFormatting>
  <conditionalFormatting sqref="I34">
    <cfRule type="cellIs" dxfId="7" priority="9" stopIfTrue="1" operator="equal">
      <formula>$AF$9</formula>
    </cfRule>
    <cfRule type="cellIs" dxfId="6" priority="10" stopIfTrue="1" operator="equal">
      <formula>$AF$7</formula>
    </cfRule>
  </conditionalFormatting>
  <conditionalFormatting sqref="E32:E33">
    <cfRule type="cellIs" dxfId="5" priority="7" stopIfTrue="1" operator="equal">
      <formula>$AF$9</formula>
    </cfRule>
    <cfRule type="cellIs" dxfId="4" priority="8" stopIfTrue="1" operator="equal">
      <formula>$AF$7</formula>
    </cfRule>
  </conditionalFormatting>
  <conditionalFormatting sqref="E34">
    <cfRule type="cellIs" dxfId="3" priority="5" stopIfTrue="1" operator="equal">
      <formula>$AF$9</formula>
    </cfRule>
    <cfRule type="cellIs" dxfId="2" priority="6" stopIfTrue="1" operator="equal">
      <formula>$AF$7</formula>
    </cfRule>
  </conditionalFormatting>
  <conditionalFormatting sqref="I44:I45">
    <cfRule type="cellIs" dxfId="1" priority="3" stopIfTrue="1" operator="equal">
      <formula>$AF$9</formula>
    </cfRule>
    <cfRule type="cellIs" dxfId="0" priority="4" stopIfTrue="1" operator="equal">
      <formula>$AF$7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B65"/>
  <sheetViews>
    <sheetView zoomScaleNormal="100" workbookViewId="0"/>
  </sheetViews>
  <sheetFormatPr defaultColWidth="8.81640625" defaultRowHeight="14.5" x14ac:dyDescent="0.35"/>
  <cols>
    <col min="1" max="1" width="6.36328125" style="4" customWidth="1"/>
    <col min="2" max="2" width="12.81640625" style="3" customWidth="1"/>
    <col min="3" max="3" width="15.54296875" style="2" customWidth="1"/>
    <col min="4" max="4" width="15" style="2" customWidth="1"/>
    <col min="5" max="5" width="15.54296875" style="4" customWidth="1"/>
    <col min="6" max="6" width="15.81640625" style="4" customWidth="1"/>
    <col min="7" max="7" width="16.1796875" style="4" customWidth="1"/>
    <col min="8" max="8" width="17" style="4" customWidth="1"/>
    <col min="9" max="9" width="16.81640625" style="4" customWidth="1"/>
    <col min="10" max="10" width="17" style="4" customWidth="1"/>
    <col min="11" max="11" width="15.1796875" style="4" customWidth="1"/>
    <col min="12" max="12" width="14.1796875" style="4" customWidth="1"/>
    <col min="13" max="13" width="15.08984375" style="4" bestFit="1" customWidth="1"/>
    <col min="14" max="26" width="16.1796875" style="4" customWidth="1"/>
    <col min="27" max="28" width="8.81640625" style="4"/>
    <col min="29" max="29" width="12.81640625" style="4" customWidth="1"/>
    <col min="30" max="31" width="8.81640625" style="4"/>
    <col min="32" max="32" width="11.81640625" style="4" customWidth="1"/>
    <col min="33" max="34" width="8.81640625" style="4"/>
    <col min="35" max="35" width="11.453125" style="4" customWidth="1"/>
    <col min="36" max="37" width="8.81640625" style="4"/>
    <col min="38" max="38" width="13.1796875" style="4" customWidth="1"/>
    <col min="39" max="40" width="8.81640625" style="4"/>
    <col min="41" max="41" width="15.1796875" style="4" customWidth="1"/>
    <col min="42" max="16384" width="8.81640625" style="4"/>
  </cols>
  <sheetData>
    <row r="1" spans="2:106" x14ac:dyDescent="0.35">
      <c r="B1" s="4" t="s">
        <v>94</v>
      </c>
    </row>
    <row r="2" spans="2:106" ht="15" thickBot="1" x14ac:dyDescent="0.4"/>
    <row r="3" spans="2:106" ht="15" thickBot="1" x14ac:dyDescent="0.4">
      <c r="B3" s="141"/>
      <c r="C3" s="142">
        <v>2022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4"/>
      <c r="O3" s="145">
        <v>2023</v>
      </c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7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</row>
    <row r="4" spans="2:106" ht="16" customHeight="1" thickBot="1" x14ac:dyDescent="0.4">
      <c r="B4" s="149"/>
      <c r="C4" s="150" t="s">
        <v>50</v>
      </c>
      <c r="D4" s="150" t="s">
        <v>51</v>
      </c>
      <c r="E4" s="150" t="s">
        <v>52</v>
      </c>
      <c r="F4" s="150" t="s">
        <v>53</v>
      </c>
      <c r="G4" s="150" t="s">
        <v>54</v>
      </c>
      <c r="H4" s="150" t="s">
        <v>55</v>
      </c>
      <c r="I4" s="150" t="s">
        <v>56</v>
      </c>
      <c r="J4" s="150" t="s">
        <v>57</v>
      </c>
      <c r="K4" s="150" t="s">
        <v>58</v>
      </c>
      <c r="L4" s="150" t="s">
        <v>59</v>
      </c>
      <c r="M4" s="150" t="s">
        <v>60</v>
      </c>
      <c r="N4" s="150" t="s">
        <v>61</v>
      </c>
      <c r="O4" s="151" t="s">
        <v>79</v>
      </c>
      <c r="P4" s="151" t="s">
        <v>80</v>
      </c>
      <c r="Q4" s="151" t="s">
        <v>81</v>
      </c>
      <c r="R4" s="151" t="s">
        <v>82</v>
      </c>
      <c r="S4" s="151" t="s">
        <v>83</v>
      </c>
      <c r="T4" s="151" t="s">
        <v>84</v>
      </c>
      <c r="U4" s="151" t="s">
        <v>85</v>
      </c>
      <c r="V4" s="151" t="s">
        <v>92</v>
      </c>
      <c r="W4" s="151" t="s">
        <v>87</v>
      </c>
      <c r="X4" s="151" t="s">
        <v>88</v>
      </c>
      <c r="Y4" s="151" t="s">
        <v>89</v>
      </c>
      <c r="Z4" s="151" t="s">
        <v>90</v>
      </c>
    </row>
    <row r="5" spans="2:106" ht="15" thickBot="1" x14ac:dyDescent="0.4">
      <c r="B5" s="152" t="s">
        <v>37</v>
      </c>
      <c r="C5" s="153">
        <v>389.02000000000004</v>
      </c>
      <c r="D5" s="153">
        <v>408.03000000000003</v>
      </c>
      <c r="E5" s="153">
        <v>431.31</v>
      </c>
      <c r="F5" s="153">
        <v>424.18</v>
      </c>
      <c r="G5" s="153">
        <v>440.35</v>
      </c>
      <c r="H5" s="153">
        <v>429.31</v>
      </c>
      <c r="I5" s="153">
        <v>428.07000000000005</v>
      </c>
      <c r="J5" s="153">
        <v>425.87</v>
      </c>
      <c r="K5" s="153">
        <v>423.17</v>
      </c>
      <c r="L5" s="153">
        <v>454.84000000000003</v>
      </c>
      <c r="M5" s="153">
        <v>438.38000000000005</v>
      </c>
      <c r="N5" s="153">
        <v>468.42</v>
      </c>
      <c r="O5" s="153">
        <v>485.68</v>
      </c>
      <c r="P5" s="153">
        <v>483.63</v>
      </c>
      <c r="Q5" s="153"/>
      <c r="R5" s="153"/>
      <c r="S5" s="153"/>
      <c r="T5" s="153"/>
      <c r="U5" s="153"/>
      <c r="V5" s="153"/>
      <c r="W5" s="153"/>
      <c r="X5" s="153"/>
      <c r="Y5" s="153"/>
      <c r="Z5" s="153"/>
    </row>
    <row r="6" spans="2:106" ht="15" thickBot="1" x14ac:dyDescent="0.4">
      <c r="B6" s="154" t="s">
        <v>38</v>
      </c>
      <c r="C6" s="155">
        <v>374.49</v>
      </c>
      <c r="D6" s="155">
        <v>399.77000000000004</v>
      </c>
      <c r="E6" s="155">
        <v>426.97</v>
      </c>
      <c r="F6" s="155">
        <v>423.72</v>
      </c>
      <c r="G6" s="155">
        <v>443.22</v>
      </c>
      <c r="H6" s="155">
        <v>410.31</v>
      </c>
      <c r="I6" s="155">
        <v>428.36</v>
      </c>
      <c r="J6" s="155">
        <v>415.79</v>
      </c>
      <c r="K6" s="155">
        <v>406.46000000000004</v>
      </c>
      <c r="L6" s="155">
        <v>416.06</v>
      </c>
      <c r="M6" s="155">
        <v>468.6</v>
      </c>
      <c r="N6" s="155">
        <v>460.85</v>
      </c>
      <c r="O6" s="153">
        <v>475.8</v>
      </c>
      <c r="P6" s="153">
        <v>465.86</v>
      </c>
      <c r="Q6" s="153"/>
      <c r="R6" s="153"/>
      <c r="S6" s="153"/>
      <c r="T6" s="153"/>
      <c r="U6" s="153"/>
      <c r="V6" s="153"/>
      <c r="W6" s="153"/>
      <c r="X6" s="153"/>
      <c r="Y6" s="153"/>
      <c r="Z6" s="153"/>
    </row>
    <row r="7" spans="2:106" ht="15" thickBot="1" x14ac:dyDescent="0.4">
      <c r="B7" s="154" t="s">
        <v>39</v>
      </c>
      <c r="C7" s="156"/>
      <c r="D7" s="155"/>
      <c r="E7" s="155">
        <v>433.91</v>
      </c>
      <c r="F7" s="155">
        <v>447.41</v>
      </c>
      <c r="G7" s="155"/>
      <c r="H7" s="155"/>
      <c r="I7" s="155"/>
      <c r="J7" s="155"/>
      <c r="K7" s="155">
        <v>427.41</v>
      </c>
      <c r="L7" s="155">
        <v>456.11</v>
      </c>
      <c r="M7" s="155">
        <v>467.41</v>
      </c>
      <c r="N7" s="155">
        <v>494.11</v>
      </c>
      <c r="O7" s="153">
        <v>489.68</v>
      </c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</row>
    <row r="8" spans="2:106" ht="15" thickBot="1" x14ac:dyDescent="0.4">
      <c r="B8" s="154" t="s">
        <v>40</v>
      </c>
      <c r="C8" s="155">
        <v>262.83</v>
      </c>
      <c r="D8" s="155">
        <v>287.46000000000004</v>
      </c>
      <c r="E8" s="155">
        <v>347.81</v>
      </c>
      <c r="F8" s="155">
        <v>366.21000000000004</v>
      </c>
      <c r="G8" s="155">
        <v>361.91</v>
      </c>
      <c r="H8" s="155">
        <v>363.55</v>
      </c>
      <c r="I8" s="155">
        <v>347.6</v>
      </c>
      <c r="J8" s="155">
        <v>339.24</v>
      </c>
      <c r="K8" s="155">
        <v>328.33000000000004</v>
      </c>
      <c r="L8" s="155">
        <v>327.3</v>
      </c>
      <c r="M8" s="155">
        <v>326.68</v>
      </c>
      <c r="N8" s="155">
        <v>312.04000000000002</v>
      </c>
      <c r="O8" s="153">
        <v>303.25</v>
      </c>
      <c r="P8" s="153">
        <v>300.81</v>
      </c>
      <c r="Q8" s="153"/>
      <c r="R8" s="153"/>
      <c r="S8" s="153"/>
      <c r="T8" s="153"/>
      <c r="U8" s="153"/>
      <c r="V8" s="153"/>
      <c r="W8" s="153"/>
      <c r="X8" s="153"/>
      <c r="Y8" s="153"/>
      <c r="Z8" s="153"/>
    </row>
    <row r="9" spans="2:106" ht="15" thickBot="1" x14ac:dyDescent="0.4">
      <c r="B9" s="154" t="s">
        <v>41</v>
      </c>
      <c r="C9" s="155">
        <v>365.54</v>
      </c>
      <c r="D9" s="155">
        <v>385.57000000000005</v>
      </c>
      <c r="E9" s="155">
        <v>403.23</v>
      </c>
      <c r="F9" s="155">
        <v>399.69</v>
      </c>
      <c r="G9" s="155">
        <v>422.82000000000005</v>
      </c>
      <c r="H9" s="155">
        <v>414.56</v>
      </c>
      <c r="I9" s="155">
        <v>410.84000000000003</v>
      </c>
      <c r="J9" s="155">
        <v>402.43</v>
      </c>
      <c r="K9" s="155">
        <v>395.79</v>
      </c>
      <c r="L9" s="155">
        <v>429.33000000000004</v>
      </c>
      <c r="M9" s="155">
        <v>435.29</v>
      </c>
      <c r="N9" s="155">
        <v>461.79</v>
      </c>
      <c r="O9" s="153">
        <v>455.87</v>
      </c>
      <c r="P9" s="153">
        <v>440.18</v>
      </c>
      <c r="Q9" s="153"/>
      <c r="R9" s="153"/>
      <c r="S9" s="153"/>
      <c r="T9" s="153"/>
      <c r="U9" s="153"/>
      <c r="V9" s="153"/>
      <c r="W9" s="153"/>
      <c r="X9" s="153"/>
      <c r="Y9" s="153"/>
      <c r="Z9" s="153"/>
    </row>
    <row r="10" spans="2:106" ht="15" thickBot="1" x14ac:dyDescent="0.4">
      <c r="B10" s="142" t="s">
        <v>42</v>
      </c>
      <c r="C10" s="157"/>
      <c r="D10" s="157"/>
      <c r="E10" s="157">
        <v>413.66</v>
      </c>
      <c r="F10" s="157">
        <v>482.41</v>
      </c>
      <c r="G10" s="157">
        <v>407.41</v>
      </c>
      <c r="H10" s="157">
        <v>307.41000000000003</v>
      </c>
      <c r="I10" s="157">
        <v>357.41</v>
      </c>
      <c r="J10" s="157"/>
      <c r="K10" s="157"/>
      <c r="L10" s="157">
        <v>177.41</v>
      </c>
      <c r="M10" s="157">
        <v>467.41</v>
      </c>
      <c r="N10" s="157">
        <v>177.41</v>
      </c>
      <c r="O10" s="157">
        <v>410.02</v>
      </c>
      <c r="P10" s="157">
        <v>414.68</v>
      </c>
      <c r="Q10" s="157"/>
      <c r="R10" s="157"/>
      <c r="S10" s="157"/>
      <c r="T10" s="157"/>
      <c r="U10" s="157"/>
      <c r="V10" s="157"/>
      <c r="W10" s="157"/>
      <c r="X10" s="157"/>
      <c r="Y10" s="157"/>
      <c r="Z10" s="157"/>
    </row>
    <row r="12" spans="2:106" x14ac:dyDescent="0.35">
      <c r="B12" s="148" t="s">
        <v>75</v>
      </c>
      <c r="F12" s="148" t="s">
        <v>44</v>
      </c>
      <c r="H12" s="148" t="s">
        <v>64</v>
      </c>
    </row>
    <row r="13" spans="2:106" x14ac:dyDescent="0.35">
      <c r="B13" s="148" t="s">
        <v>66</v>
      </c>
      <c r="F13" s="148" t="s">
        <v>63</v>
      </c>
      <c r="H13" s="148" t="s">
        <v>65</v>
      </c>
    </row>
    <row r="14" spans="2:106" x14ac:dyDescent="0.35">
      <c r="B14" s="148" t="s">
        <v>43</v>
      </c>
    </row>
    <row r="17" spans="2:10" x14ac:dyDescent="0.35">
      <c r="B17" s="4" t="s">
        <v>95</v>
      </c>
      <c r="C17" s="4"/>
      <c r="D17" s="4"/>
      <c r="I17" s="4" t="s">
        <v>100</v>
      </c>
    </row>
    <row r="18" spans="2:10" ht="15" thickBot="1" x14ac:dyDescent="0.4">
      <c r="B18" s="4"/>
      <c r="C18" s="4"/>
      <c r="D18" s="4"/>
    </row>
    <row r="19" spans="2:10" ht="20.5" customHeight="1" thickBot="1" x14ac:dyDescent="0.4">
      <c r="B19" s="185" t="s">
        <v>46</v>
      </c>
      <c r="C19" s="185" t="s">
        <v>7</v>
      </c>
      <c r="D19" s="181" t="s">
        <v>47</v>
      </c>
      <c r="E19" s="182"/>
      <c r="F19" s="183" t="s">
        <v>68</v>
      </c>
      <c r="G19" s="183" t="s">
        <v>67</v>
      </c>
    </row>
    <row r="20" spans="2:10" ht="22.5" customHeight="1" thickBot="1" x14ac:dyDescent="0.4">
      <c r="B20" s="186"/>
      <c r="C20" s="186"/>
      <c r="D20" s="158" t="s">
        <v>78</v>
      </c>
      <c r="E20" s="158" t="s">
        <v>101</v>
      </c>
      <c r="F20" s="184"/>
      <c r="G20" s="184"/>
    </row>
    <row r="21" spans="2:10" x14ac:dyDescent="0.35">
      <c r="B21" s="159" t="s">
        <v>9</v>
      </c>
      <c r="C21" s="160" t="s">
        <v>17</v>
      </c>
      <c r="D21" s="161">
        <v>439.68</v>
      </c>
      <c r="E21" s="161">
        <v>494.68</v>
      </c>
      <c r="F21" s="162">
        <v>55</v>
      </c>
      <c r="G21" s="163">
        <v>0.12509097525473067</v>
      </c>
    </row>
    <row r="22" spans="2:10" x14ac:dyDescent="0.35">
      <c r="B22" s="164" t="s">
        <v>9</v>
      </c>
      <c r="C22" s="165" t="s">
        <v>20</v>
      </c>
      <c r="D22" s="166" t="s">
        <v>49</v>
      </c>
      <c r="E22" s="166" t="s">
        <v>49</v>
      </c>
      <c r="F22" s="167"/>
      <c r="G22" s="168"/>
    </row>
    <row r="23" spans="2:10" x14ac:dyDescent="0.35">
      <c r="B23" s="164" t="s">
        <v>9</v>
      </c>
      <c r="C23" s="165" t="s">
        <v>23</v>
      </c>
      <c r="D23" s="169">
        <v>429.36</v>
      </c>
      <c r="E23" s="169">
        <v>405.77</v>
      </c>
      <c r="F23" s="167">
        <v>-23.590000000000032</v>
      </c>
      <c r="G23" s="170">
        <v>-5.4942239612446486E-2</v>
      </c>
    </row>
    <row r="24" spans="2:10" x14ac:dyDescent="0.35">
      <c r="B24" s="164" t="s">
        <v>9</v>
      </c>
      <c r="C24" s="165" t="s">
        <v>24</v>
      </c>
      <c r="D24" s="169">
        <v>410.02</v>
      </c>
      <c r="E24" s="169">
        <v>414.68</v>
      </c>
      <c r="F24" s="167">
        <v>4.660000000000025</v>
      </c>
      <c r="G24" s="168">
        <v>1.1365299253695005E-2</v>
      </c>
    </row>
    <row r="25" spans="2:10" x14ac:dyDescent="0.35">
      <c r="B25" s="164" t="s">
        <v>9</v>
      </c>
      <c r="C25" s="165" t="s">
        <v>27</v>
      </c>
      <c r="D25" s="169">
        <v>415.09000000000003</v>
      </c>
      <c r="E25" s="169">
        <v>434.11</v>
      </c>
      <c r="F25" s="167">
        <v>19.019999999999982</v>
      </c>
      <c r="G25" s="168">
        <v>4.5821388132694096E-2</v>
      </c>
    </row>
    <row r="26" spans="2:10" x14ac:dyDescent="0.35">
      <c r="B26" s="164" t="s">
        <v>9</v>
      </c>
      <c r="C26" s="165" t="s">
        <v>28</v>
      </c>
      <c r="D26" s="166" t="s">
        <v>49</v>
      </c>
      <c r="E26" s="169" t="s">
        <v>49</v>
      </c>
      <c r="F26" s="167"/>
      <c r="G26" s="168"/>
    </row>
    <row r="27" spans="2:10" x14ac:dyDescent="0.35">
      <c r="B27" s="164" t="s">
        <v>10</v>
      </c>
      <c r="C27" s="165" t="s">
        <v>17</v>
      </c>
      <c r="D27" s="169">
        <v>498.89</v>
      </c>
      <c r="E27" s="169">
        <v>494.6</v>
      </c>
      <c r="F27" s="167">
        <v>-4.2899999999999636</v>
      </c>
      <c r="G27" s="170">
        <v>-8.5990899797550036E-3</v>
      </c>
    </row>
    <row r="28" spans="2:10" x14ac:dyDescent="0.35">
      <c r="B28" s="164" t="s">
        <v>10</v>
      </c>
      <c r="C28" s="165" t="s">
        <v>20</v>
      </c>
      <c r="D28" s="169">
        <v>489.91</v>
      </c>
      <c r="E28" s="169">
        <v>490.03000000000003</v>
      </c>
      <c r="F28" s="167">
        <v>0.12000000000000455</v>
      </c>
      <c r="G28" s="168">
        <v>2.4494294870480715E-4</v>
      </c>
    </row>
    <row r="29" spans="2:10" x14ac:dyDescent="0.35">
      <c r="B29" s="164" t="s">
        <v>10</v>
      </c>
      <c r="C29" s="165" t="s">
        <v>23</v>
      </c>
      <c r="D29" s="169">
        <v>484.05</v>
      </c>
      <c r="E29" s="169">
        <v>475.07</v>
      </c>
      <c r="F29" s="167">
        <v>-8.9800000000000182</v>
      </c>
      <c r="G29" s="170">
        <v>-1.8551802499741754E-2</v>
      </c>
    </row>
    <row r="30" spans="2:10" x14ac:dyDescent="0.35">
      <c r="B30" s="164" t="s">
        <v>10</v>
      </c>
      <c r="C30" s="165" t="s">
        <v>24</v>
      </c>
      <c r="D30" s="169">
        <v>485.68</v>
      </c>
      <c r="E30" s="169">
        <v>483.63</v>
      </c>
      <c r="F30" s="167">
        <v>-2.0500000000000114</v>
      </c>
      <c r="G30" s="170">
        <v>-4.220886180201E-3</v>
      </c>
    </row>
    <row r="31" spans="2:10" x14ac:dyDescent="0.35">
      <c r="B31" s="164" t="s">
        <v>10</v>
      </c>
      <c r="C31" s="165" t="s">
        <v>27</v>
      </c>
      <c r="D31" s="169">
        <v>448.54</v>
      </c>
      <c r="E31" s="169">
        <v>444.83</v>
      </c>
      <c r="F31" s="167">
        <v>-3.7100000000000364</v>
      </c>
      <c r="G31" s="170">
        <v>-8.2712801533866287E-3</v>
      </c>
    </row>
    <row r="32" spans="2:10" x14ac:dyDescent="0.35">
      <c r="B32" s="164" t="s">
        <v>10</v>
      </c>
      <c r="C32" s="165" t="s">
        <v>28</v>
      </c>
      <c r="D32" s="169">
        <v>475.63</v>
      </c>
      <c r="E32" s="169">
        <v>466.86</v>
      </c>
      <c r="F32" s="167">
        <v>-8.7699999999999818</v>
      </c>
      <c r="G32" s="170">
        <v>-1.843870235266909E-2</v>
      </c>
      <c r="J32" s="171"/>
    </row>
    <row r="33" spans="2:7" x14ac:dyDescent="0.35">
      <c r="B33" s="164" t="s">
        <v>11</v>
      </c>
      <c r="C33" s="165" t="s">
        <v>24</v>
      </c>
      <c r="D33" s="169">
        <v>475.8</v>
      </c>
      <c r="E33" s="169">
        <v>465.86</v>
      </c>
      <c r="F33" s="167">
        <v>-9.9399999999999977</v>
      </c>
      <c r="G33" s="170">
        <v>-2.0891130727196283E-2</v>
      </c>
    </row>
    <row r="34" spans="2:7" x14ac:dyDescent="0.35">
      <c r="B34" s="164" t="s">
        <v>12</v>
      </c>
      <c r="C34" s="165" t="s">
        <v>17</v>
      </c>
      <c r="D34" s="166" t="s">
        <v>49</v>
      </c>
      <c r="E34" s="166">
        <v>499.68</v>
      </c>
      <c r="F34" s="167"/>
      <c r="G34" s="168"/>
    </row>
    <row r="35" spans="2:7" x14ac:dyDescent="0.35">
      <c r="B35" s="164" t="s">
        <v>12</v>
      </c>
      <c r="C35" s="165" t="s">
        <v>20</v>
      </c>
      <c r="D35" s="166" t="s">
        <v>49</v>
      </c>
      <c r="E35" s="166" t="s">
        <v>49</v>
      </c>
      <c r="F35" s="167"/>
      <c r="G35" s="168"/>
    </row>
    <row r="36" spans="2:7" x14ac:dyDescent="0.35">
      <c r="B36" s="164" t="s">
        <v>12</v>
      </c>
      <c r="C36" s="165" t="s">
        <v>21</v>
      </c>
      <c r="D36" s="166" t="s">
        <v>49</v>
      </c>
      <c r="E36" s="166" t="s">
        <v>49</v>
      </c>
      <c r="F36" s="167"/>
      <c r="G36" s="168"/>
    </row>
    <row r="37" spans="2:7" x14ac:dyDescent="0.35">
      <c r="B37" s="164" t="s">
        <v>12</v>
      </c>
      <c r="C37" s="165" t="s">
        <v>24</v>
      </c>
      <c r="D37" s="166">
        <v>489.68</v>
      </c>
      <c r="E37" s="166" t="s">
        <v>49</v>
      </c>
      <c r="F37" s="167"/>
      <c r="G37" s="170"/>
    </row>
    <row r="38" spans="2:7" x14ac:dyDescent="0.35">
      <c r="B38" s="164" t="s">
        <v>12</v>
      </c>
      <c r="C38" s="165" t="s">
        <v>25</v>
      </c>
      <c r="D38" s="166" t="s">
        <v>49</v>
      </c>
      <c r="E38" s="166" t="s">
        <v>49</v>
      </c>
      <c r="F38" s="167"/>
      <c r="G38" s="168"/>
    </row>
    <row r="39" spans="2:7" x14ac:dyDescent="0.35">
      <c r="B39" s="164" t="s">
        <v>12</v>
      </c>
      <c r="C39" s="165" t="s">
        <v>28</v>
      </c>
      <c r="D39" s="166">
        <v>484.68</v>
      </c>
      <c r="E39" s="166">
        <v>462.98</v>
      </c>
      <c r="F39" s="167">
        <v>-21.699999999999989</v>
      </c>
      <c r="G39" s="170">
        <v>-4.4771808203350694E-2</v>
      </c>
    </row>
    <row r="40" spans="2:7" x14ac:dyDescent="0.35">
      <c r="B40" s="164" t="s">
        <v>12</v>
      </c>
      <c r="C40" s="165" t="s">
        <v>30</v>
      </c>
      <c r="D40" s="166" t="s">
        <v>49</v>
      </c>
      <c r="E40" s="166" t="s">
        <v>49</v>
      </c>
      <c r="F40" s="167"/>
      <c r="G40" s="168"/>
    </row>
    <row r="41" spans="2:7" x14ac:dyDescent="0.35">
      <c r="B41" s="164" t="s">
        <v>13</v>
      </c>
      <c r="C41" s="165" t="s">
        <v>24</v>
      </c>
      <c r="D41" s="169">
        <v>337.8</v>
      </c>
      <c r="E41" s="169">
        <v>349.25</v>
      </c>
      <c r="F41" s="167">
        <v>11.449999999999989</v>
      </c>
      <c r="G41" s="168">
        <v>3.3895796329188821E-2</v>
      </c>
    </row>
    <row r="42" spans="2:7" x14ac:dyDescent="0.35">
      <c r="B42" s="164" t="s">
        <v>13</v>
      </c>
      <c r="C42" s="165" t="s">
        <v>25</v>
      </c>
      <c r="D42" s="169">
        <v>342.11</v>
      </c>
      <c r="E42" s="169">
        <v>363.78000000000003</v>
      </c>
      <c r="F42" s="167">
        <v>21.670000000000016</v>
      </c>
      <c r="G42" s="168">
        <v>6.3342199877232552E-2</v>
      </c>
    </row>
    <row r="43" spans="2:7" x14ac:dyDescent="0.35">
      <c r="B43" s="164" t="s">
        <v>13</v>
      </c>
      <c r="C43" s="165" t="s">
        <v>27</v>
      </c>
      <c r="D43" s="169">
        <v>277.81</v>
      </c>
      <c r="E43" s="169">
        <v>298.44</v>
      </c>
      <c r="F43" s="167">
        <v>20.629999999999995</v>
      </c>
      <c r="G43" s="168">
        <v>7.4259385911234377E-2</v>
      </c>
    </row>
    <row r="44" spans="2:7" x14ac:dyDescent="0.35">
      <c r="B44" s="164" t="s">
        <v>13</v>
      </c>
      <c r="C44" s="165" t="s">
        <v>28</v>
      </c>
      <c r="D44" s="169">
        <v>303.25</v>
      </c>
      <c r="E44" s="169">
        <v>300.81</v>
      </c>
      <c r="F44" s="172">
        <v>-2.4399999999999977</v>
      </c>
      <c r="G44" s="170">
        <v>-8.0461665292662632E-3</v>
      </c>
    </row>
    <row r="45" spans="2:7" x14ac:dyDescent="0.35">
      <c r="B45" s="164" t="s">
        <v>13</v>
      </c>
      <c r="C45" s="165" t="s">
        <v>30</v>
      </c>
      <c r="D45" s="169">
        <v>319.55</v>
      </c>
      <c r="E45" s="169">
        <v>315.74</v>
      </c>
      <c r="F45" s="167">
        <v>-3.8100000000000023</v>
      </c>
      <c r="G45" s="170">
        <v>-1.1923016742293902E-2</v>
      </c>
    </row>
    <row r="46" spans="2:7" x14ac:dyDescent="0.35">
      <c r="B46" s="164" t="s">
        <v>13</v>
      </c>
      <c r="C46" s="165" t="s">
        <v>31</v>
      </c>
      <c r="D46" s="169">
        <v>259.73</v>
      </c>
      <c r="E46" s="169">
        <v>258.56</v>
      </c>
      <c r="F46" s="172">
        <v>-1.1700000000000159</v>
      </c>
      <c r="G46" s="170">
        <v>-4.5046779347784893E-3</v>
      </c>
    </row>
    <row r="47" spans="2:7" x14ac:dyDescent="0.35">
      <c r="B47" s="164" t="s">
        <v>13</v>
      </c>
      <c r="C47" s="165" t="s">
        <v>32</v>
      </c>
      <c r="D47" s="169">
        <v>245.9</v>
      </c>
      <c r="E47" s="169">
        <v>298.58</v>
      </c>
      <c r="F47" s="167">
        <v>52.679999999999978</v>
      </c>
      <c r="G47" s="168">
        <v>0.21423342822285463</v>
      </c>
    </row>
    <row r="48" spans="2:7" x14ac:dyDescent="0.35">
      <c r="B48" s="164" t="s">
        <v>14</v>
      </c>
      <c r="C48" s="165" t="s">
        <v>17</v>
      </c>
      <c r="D48" s="169">
        <v>477.97</v>
      </c>
      <c r="E48" s="169">
        <v>448.09000000000003</v>
      </c>
      <c r="F48" s="167">
        <v>-29.879999999999995</v>
      </c>
      <c r="G48" s="170">
        <v>-6.2514383747933944E-2</v>
      </c>
    </row>
    <row r="49" spans="2:7" x14ac:dyDescent="0.35">
      <c r="B49" s="164" t="s">
        <v>14</v>
      </c>
      <c r="C49" s="165" t="s">
        <v>20</v>
      </c>
      <c r="D49" s="169">
        <v>453.71</v>
      </c>
      <c r="E49" s="169">
        <v>465.34000000000003</v>
      </c>
      <c r="F49" s="167">
        <v>11.630000000000052</v>
      </c>
      <c r="G49" s="168">
        <v>2.5633113662912654E-2</v>
      </c>
    </row>
    <row r="50" spans="2:7" x14ac:dyDescent="0.35">
      <c r="B50" s="164" t="s">
        <v>14</v>
      </c>
      <c r="C50" s="165" t="s">
        <v>21</v>
      </c>
      <c r="D50" s="169">
        <v>474.59000000000003</v>
      </c>
      <c r="E50" s="169">
        <v>443.66</v>
      </c>
      <c r="F50" s="167">
        <v>-30.930000000000007</v>
      </c>
      <c r="G50" s="170">
        <v>-6.517204323732062E-2</v>
      </c>
    </row>
    <row r="51" spans="2:7" x14ac:dyDescent="0.35">
      <c r="B51" s="164" t="s">
        <v>14</v>
      </c>
      <c r="C51" s="165" t="s">
        <v>23</v>
      </c>
      <c r="D51" s="169">
        <v>431.35</v>
      </c>
      <c r="E51" s="169">
        <v>427.13</v>
      </c>
      <c r="F51" s="167">
        <v>-4.2200000000000273</v>
      </c>
      <c r="G51" s="170">
        <v>-9.783238669294092E-3</v>
      </c>
    </row>
    <row r="52" spans="2:7" x14ac:dyDescent="0.35">
      <c r="B52" s="164" t="s">
        <v>14</v>
      </c>
      <c r="C52" s="165" t="s">
        <v>24</v>
      </c>
      <c r="D52" s="169">
        <v>455.87</v>
      </c>
      <c r="E52" s="169">
        <v>440.18</v>
      </c>
      <c r="F52" s="167">
        <v>-15.689999999999998</v>
      </c>
      <c r="G52" s="170">
        <v>-3.4417706802377879E-2</v>
      </c>
    </row>
    <row r="53" spans="2:7" x14ac:dyDescent="0.35">
      <c r="B53" s="164" t="s">
        <v>14</v>
      </c>
      <c r="C53" s="165" t="s">
        <v>25</v>
      </c>
      <c r="D53" s="169">
        <v>453.22</v>
      </c>
      <c r="E53" s="169">
        <v>440.04</v>
      </c>
      <c r="F53" s="167">
        <v>-13.180000000000007</v>
      </c>
      <c r="G53" s="170">
        <v>-2.9080799611667651E-2</v>
      </c>
    </row>
    <row r="54" spans="2:7" x14ac:dyDescent="0.35">
      <c r="B54" s="164" t="s">
        <v>14</v>
      </c>
      <c r="C54" s="165" t="s">
        <v>27</v>
      </c>
      <c r="D54" s="169">
        <v>378.97</v>
      </c>
      <c r="E54" s="169">
        <v>369.99</v>
      </c>
      <c r="F54" s="167">
        <v>-8.9800000000000182</v>
      </c>
      <c r="G54" s="170">
        <v>-2.3695807055967522E-2</v>
      </c>
    </row>
    <row r="55" spans="2:7" x14ac:dyDescent="0.35">
      <c r="B55" s="164" t="s">
        <v>14</v>
      </c>
      <c r="C55" s="165" t="s">
        <v>28</v>
      </c>
      <c r="D55" s="169">
        <v>425</v>
      </c>
      <c r="E55" s="169">
        <v>419.82</v>
      </c>
      <c r="F55" s="167">
        <v>-5.1800000000000068</v>
      </c>
      <c r="G55" s="170">
        <v>-1.2188235294117611E-2</v>
      </c>
    </row>
    <row r="56" spans="2:7" x14ac:dyDescent="0.35">
      <c r="B56" s="164" t="s">
        <v>14</v>
      </c>
      <c r="C56" s="165" t="s">
        <v>30</v>
      </c>
      <c r="D56" s="169">
        <v>442.32</v>
      </c>
      <c r="E56" s="169">
        <v>382.25</v>
      </c>
      <c r="F56" s="167">
        <v>-60.069999999999993</v>
      </c>
      <c r="G56" s="170">
        <v>-0.13580665581479467</v>
      </c>
    </row>
    <row r="57" spans="2:7" x14ac:dyDescent="0.35">
      <c r="B57" s="164" t="s">
        <v>15</v>
      </c>
      <c r="C57" s="165" t="s">
        <v>22</v>
      </c>
      <c r="D57" s="169">
        <v>464.44</v>
      </c>
      <c r="E57" s="169">
        <v>455.09000000000003</v>
      </c>
      <c r="F57" s="167">
        <v>-9.3499999999999659</v>
      </c>
      <c r="G57" s="170">
        <v>-2.0131771595900405E-2</v>
      </c>
    </row>
    <row r="58" spans="2:7" x14ac:dyDescent="0.35">
      <c r="B58" s="164" t="s">
        <v>15</v>
      </c>
      <c r="C58" s="165" t="s">
        <v>23</v>
      </c>
      <c r="D58" s="169">
        <v>454.59000000000003</v>
      </c>
      <c r="E58" s="169">
        <v>448.85</v>
      </c>
      <c r="F58" s="167">
        <v>-5.7400000000000091</v>
      </c>
      <c r="G58" s="170">
        <v>-1.262676257726747E-2</v>
      </c>
    </row>
    <row r="59" spans="2:7" x14ac:dyDescent="0.35">
      <c r="B59" s="164" t="s">
        <v>15</v>
      </c>
      <c r="C59" s="165" t="s">
        <v>26</v>
      </c>
      <c r="D59" s="169">
        <v>449.75</v>
      </c>
      <c r="E59" s="169">
        <v>447.34000000000003</v>
      </c>
      <c r="F59" s="167">
        <v>-2.4099999999999682</v>
      </c>
      <c r="G59" s="170">
        <v>-5.3585325180655063E-3</v>
      </c>
    </row>
    <row r="60" spans="2:7" x14ac:dyDescent="0.35">
      <c r="B60" s="164" t="s">
        <v>15</v>
      </c>
      <c r="C60" s="165" t="s">
        <v>27</v>
      </c>
      <c r="D60" s="169">
        <v>442.56</v>
      </c>
      <c r="E60" s="169">
        <v>444.25</v>
      </c>
      <c r="F60" s="167">
        <v>1.6899999999999977</v>
      </c>
      <c r="G60" s="168">
        <v>3.8186912509037274E-3</v>
      </c>
    </row>
    <row r="61" spans="2:7" x14ac:dyDescent="0.35">
      <c r="B61" s="164" t="s">
        <v>15</v>
      </c>
      <c r="C61" s="165" t="s">
        <v>31</v>
      </c>
      <c r="D61" s="169">
        <v>389.68</v>
      </c>
      <c r="E61" s="169">
        <v>428.62</v>
      </c>
      <c r="F61" s="167">
        <v>38.94</v>
      </c>
      <c r="G61" s="168">
        <v>9.9928146171217369E-2</v>
      </c>
    </row>
    <row r="62" spans="2:7" ht="15" thickBot="1" x14ac:dyDescent="0.4">
      <c r="B62" s="173" t="s">
        <v>15</v>
      </c>
      <c r="C62" s="174" t="s">
        <v>35</v>
      </c>
      <c r="D62" s="175">
        <v>418.14</v>
      </c>
      <c r="E62" s="175">
        <v>385.32</v>
      </c>
      <c r="F62" s="176">
        <v>-32.819999999999993</v>
      </c>
      <c r="G62" s="177">
        <v>-7.8490457741426267E-2</v>
      </c>
    </row>
    <row r="63" spans="2:7" x14ac:dyDescent="0.35">
      <c r="D63" s="4"/>
    </row>
    <row r="64" spans="2:7" x14ac:dyDescent="0.35">
      <c r="D64" s="4"/>
    </row>
    <row r="65" spans="4:4" x14ac:dyDescent="0.35">
      <c r="D65" s="4"/>
    </row>
  </sheetData>
  <mergeCells count="5">
    <mergeCell ref="D19:E19"/>
    <mergeCell ref="G19:G20"/>
    <mergeCell ref="F19:F20"/>
    <mergeCell ref="B19:B20"/>
    <mergeCell ref="C19:C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72"/>
  <sheetViews>
    <sheetView zoomScaleNormal="100" workbookViewId="0"/>
  </sheetViews>
  <sheetFormatPr defaultRowHeight="14.5" x14ac:dyDescent="0.35"/>
  <cols>
    <col min="1" max="1" width="6" customWidth="1"/>
    <col min="2" max="2" width="24.81640625" customWidth="1"/>
    <col min="3" max="3" width="14.81640625" customWidth="1"/>
    <col min="4" max="4" width="15.6328125" customWidth="1"/>
    <col min="5" max="5" width="14.54296875" customWidth="1"/>
    <col min="6" max="6" width="14.1796875" customWidth="1"/>
    <col min="7" max="7" width="15.1796875" customWidth="1"/>
    <col min="8" max="8" width="14.81640625" customWidth="1"/>
    <col min="9" max="9" width="13.6328125" customWidth="1"/>
    <col min="10" max="10" width="17.1796875" customWidth="1"/>
    <col min="11" max="11" width="7.1796875" style="1" customWidth="1"/>
  </cols>
  <sheetData>
    <row r="1" spans="2:11" x14ac:dyDescent="0.35">
      <c r="B1" t="s">
        <v>91</v>
      </c>
      <c r="D1" s="3"/>
      <c r="E1" s="3"/>
      <c r="F1" s="3"/>
      <c r="G1" s="3"/>
      <c r="H1" s="3"/>
    </row>
    <row r="2" spans="2:11" ht="15" thickBot="1" x14ac:dyDescent="0.4">
      <c r="D2" s="3"/>
      <c r="E2" s="3"/>
      <c r="F2" s="3"/>
      <c r="G2" s="3"/>
      <c r="H2" s="3"/>
    </row>
    <row r="3" spans="2:11" ht="15" thickBot="1" x14ac:dyDescent="0.4">
      <c r="B3" s="9" t="s">
        <v>47</v>
      </c>
      <c r="C3" s="10" t="s">
        <v>9</v>
      </c>
      <c r="D3" s="11" t="s">
        <v>10</v>
      </c>
      <c r="E3" s="12" t="s">
        <v>11</v>
      </c>
      <c r="F3" s="12" t="s">
        <v>12</v>
      </c>
      <c r="G3" s="12" t="s">
        <v>13</v>
      </c>
      <c r="H3" s="13" t="s">
        <v>14</v>
      </c>
      <c r="I3" s="9" t="s">
        <v>15</v>
      </c>
      <c r="J3" s="9" t="s">
        <v>45</v>
      </c>
      <c r="K3" s="5"/>
    </row>
    <row r="4" spans="2:11" ht="15" thickBot="1" x14ac:dyDescent="0.4">
      <c r="B4" s="131" t="s">
        <v>50</v>
      </c>
      <c r="C4" s="128">
        <v>1907</v>
      </c>
      <c r="D4" s="14">
        <v>494329</v>
      </c>
      <c r="E4" s="14">
        <v>32481</v>
      </c>
      <c r="F4" s="14">
        <v>307</v>
      </c>
      <c r="G4" s="14">
        <v>261519</v>
      </c>
      <c r="H4" s="14">
        <v>210650</v>
      </c>
      <c r="I4" s="14">
        <v>39335</v>
      </c>
      <c r="J4" s="15">
        <v>1040528</v>
      </c>
      <c r="K4" s="134">
        <v>2022</v>
      </c>
    </row>
    <row r="5" spans="2:11" x14ac:dyDescent="0.35">
      <c r="B5" s="132" t="s">
        <v>51</v>
      </c>
      <c r="C5" s="129">
        <v>2933</v>
      </c>
      <c r="D5" s="6">
        <v>460168</v>
      </c>
      <c r="E5" s="6">
        <v>18637</v>
      </c>
      <c r="F5" s="6"/>
      <c r="G5" s="6">
        <v>224749</v>
      </c>
      <c r="H5" s="6">
        <v>163799</v>
      </c>
      <c r="I5" s="6">
        <v>41313</v>
      </c>
      <c r="J5" s="7">
        <v>911599</v>
      </c>
    </row>
    <row r="6" spans="2:11" x14ac:dyDescent="0.35">
      <c r="B6" s="132" t="s">
        <v>52</v>
      </c>
      <c r="C6" s="129">
        <v>3970</v>
      </c>
      <c r="D6" s="6">
        <v>514549</v>
      </c>
      <c r="E6" s="6">
        <v>19617</v>
      </c>
      <c r="F6" s="6">
        <v>2965</v>
      </c>
      <c r="G6" s="6">
        <v>273390</v>
      </c>
      <c r="H6" s="6">
        <v>173800</v>
      </c>
      <c r="I6" s="6">
        <v>46397</v>
      </c>
      <c r="J6" s="7">
        <v>1034688</v>
      </c>
    </row>
    <row r="7" spans="2:11" x14ac:dyDescent="0.35">
      <c r="B7" s="132" t="s">
        <v>53</v>
      </c>
      <c r="C7" s="129">
        <v>2990</v>
      </c>
      <c r="D7" s="6">
        <v>497974</v>
      </c>
      <c r="E7" s="6">
        <v>21249</v>
      </c>
      <c r="F7" s="6">
        <v>3264</v>
      </c>
      <c r="G7" s="6">
        <v>235676</v>
      </c>
      <c r="H7" s="6">
        <v>174101</v>
      </c>
      <c r="I7" s="6">
        <v>38290</v>
      </c>
      <c r="J7" s="7">
        <v>973544</v>
      </c>
      <c r="K7"/>
    </row>
    <row r="8" spans="2:11" x14ac:dyDescent="0.35">
      <c r="B8" s="132" t="s">
        <v>54</v>
      </c>
      <c r="C8" s="129">
        <v>3679</v>
      </c>
      <c r="D8" s="6">
        <v>490689</v>
      </c>
      <c r="E8" s="6">
        <v>26238</v>
      </c>
      <c r="F8" s="6">
        <v>1356</v>
      </c>
      <c r="G8" s="6">
        <v>213275</v>
      </c>
      <c r="H8" s="6">
        <v>195191</v>
      </c>
      <c r="I8" s="6">
        <v>35894</v>
      </c>
      <c r="J8" s="7">
        <v>966322</v>
      </c>
      <c r="K8"/>
    </row>
    <row r="9" spans="2:11" x14ac:dyDescent="0.35">
      <c r="B9" s="132" t="s">
        <v>55</v>
      </c>
      <c r="C9" s="129">
        <v>3482</v>
      </c>
      <c r="D9" s="6">
        <v>571839</v>
      </c>
      <c r="E9" s="6">
        <v>20705</v>
      </c>
      <c r="F9" s="6"/>
      <c r="G9" s="6">
        <v>235333</v>
      </c>
      <c r="H9" s="6">
        <v>174033</v>
      </c>
      <c r="I9" s="6">
        <v>34823</v>
      </c>
      <c r="J9" s="7">
        <v>1040215</v>
      </c>
      <c r="K9"/>
    </row>
    <row r="10" spans="2:11" x14ac:dyDescent="0.35">
      <c r="B10" s="132" t="s">
        <v>56</v>
      </c>
      <c r="C10" s="129">
        <v>2911</v>
      </c>
      <c r="D10" s="6">
        <v>472576</v>
      </c>
      <c r="E10" s="6">
        <v>21127</v>
      </c>
      <c r="F10" s="6"/>
      <c r="G10" s="6">
        <v>229613</v>
      </c>
      <c r="H10" s="6">
        <v>185558</v>
      </c>
      <c r="I10" s="6">
        <v>32219</v>
      </c>
      <c r="J10" s="7">
        <v>944004</v>
      </c>
      <c r="K10"/>
    </row>
    <row r="11" spans="2:11" x14ac:dyDescent="0.35">
      <c r="B11" s="132" t="s">
        <v>62</v>
      </c>
      <c r="C11" s="129">
        <v>3401</v>
      </c>
      <c r="D11" s="6">
        <v>517629</v>
      </c>
      <c r="E11" s="6">
        <v>21659</v>
      </c>
      <c r="F11" s="6"/>
      <c r="G11" s="6">
        <v>240587</v>
      </c>
      <c r="H11" s="6">
        <v>201482</v>
      </c>
      <c r="I11" s="6">
        <v>37726</v>
      </c>
      <c r="J11" s="7">
        <v>1022484</v>
      </c>
      <c r="K11"/>
    </row>
    <row r="12" spans="2:11" x14ac:dyDescent="0.35">
      <c r="B12" s="132" t="s">
        <v>58</v>
      </c>
      <c r="C12" s="129">
        <v>3855</v>
      </c>
      <c r="D12" s="6">
        <v>425932</v>
      </c>
      <c r="E12" s="6">
        <v>19292</v>
      </c>
      <c r="F12" s="6">
        <v>689</v>
      </c>
      <c r="G12" s="6">
        <v>172635</v>
      </c>
      <c r="H12" s="6">
        <v>181645</v>
      </c>
      <c r="I12" s="6">
        <v>30076</v>
      </c>
      <c r="J12" s="7">
        <v>834124</v>
      </c>
      <c r="K12"/>
    </row>
    <row r="13" spans="2:11" x14ac:dyDescent="0.35">
      <c r="B13" s="132" t="s">
        <v>59</v>
      </c>
      <c r="C13" s="129">
        <v>3537</v>
      </c>
      <c r="D13" s="6">
        <v>441617</v>
      </c>
      <c r="E13" s="6">
        <v>17897</v>
      </c>
      <c r="F13" s="6">
        <v>2736</v>
      </c>
      <c r="G13" s="6">
        <v>172203</v>
      </c>
      <c r="H13" s="6">
        <v>151206</v>
      </c>
      <c r="I13" s="6">
        <v>34361</v>
      </c>
      <c r="J13" s="7">
        <v>823557</v>
      </c>
      <c r="K13"/>
    </row>
    <row r="14" spans="2:11" x14ac:dyDescent="0.35">
      <c r="B14" s="132" t="s">
        <v>60</v>
      </c>
      <c r="C14" s="129">
        <v>3116</v>
      </c>
      <c r="D14" s="6">
        <v>454997</v>
      </c>
      <c r="E14" s="6">
        <v>19714</v>
      </c>
      <c r="F14" s="6">
        <v>370</v>
      </c>
      <c r="G14" s="6">
        <v>190935</v>
      </c>
      <c r="H14" s="6">
        <v>207296</v>
      </c>
      <c r="I14" s="6">
        <v>30319</v>
      </c>
      <c r="J14" s="7">
        <v>906747</v>
      </c>
      <c r="K14"/>
    </row>
    <row r="15" spans="2:11" ht="15" thickBot="1" x14ac:dyDescent="0.4">
      <c r="B15" s="133" t="s">
        <v>61</v>
      </c>
      <c r="C15" s="130">
        <v>5158</v>
      </c>
      <c r="D15" s="16">
        <v>618147</v>
      </c>
      <c r="E15" s="16">
        <v>24672</v>
      </c>
      <c r="F15" s="16">
        <v>1119</v>
      </c>
      <c r="G15" s="16">
        <v>167648</v>
      </c>
      <c r="H15" s="16">
        <v>189637</v>
      </c>
      <c r="I15" s="16">
        <v>40667</v>
      </c>
      <c r="J15" s="17">
        <v>1047048</v>
      </c>
      <c r="K15"/>
    </row>
    <row r="16" spans="2:11" ht="15" thickBot="1" x14ac:dyDescent="0.4">
      <c r="B16" s="26" t="s">
        <v>79</v>
      </c>
      <c r="C16" s="22">
        <v>4654</v>
      </c>
      <c r="D16" s="18">
        <v>634006</v>
      </c>
      <c r="E16" s="18">
        <v>35303</v>
      </c>
      <c r="F16" s="18">
        <v>749</v>
      </c>
      <c r="G16" s="18">
        <v>192009</v>
      </c>
      <c r="H16" s="18">
        <v>188564</v>
      </c>
      <c r="I16" s="18">
        <v>33238</v>
      </c>
      <c r="J16" s="19">
        <v>1088523</v>
      </c>
      <c r="K16" s="135">
        <v>2023</v>
      </c>
    </row>
    <row r="17" spans="2:11" ht="15" thickBot="1" x14ac:dyDescent="0.4">
      <c r="B17" s="20" t="s">
        <v>80</v>
      </c>
      <c r="C17" s="22">
        <v>3612</v>
      </c>
      <c r="D17" s="18">
        <v>615056</v>
      </c>
      <c r="E17" s="18">
        <v>35846</v>
      </c>
      <c r="F17" s="18">
        <v>1305</v>
      </c>
      <c r="G17" s="18">
        <v>160090</v>
      </c>
      <c r="H17" s="18">
        <v>187856</v>
      </c>
      <c r="I17" s="18">
        <v>32975</v>
      </c>
      <c r="J17" s="19">
        <v>1036740</v>
      </c>
      <c r="K17"/>
    </row>
    <row r="18" spans="2:11" ht="15" thickBot="1" x14ac:dyDescent="0.4">
      <c r="B18" s="20" t="s">
        <v>81</v>
      </c>
      <c r="C18" s="22"/>
      <c r="D18" s="18"/>
      <c r="E18" s="18"/>
      <c r="F18" s="18"/>
      <c r="G18" s="18"/>
      <c r="H18" s="18"/>
      <c r="I18" s="18"/>
      <c r="J18" s="19"/>
      <c r="K18"/>
    </row>
    <row r="19" spans="2:11" ht="15" thickBot="1" x14ac:dyDescent="0.4">
      <c r="B19" s="20" t="s">
        <v>82</v>
      </c>
      <c r="C19" s="22"/>
      <c r="D19" s="18"/>
      <c r="E19" s="18"/>
      <c r="F19" s="18"/>
      <c r="G19" s="18"/>
      <c r="H19" s="18"/>
      <c r="I19" s="18"/>
      <c r="J19" s="19"/>
      <c r="K19"/>
    </row>
    <row r="20" spans="2:11" ht="15" thickBot="1" x14ac:dyDescent="0.4">
      <c r="B20" s="20" t="s">
        <v>83</v>
      </c>
      <c r="C20" s="22"/>
      <c r="D20" s="18"/>
      <c r="E20" s="18"/>
      <c r="F20" s="18"/>
      <c r="G20" s="18"/>
      <c r="H20" s="18"/>
      <c r="I20" s="18"/>
      <c r="J20" s="19"/>
      <c r="K20"/>
    </row>
    <row r="21" spans="2:11" ht="15" thickBot="1" x14ac:dyDescent="0.4">
      <c r="B21" s="20" t="s">
        <v>84</v>
      </c>
      <c r="C21" s="22"/>
      <c r="D21" s="18"/>
      <c r="E21" s="18"/>
      <c r="F21" s="18"/>
      <c r="G21" s="18"/>
      <c r="H21" s="18"/>
      <c r="I21" s="18"/>
      <c r="J21" s="19"/>
      <c r="K21"/>
    </row>
    <row r="22" spans="2:11" ht="15" thickBot="1" x14ac:dyDescent="0.4">
      <c r="B22" s="20" t="s">
        <v>85</v>
      </c>
      <c r="C22" s="22"/>
      <c r="D22" s="18"/>
      <c r="E22" s="18"/>
      <c r="F22" s="18"/>
      <c r="G22" s="18"/>
      <c r="H22" s="18"/>
      <c r="I22" s="18"/>
      <c r="J22" s="19"/>
      <c r="K22"/>
    </row>
    <row r="23" spans="2:11" ht="15" thickBot="1" x14ac:dyDescent="0.4">
      <c r="B23" s="20" t="s">
        <v>86</v>
      </c>
      <c r="C23" s="22"/>
      <c r="D23" s="18"/>
      <c r="E23" s="18"/>
      <c r="F23" s="18"/>
      <c r="G23" s="18"/>
      <c r="H23" s="18"/>
      <c r="I23" s="18"/>
      <c r="J23" s="19"/>
      <c r="K23"/>
    </row>
    <row r="24" spans="2:11" ht="15" thickBot="1" x14ac:dyDescent="0.4">
      <c r="B24" s="20" t="s">
        <v>87</v>
      </c>
      <c r="C24" s="22"/>
      <c r="D24" s="18"/>
      <c r="E24" s="18"/>
      <c r="F24" s="18"/>
      <c r="G24" s="18"/>
      <c r="H24" s="18"/>
      <c r="I24" s="18"/>
      <c r="J24" s="19"/>
      <c r="K24"/>
    </row>
    <row r="25" spans="2:11" ht="15" thickBot="1" x14ac:dyDescent="0.4">
      <c r="B25" s="20" t="s">
        <v>88</v>
      </c>
      <c r="C25" s="22"/>
      <c r="D25" s="18"/>
      <c r="E25" s="18"/>
      <c r="F25" s="18"/>
      <c r="G25" s="18"/>
      <c r="H25" s="18"/>
      <c r="I25" s="18"/>
      <c r="J25" s="19"/>
      <c r="K25"/>
    </row>
    <row r="26" spans="2:11" ht="15" thickBot="1" x14ac:dyDescent="0.4">
      <c r="B26" s="20" t="s">
        <v>89</v>
      </c>
      <c r="C26" s="22"/>
      <c r="D26" s="18"/>
      <c r="E26" s="18"/>
      <c r="F26" s="18"/>
      <c r="G26" s="18"/>
      <c r="H26" s="18"/>
      <c r="I26" s="18"/>
      <c r="J26" s="19"/>
      <c r="K26"/>
    </row>
    <row r="27" spans="2:11" ht="15" thickBot="1" x14ac:dyDescent="0.4">
      <c r="B27" s="21" t="s">
        <v>90</v>
      </c>
      <c r="C27" s="23"/>
      <c r="D27" s="24"/>
      <c r="E27" s="24"/>
      <c r="F27" s="24"/>
      <c r="G27" s="24"/>
      <c r="H27" s="24"/>
      <c r="I27" s="24"/>
      <c r="J27" s="25"/>
      <c r="K27"/>
    </row>
    <row r="28" spans="2:11" x14ac:dyDescent="0.35">
      <c r="C28" s="8"/>
      <c r="D28" s="8"/>
      <c r="E28" s="8"/>
      <c r="F28" s="8"/>
      <c r="G28" s="8"/>
      <c r="H28" s="8"/>
      <c r="I28" s="8"/>
      <c r="K28"/>
    </row>
    <row r="29" spans="2:11" x14ac:dyDescent="0.35">
      <c r="C29" s="8"/>
      <c r="D29" s="8"/>
      <c r="E29" s="8"/>
      <c r="F29" s="8"/>
      <c r="G29" s="8"/>
      <c r="H29" s="8"/>
      <c r="I29" s="8"/>
      <c r="K29"/>
    </row>
    <row r="30" spans="2:11" x14ac:dyDescent="0.35">
      <c r="B30" t="s">
        <v>93</v>
      </c>
      <c r="K30"/>
    </row>
    <row r="31" spans="2:11" x14ac:dyDescent="0.35">
      <c r="K31"/>
    </row>
    <row r="32" spans="2:11" x14ac:dyDescent="0.35">
      <c r="K32"/>
    </row>
    <row r="33" spans="11:11" x14ac:dyDescent="0.35">
      <c r="K33"/>
    </row>
    <row r="34" spans="11:11" x14ac:dyDescent="0.35">
      <c r="K34"/>
    </row>
    <row r="35" spans="11:11" x14ac:dyDescent="0.35">
      <c r="K35"/>
    </row>
    <row r="36" spans="11:11" x14ac:dyDescent="0.35">
      <c r="K36"/>
    </row>
    <row r="37" spans="11:11" x14ac:dyDescent="0.35">
      <c r="K37"/>
    </row>
    <row r="38" spans="11:11" x14ac:dyDescent="0.35">
      <c r="K38"/>
    </row>
    <row r="39" spans="11:11" x14ac:dyDescent="0.35">
      <c r="K39"/>
    </row>
    <row r="40" spans="11:11" x14ac:dyDescent="0.35">
      <c r="K40"/>
    </row>
    <row r="41" spans="11:11" x14ac:dyDescent="0.35">
      <c r="K41"/>
    </row>
    <row r="42" spans="11:11" x14ac:dyDescent="0.35">
      <c r="K42"/>
    </row>
    <row r="43" spans="11:11" x14ac:dyDescent="0.35">
      <c r="K43"/>
    </row>
    <row r="44" spans="11:11" x14ac:dyDescent="0.35">
      <c r="K44"/>
    </row>
    <row r="45" spans="11:11" x14ac:dyDescent="0.35">
      <c r="K45"/>
    </row>
    <row r="46" spans="11:11" x14ac:dyDescent="0.35">
      <c r="K46"/>
    </row>
    <row r="47" spans="11:11" x14ac:dyDescent="0.35">
      <c r="K47"/>
    </row>
    <row r="48" spans="11:11" x14ac:dyDescent="0.35">
      <c r="K48"/>
    </row>
    <row r="49" spans="10:12" x14ac:dyDescent="0.35">
      <c r="K49"/>
    </row>
    <row r="50" spans="10:12" x14ac:dyDescent="0.35">
      <c r="K50"/>
    </row>
    <row r="51" spans="10:12" x14ac:dyDescent="0.35">
      <c r="K51"/>
    </row>
    <row r="52" spans="10:12" x14ac:dyDescent="0.35">
      <c r="K52"/>
    </row>
    <row r="53" spans="10:12" x14ac:dyDescent="0.35">
      <c r="K53"/>
    </row>
    <row r="54" spans="10:12" x14ac:dyDescent="0.35">
      <c r="K54"/>
    </row>
    <row r="55" spans="10:12" x14ac:dyDescent="0.35">
      <c r="K55"/>
    </row>
    <row r="56" spans="10:12" x14ac:dyDescent="0.35">
      <c r="K56"/>
    </row>
    <row r="57" spans="10:12" x14ac:dyDescent="0.35">
      <c r="K57"/>
    </row>
    <row r="58" spans="10:12" x14ac:dyDescent="0.35">
      <c r="K58"/>
    </row>
    <row r="59" spans="10:12" x14ac:dyDescent="0.35">
      <c r="K59"/>
    </row>
    <row r="60" spans="10:12" x14ac:dyDescent="0.35">
      <c r="K60"/>
    </row>
    <row r="61" spans="10:12" x14ac:dyDescent="0.35">
      <c r="K61"/>
    </row>
    <row r="62" spans="10:12" x14ac:dyDescent="0.35">
      <c r="K62"/>
    </row>
    <row r="63" spans="10:12" x14ac:dyDescent="0.35">
      <c r="K63"/>
    </row>
    <row r="64" spans="10:12" x14ac:dyDescent="0.35">
      <c r="J64" s="27"/>
      <c r="K64" s="27"/>
      <c r="L64" s="27"/>
    </row>
    <row r="65" spans="10:12" x14ac:dyDescent="0.35">
      <c r="J65" s="27"/>
      <c r="K65" s="27"/>
      <c r="L65" s="27"/>
    </row>
    <row r="66" spans="10:12" x14ac:dyDescent="0.35">
      <c r="J66" s="27"/>
      <c r="K66" s="27"/>
      <c r="L66" s="27"/>
    </row>
    <row r="67" spans="10:12" x14ac:dyDescent="0.35">
      <c r="J67" s="27"/>
      <c r="K67" s="28"/>
      <c r="L67" s="27"/>
    </row>
    <row r="68" spans="10:12" x14ac:dyDescent="0.35">
      <c r="J68" s="27"/>
      <c r="K68" s="28"/>
      <c r="L68" s="27"/>
    </row>
    <row r="69" spans="10:12" x14ac:dyDescent="0.35">
      <c r="J69" s="27"/>
      <c r="K69" s="28"/>
      <c r="L69" s="27"/>
    </row>
    <row r="70" spans="10:12" x14ac:dyDescent="0.35">
      <c r="J70" s="27"/>
      <c r="K70" s="28"/>
      <c r="L70" s="27"/>
    </row>
    <row r="71" spans="10:12" x14ac:dyDescent="0.35">
      <c r="J71" s="27"/>
      <c r="K71" s="28"/>
      <c r="L71" s="27"/>
    </row>
    <row r="72" spans="10:12" x14ac:dyDescent="0.35">
      <c r="J72" s="27"/>
      <c r="K72" s="28"/>
      <c r="L72" s="2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2021-12-22T06:56:20Z</cp:lastPrinted>
  <dcterms:created xsi:type="dcterms:W3CDTF">2020-09-29T09:23:28Z</dcterms:created>
  <dcterms:modified xsi:type="dcterms:W3CDTF">2023-03-10T12:20:32Z</dcterms:modified>
</cp:coreProperties>
</file>