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mesečno\poročila\"/>
    </mc:Choice>
  </mc:AlternateContent>
  <xr:revisionPtr revIDLastSave="0" documentId="13_ncr:1_{FDEAA80B-7907-4F14-86B3-99896A72F5EB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<sst xmlns="http://schemas.openxmlformats.org/spreadsheetml/2006/main" count="419" uniqueCount="102">
  <si>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</si>
  <si>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</si>
  <si>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</si>
  <si>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</si>
  <si>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</si>
  <si>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</si>
  <si>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</si>
  <si>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</si>
  <si>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</si>
  <si>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</si>
  <si>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</si>
  <si>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</si>
  <si>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</si>
  <si>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</si>
  <si>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</si>
  <si>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</si>
  <si>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</si>
  <si>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</si>
  <si>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</si>
  <si>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</si>
  <si>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</si>
  <si>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</si>
  <si>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</si>
  <si>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</si>
  <si>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</si>
  <si>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</si>
  <si>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</si>
  <si>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</si>
  <si>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</si>
  <si>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</si>
  <si>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</si>
  <si>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</si>
  <si>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</si>
  <si>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</si>
  <si>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</si>
  <si>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</si>
  <si>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</si>
  <si>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</si>
  <si>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</si>
  <si>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</si>
  <si>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</si>
  <si>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</si>
  <si>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</si>
  <si>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</si>
  <si>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</si>
  <si>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</si>
  <si>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</si>
  <si>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</si>
  <si>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</si>
  <si>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</si>
  <si>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</si>
  <si>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</si>
  <si>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</si>
  <si>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</si>
  <si>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</si>
  <si>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</si>
  <si>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</si>
  <si>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</si>
  <si>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</si>
  <si>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</si>
  <si>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</si>
  <si>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</si>
  <si>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</si>
  <si>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</si>
  <si>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</si>
  <si>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</si>
  <si>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</si>
  <si>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</si>
  <si>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</si>
  <si>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</si>
  <si>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</si>
  <si>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</si>
  <si>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</si>
  <si>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</si>
  <si>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</si>
  <si>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 xml:space="preserve">9,68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</si>
  <si>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</si>
  <si>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</si>
  <si>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</si>
  <si>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</si>
  <si>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</si>
  <si>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</si>
  <si>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</si>
  <si>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</si>
  <si>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</si>
  <si>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</si>
  <si>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</si>
  <si>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</si>
  <si>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</si>
  <si>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</si>
  <si>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</si>
  <si>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2022/2023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</si>
  <si>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</si>
  <si>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2022/2023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</si>
  <si>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</si>
  <si>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</si>
  <si>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t>NOVEMBER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</si>
  <si>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NOVEMBER 2023</t>
    </r>
  </si>
  <si>
    <t>Datum: 19.1.2024</t>
  </si>
  <si>
    <t>Mesec: DECEMBER 2023</t>
  </si>
  <si>
    <t>Številka: 3305-19/2023/151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</si>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</sst>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4" xfId="42" applyNumberFormat="1" applyFont="1" applyFill="1" applyBorder="1" applyAlignment="1" applyProtection="1">
      <alignment horizontal="center" vertical="center" wrapText="1"/>
      <protection locked="0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2022 / 2023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MESECIH'!$N$4:$Z$4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 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'CENE PO MESECIH'!$N$5:$Z$5</c:f>
              <c:numCache>
                <c:formatCode>0.00</c:formatCode>
                <c:ptCount val="13"/>
                <c:pt idx="0">
                  <c:v>468.42</c:v>
                </c:pt>
                <c:pt idx="1">
                  <c:v>485.68</c:v>
                </c:pt>
                <c:pt idx="2">
                  <c:v>483.63</c:v>
                </c:pt>
                <c:pt idx="3">
                  <c:v>469.40000000000003</c:v>
                </c:pt>
                <c:pt idx="4">
                  <c:v>476.96</c:v>
                </c:pt>
                <c:pt idx="5">
                  <c:v>475.47</c:v>
                </c:pt>
                <c:pt idx="6">
                  <c:v>484.54</c:v>
                </c:pt>
                <c:pt idx="7">
                  <c:v>470.85</c:v>
                </c:pt>
                <c:pt idx="8">
                  <c:v>476.51</c:v>
                </c:pt>
                <c:pt idx="9">
                  <c:v>487.53000000000003</c:v>
                </c:pt>
                <c:pt idx="10">
                  <c:v>490.59000000000003</c:v>
                </c:pt>
                <c:pt idx="11">
                  <c:v>486.66</c:v>
                </c:pt>
                <c:pt idx="12">
                  <c:v>488.46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MESECIH'!$N$4:$Z$4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 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'CENE PO MESECIH'!$N$6:$Z$6</c:f>
              <c:numCache>
                <c:formatCode>0.00</c:formatCode>
                <c:ptCount val="13"/>
                <c:pt idx="0">
                  <c:v>460.85</c:v>
                </c:pt>
                <c:pt idx="1">
                  <c:v>475.8</c:v>
                </c:pt>
                <c:pt idx="2">
                  <c:v>465.86</c:v>
                </c:pt>
                <c:pt idx="3">
                  <c:v>468.39</c:v>
                </c:pt>
                <c:pt idx="4">
                  <c:v>475.2</c:v>
                </c:pt>
                <c:pt idx="5">
                  <c:v>473.34000000000003</c:v>
                </c:pt>
                <c:pt idx="6">
                  <c:v>460.23</c:v>
                </c:pt>
                <c:pt idx="7">
                  <c:v>464.46</c:v>
                </c:pt>
                <c:pt idx="8">
                  <c:v>475.64</c:v>
                </c:pt>
                <c:pt idx="9">
                  <c:v>477.64</c:v>
                </c:pt>
                <c:pt idx="10">
                  <c:v>480.14</c:v>
                </c:pt>
                <c:pt idx="11">
                  <c:v>485.17</c:v>
                </c:pt>
                <c:pt idx="12">
                  <c:v>485.52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MESECIH'!$N$4:$Z$4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 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'CENE PO MESECIH'!$N$7:$Z$7</c:f>
              <c:numCache>
                <c:formatCode>0.00</c:formatCode>
                <c:ptCount val="13"/>
                <c:pt idx="0">
                  <c:v>494.11</c:v>
                </c:pt>
                <c:pt idx="1">
                  <c:v>489.68</c:v>
                </c:pt>
                <c:pt idx="9">
                  <c:v>489.68</c:v>
                </c:pt>
                <c:pt idx="10">
                  <c:v>473.18</c:v>
                </c:pt>
                <c:pt idx="11">
                  <c:v>457.18</c:v>
                </c:pt>
                <c:pt idx="12">
                  <c:v>494.68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MESECIH'!$N$4:$Z$4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 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'CENE PO MESECIH'!$N$8:$Z$8</c:f>
              <c:numCache>
                <c:formatCode>0.00</c:formatCode>
                <c:ptCount val="13"/>
                <c:pt idx="0">
                  <c:v>312.04000000000002</c:v>
                </c:pt>
                <c:pt idx="1">
                  <c:v>303.25</c:v>
                </c:pt>
                <c:pt idx="2">
                  <c:v>300.81</c:v>
                </c:pt>
                <c:pt idx="3">
                  <c:v>317.10000000000002</c:v>
                </c:pt>
                <c:pt idx="4">
                  <c:v>325.84000000000003</c:v>
                </c:pt>
                <c:pt idx="5">
                  <c:v>337.29</c:v>
                </c:pt>
                <c:pt idx="6">
                  <c:v>332.02</c:v>
                </c:pt>
                <c:pt idx="7">
                  <c:v>311.8</c:v>
                </c:pt>
                <c:pt idx="8">
                  <c:v>313.69</c:v>
                </c:pt>
                <c:pt idx="9">
                  <c:v>300.58</c:v>
                </c:pt>
                <c:pt idx="10">
                  <c:v>302.26</c:v>
                </c:pt>
                <c:pt idx="11">
                  <c:v>290.48</c:v>
                </c:pt>
                <c:pt idx="12">
                  <c:v>297.76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MESECIH'!$N$4:$Z$4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 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'CENE PO MESECIH'!$N$9:$Z$9</c:f>
              <c:numCache>
                <c:formatCode>0.00</c:formatCode>
                <c:ptCount val="13"/>
                <c:pt idx="0">
                  <c:v>461.79</c:v>
                </c:pt>
                <c:pt idx="1">
                  <c:v>455.87</c:v>
                </c:pt>
                <c:pt idx="2">
                  <c:v>440.18</c:v>
                </c:pt>
                <c:pt idx="3">
                  <c:v>452.64</c:v>
                </c:pt>
                <c:pt idx="4">
                  <c:v>469.31</c:v>
                </c:pt>
                <c:pt idx="5">
                  <c:v>456.31</c:v>
                </c:pt>
                <c:pt idx="6">
                  <c:v>465.44</c:v>
                </c:pt>
                <c:pt idx="7">
                  <c:v>465.09000000000003</c:v>
                </c:pt>
                <c:pt idx="8">
                  <c:v>465.83</c:v>
                </c:pt>
                <c:pt idx="9">
                  <c:v>469.65000000000003</c:v>
                </c:pt>
                <c:pt idx="10">
                  <c:v>465.96</c:v>
                </c:pt>
                <c:pt idx="11">
                  <c:v>463.01</c:v>
                </c:pt>
                <c:pt idx="12">
                  <c:v>452.65000000000003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MESECIH'!$N$4:$Z$4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 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'CENE PO MESECIH'!$N$10:$Z$10</c:f>
              <c:numCache>
                <c:formatCode>0.00</c:formatCode>
                <c:ptCount val="13"/>
                <c:pt idx="0">
                  <c:v>177.41</c:v>
                </c:pt>
                <c:pt idx="1">
                  <c:v>410.02</c:v>
                </c:pt>
                <c:pt idx="2">
                  <c:v>414.68</c:v>
                </c:pt>
                <c:pt idx="3">
                  <c:v>354.68</c:v>
                </c:pt>
                <c:pt idx="4">
                  <c:v>466.28000000000003</c:v>
                </c:pt>
                <c:pt idx="5">
                  <c:v>459.68</c:v>
                </c:pt>
                <c:pt idx="6">
                  <c:v>482.29</c:v>
                </c:pt>
                <c:pt idx="7">
                  <c:v>269.68</c:v>
                </c:pt>
                <c:pt idx="8">
                  <c:v>453.04</c:v>
                </c:pt>
                <c:pt idx="9">
                  <c:v>439.68</c:v>
                </c:pt>
                <c:pt idx="11">
                  <c:v>459.68</c:v>
                </c:pt>
                <c:pt idx="12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500"/>
          <c:min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'SKUPNI ZAKOL PO MESECIH'!$C$15:$C$27</c:f>
              <c:numCache>
                <c:formatCode>#,##0\ \k\g</c:formatCode>
                <c:ptCount val="13"/>
                <c:pt idx="0">
                  <c:v>5158</c:v>
                </c:pt>
                <c:pt idx="1">
                  <c:v>4654</c:v>
                </c:pt>
                <c:pt idx="2">
                  <c:v>3612</c:v>
                </c:pt>
                <c:pt idx="3">
                  <c:v>4347</c:v>
                </c:pt>
                <c:pt idx="4">
                  <c:v>4681</c:v>
                </c:pt>
                <c:pt idx="5">
                  <c:v>4540</c:v>
                </c:pt>
                <c:pt idx="6">
                  <c:v>2448</c:v>
                </c:pt>
                <c:pt idx="7">
                  <c:v>2272</c:v>
                </c:pt>
                <c:pt idx="8">
                  <c:v>4464</c:v>
                </c:pt>
                <c:pt idx="9">
                  <c:v>2034</c:v>
                </c:pt>
                <c:pt idx="10">
                  <c:v>2201</c:v>
                </c:pt>
                <c:pt idx="11">
                  <c:v>3272</c:v>
                </c:pt>
                <c:pt idx="12">
                  <c:v>3177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'SKUPNI ZAKOL PO MESECIH'!$D$15:$D$27</c:f>
              <c:numCache>
                <c:formatCode>#,##0\ \k\g</c:formatCode>
                <c:ptCount val="13"/>
                <c:pt idx="0">
                  <c:v>618147</c:v>
                </c:pt>
                <c:pt idx="1">
                  <c:v>634006</c:v>
                </c:pt>
                <c:pt idx="2">
                  <c:v>615056</c:v>
                </c:pt>
                <c:pt idx="3">
                  <c:v>604218</c:v>
                </c:pt>
                <c:pt idx="4">
                  <c:v>528802</c:v>
                </c:pt>
                <c:pt idx="5">
                  <c:v>606571</c:v>
                </c:pt>
                <c:pt idx="6">
                  <c:v>638991</c:v>
                </c:pt>
                <c:pt idx="7">
                  <c:v>569150</c:v>
                </c:pt>
                <c:pt idx="8">
                  <c:v>537451</c:v>
                </c:pt>
                <c:pt idx="9">
                  <c:v>536014</c:v>
                </c:pt>
                <c:pt idx="10">
                  <c:v>532704</c:v>
                </c:pt>
                <c:pt idx="11">
                  <c:v>523752</c:v>
                </c:pt>
                <c:pt idx="12">
                  <c:v>575987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'SKUPNI ZAKOL PO MESECIH'!$E$15:$E$27</c:f>
              <c:numCache>
                <c:formatCode>#,##0\ \k\g</c:formatCode>
                <c:ptCount val="13"/>
                <c:pt idx="0">
                  <c:v>24672</c:v>
                </c:pt>
                <c:pt idx="1">
                  <c:v>35303</c:v>
                </c:pt>
                <c:pt idx="2">
                  <c:v>35846</c:v>
                </c:pt>
                <c:pt idx="3">
                  <c:v>40790</c:v>
                </c:pt>
                <c:pt idx="4">
                  <c:v>28981</c:v>
                </c:pt>
                <c:pt idx="5">
                  <c:v>40664</c:v>
                </c:pt>
                <c:pt idx="6">
                  <c:v>39426</c:v>
                </c:pt>
                <c:pt idx="7">
                  <c:v>38341</c:v>
                </c:pt>
                <c:pt idx="8">
                  <c:v>40645</c:v>
                </c:pt>
                <c:pt idx="9">
                  <c:v>39307</c:v>
                </c:pt>
                <c:pt idx="10">
                  <c:v>32915</c:v>
                </c:pt>
                <c:pt idx="11">
                  <c:v>36869</c:v>
                </c:pt>
                <c:pt idx="12">
                  <c:v>58018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'SKUPNI ZAKOL PO MESECIH'!$F$15:$F$27</c:f>
              <c:numCache>
                <c:formatCode>#,##0\ \k\g</c:formatCode>
                <c:ptCount val="13"/>
                <c:pt idx="0">
                  <c:v>1119</c:v>
                </c:pt>
                <c:pt idx="1">
                  <c:v>749</c:v>
                </c:pt>
                <c:pt idx="2">
                  <c:v>1305</c:v>
                </c:pt>
                <c:pt idx="3">
                  <c:v>301</c:v>
                </c:pt>
                <c:pt idx="5">
                  <c:v>2910</c:v>
                </c:pt>
                <c:pt idx="7">
                  <c:v>2681</c:v>
                </c:pt>
                <c:pt idx="8">
                  <c:v>377</c:v>
                </c:pt>
                <c:pt idx="9">
                  <c:v>2101</c:v>
                </c:pt>
                <c:pt idx="10">
                  <c:v>2542</c:v>
                </c:pt>
                <c:pt idx="11">
                  <c:v>1759</c:v>
                </c:pt>
                <c:pt idx="12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'SKUPNI ZAKOL PO MESECIH'!$G$15:$G$27</c:f>
              <c:numCache>
                <c:formatCode>#,##0\ \k\g</c:formatCode>
                <c:ptCount val="13"/>
                <c:pt idx="0">
                  <c:v>167648</c:v>
                </c:pt>
                <c:pt idx="1">
                  <c:v>192009</c:v>
                </c:pt>
                <c:pt idx="2">
                  <c:v>160090</c:v>
                </c:pt>
                <c:pt idx="3">
                  <c:v>193757</c:v>
                </c:pt>
                <c:pt idx="4">
                  <c:v>155183</c:v>
                </c:pt>
                <c:pt idx="5">
                  <c:v>188712</c:v>
                </c:pt>
                <c:pt idx="6">
                  <c:v>162199</c:v>
                </c:pt>
                <c:pt idx="7">
                  <c:v>163626</c:v>
                </c:pt>
                <c:pt idx="8">
                  <c:v>165058</c:v>
                </c:pt>
                <c:pt idx="9">
                  <c:v>158639</c:v>
                </c:pt>
                <c:pt idx="10">
                  <c:v>159078</c:v>
                </c:pt>
                <c:pt idx="11">
                  <c:v>175552</c:v>
                </c:pt>
                <c:pt idx="12">
                  <c:v>149178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'SKUPNI ZAKOL PO MESECIH'!$H$15:$H$27</c:f>
              <c:numCache>
                <c:formatCode>#,##0\ \k\g</c:formatCode>
                <c:ptCount val="13"/>
                <c:pt idx="0">
                  <c:v>189637</c:v>
                </c:pt>
                <c:pt idx="1">
                  <c:v>188564</c:v>
                </c:pt>
                <c:pt idx="2">
                  <c:v>187856</c:v>
                </c:pt>
                <c:pt idx="3">
                  <c:v>200433</c:v>
                </c:pt>
                <c:pt idx="4">
                  <c:v>192004</c:v>
                </c:pt>
                <c:pt idx="5">
                  <c:v>202867</c:v>
                </c:pt>
                <c:pt idx="6">
                  <c:v>180488</c:v>
                </c:pt>
                <c:pt idx="7">
                  <c:v>182219</c:v>
                </c:pt>
                <c:pt idx="8">
                  <c:v>189378</c:v>
                </c:pt>
                <c:pt idx="9">
                  <c:v>172944</c:v>
                </c:pt>
                <c:pt idx="10">
                  <c:v>225515</c:v>
                </c:pt>
                <c:pt idx="11">
                  <c:v>238398</c:v>
                </c:pt>
                <c:pt idx="12">
                  <c:v>213221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MESECIH'!$B$15:$B$27</c:f>
              <c:strCache>
                <c:ptCount val="13"/>
                <c:pt idx="0">
                  <c:v>DECEMBER 2022</c:v>
                </c:pt>
                <c:pt idx="1">
                  <c:v>JANUAR 2023</c:v>
                </c:pt>
                <c:pt idx="2">
                  <c:v>FEBRUAR 2023</c:v>
                </c:pt>
                <c:pt idx="3">
                  <c:v>MAREC 2023</c:v>
                </c:pt>
                <c:pt idx="4">
                  <c:v>APRIL 2023</c:v>
                </c:pt>
                <c:pt idx="5">
                  <c:v>MAJ 2023</c:v>
                </c:pt>
                <c:pt idx="6">
                  <c:v>JUNIJ 2023</c:v>
                </c:pt>
                <c:pt idx="7">
                  <c:v>JULIJ 2023</c:v>
                </c:pt>
                <c:pt idx="8">
                  <c:v>AVGUST 2023</c:v>
                </c:pt>
                <c:pt idx="9">
                  <c:v>SEPTEMBER 2023</c:v>
                </c:pt>
                <c:pt idx="10">
                  <c:v>OKTOBER 2023</c:v>
                </c:pt>
                <c:pt idx="11">
                  <c:v>NOVEMBER 2023</c:v>
                </c:pt>
                <c:pt idx="12">
                  <c:v>DECEMBER 2023</c:v>
                </c:pt>
              </c:strCache>
            </c:strRef>
          </c:cat>
          <c:val>
            <c:numRef>
              <c:f>'SKUPNI ZAKOL PO MESECIH'!$I$15:$I$27</c:f>
              <c:numCache>
                <c:formatCode>#,##0\ \k\g</c:formatCode>
                <c:ptCount val="13"/>
                <c:pt idx="0">
                  <c:v>40667</c:v>
                </c:pt>
                <c:pt idx="1">
                  <c:v>33238</c:v>
                </c:pt>
                <c:pt idx="2">
                  <c:v>32975</c:v>
                </c:pt>
                <c:pt idx="3">
                  <c:v>38305</c:v>
                </c:pt>
                <c:pt idx="4">
                  <c:v>35237</c:v>
                </c:pt>
                <c:pt idx="5">
                  <c:v>42308</c:v>
                </c:pt>
                <c:pt idx="6">
                  <c:v>36963</c:v>
                </c:pt>
                <c:pt idx="7">
                  <c:v>31381</c:v>
                </c:pt>
                <c:pt idx="8">
                  <c:v>31756</c:v>
                </c:pt>
                <c:pt idx="9">
                  <c:v>23093</c:v>
                </c:pt>
                <c:pt idx="10">
                  <c:v>25052</c:v>
                </c:pt>
                <c:pt idx="11">
                  <c:v>29627</c:v>
                </c:pt>
                <c:pt idx="12">
                  <c:v>27636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70</v>
      </c>
    </row>
    <row r="4" spans="1:2" x14ac:dyDescent="0.35">
      <c r="A4" s="85" t="s">
        <v>2</v>
      </c>
    </row>
    <row r="5" spans="1:2" x14ac:dyDescent="0.35">
      <c r="A5" s="85" t="s">
        <v>71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72</v>
      </c>
    </row>
    <row r="10" spans="1:2" x14ac:dyDescent="0.35">
      <c r="A10" s="4" t="s">
        <v>5</v>
      </c>
    </row>
    <row r="11" spans="1:2" ht="29" x14ac:dyDescent="0.35">
      <c r="B11" s="84" t="s">
        <v>69</v>
      </c>
    </row>
    <row r="12" spans="1:2" ht="29" x14ac:dyDescent="0.35">
      <c r="B12" s="84" t="s">
        <v>75</v>
      </c>
    </row>
    <row r="13" spans="1:2" x14ac:dyDescent="0.35">
      <c r="A13" s="86" t="s">
        <v>99</v>
      </c>
    </row>
    <row r="14" spans="1:2" x14ac:dyDescent="0.35">
      <c r="A14" s="4" t="s">
        <v>100</v>
      </c>
      <c r="B14" s="84" t="s">
        <v>6</v>
      </c>
    </row>
    <row r="15" spans="1:2" x14ac:dyDescent="0.35">
      <c r="A15" s="4" t="s">
        <v>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97</v>
      </c>
      <c r="C1" s="25"/>
      <c r="L1" s="24" t="s">
        <v>76</v>
      </c>
    </row>
    <row r="2" spans="2:14" ht="15" thickBot="1" x14ac:dyDescent="0.4"/>
    <row r="3" spans="2:14" ht="15" thickBot="1" x14ac:dyDescent="0.4">
      <c r="B3" s="175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8"/>
      <c r="M3" s="182" t="s">
        <v>36</v>
      </c>
      <c r="N3" s="180" t="s">
        <v>34</v>
      </c>
    </row>
    <row r="4" spans="2:14" ht="15" thickBot="1" x14ac:dyDescent="0.4">
      <c r="B4" s="177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9"/>
      <c r="M4" s="183"/>
      <c r="N4" s="181"/>
    </row>
    <row r="5" spans="2:14" x14ac:dyDescent="0.35">
      <c r="B5" s="27" t="s">
        <v>17</v>
      </c>
      <c r="C5" s="39" t="s">
        <v>16</v>
      </c>
      <c r="D5" s="138" t="s">
        <v>49</v>
      </c>
      <c r="E5" s="144">
        <v>222</v>
      </c>
      <c r="F5" s="141"/>
      <c r="G5" s="138" t="s">
        <v>49</v>
      </c>
      <c r="H5" s="164"/>
      <c r="I5" s="138">
        <v>6</v>
      </c>
      <c r="J5" s="118"/>
      <c r="L5" s="71" t="s">
        <v>9</v>
      </c>
      <c r="M5" s="72" t="s">
        <v>17</v>
      </c>
      <c r="N5" s="173" t="s">
        <v>49</v>
      </c>
    </row>
    <row r="6" spans="2:14" x14ac:dyDescent="0.35">
      <c r="B6" s="36" t="s">
        <v>17</v>
      </c>
      <c r="C6" s="40" t="s">
        <v>18</v>
      </c>
      <c r="D6" s="41" t="s">
        <v>49</v>
      </c>
      <c r="E6" s="162">
        <v>90068</v>
      </c>
      <c r="F6" s="47"/>
      <c r="G6" s="169" t="s">
        <v>49</v>
      </c>
      <c r="H6" s="165"/>
      <c r="I6" s="41">
        <v>1838</v>
      </c>
      <c r="J6" s="120"/>
      <c r="L6" s="73" t="s">
        <v>9</v>
      </c>
      <c r="M6" s="74" t="s">
        <v>20</v>
      </c>
      <c r="N6" s="174" t="s">
        <v>49</v>
      </c>
    </row>
    <row r="7" spans="2:14" ht="15" thickBot="1" x14ac:dyDescent="0.4">
      <c r="B7" s="33" t="s">
        <v>17</v>
      </c>
      <c r="C7" s="42" t="s">
        <v>19</v>
      </c>
      <c r="D7" s="50" t="s">
        <v>49</v>
      </c>
      <c r="E7" s="134">
        <v>498.09000000000003</v>
      </c>
      <c r="F7" s="128"/>
      <c r="G7" s="50" t="s">
        <v>49</v>
      </c>
      <c r="H7" s="127"/>
      <c r="I7" s="50">
        <v>491.29</v>
      </c>
      <c r="J7" s="122"/>
      <c r="L7" s="73" t="s">
        <v>9</v>
      </c>
      <c r="M7" s="74" t="s">
        <v>23</v>
      </c>
      <c r="N7" s="43">
        <v>469.28000000000003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271</v>
      </c>
      <c r="F8" s="141"/>
      <c r="G8" s="138" t="s">
        <v>49</v>
      </c>
      <c r="H8" s="164"/>
      <c r="I8" s="138">
        <v>61</v>
      </c>
      <c r="J8" s="118"/>
      <c r="L8" s="73" t="s">
        <v>9</v>
      </c>
      <c r="M8" s="74" t="s">
        <v>24</v>
      </c>
      <c r="N8" s="44">
        <v>489.68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118831</v>
      </c>
      <c r="F9" s="47"/>
      <c r="G9" s="41" t="s">
        <v>49</v>
      </c>
      <c r="H9" s="165"/>
      <c r="I9" s="41">
        <v>21270</v>
      </c>
      <c r="J9" s="120"/>
      <c r="L9" s="73" t="s">
        <v>9</v>
      </c>
      <c r="M9" s="74" t="s">
        <v>27</v>
      </c>
      <c r="N9" s="43">
        <v>437.75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493.81</v>
      </c>
      <c r="F10" s="128"/>
      <c r="G10" s="50" t="s">
        <v>49</v>
      </c>
      <c r="H10" s="127"/>
      <c r="I10" s="49">
        <v>484.71</v>
      </c>
      <c r="J10" s="122"/>
      <c r="L10" s="73" t="s">
        <v>9</v>
      </c>
      <c r="M10" s="74" t="s">
        <v>28</v>
      </c>
      <c r="N10" s="174" t="s">
        <v>49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49</v>
      </c>
      <c r="J11" s="124"/>
      <c r="L11" s="73" t="s">
        <v>10</v>
      </c>
      <c r="M11" s="74" t="s">
        <v>17</v>
      </c>
      <c r="N11" s="46">
        <v>498.09000000000003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18218</v>
      </c>
      <c r="J12" s="126"/>
      <c r="L12" s="73" t="s">
        <v>10</v>
      </c>
      <c r="M12" s="74" t="s">
        <v>20</v>
      </c>
      <c r="N12" s="46">
        <v>493.81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479.75</v>
      </c>
      <c r="J13" s="129"/>
      <c r="L13" s="73" t="s">
        <v>10</v>
      </c>
      <c r="M13" s="74" t="s">
        <v>23</v>
      </c>
      <c r="N13" s="46">
        <v>488.40000000000003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11</v>
      </c>
      <c r="L14" s="73" t="s">
        <v>10</v>
      </c>
      <c r="M14" s="74" t="s">
        <v>24</v>
      </c>
      <c r="N14" s="46">
        <v>488.46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1174</v>
      </c>
      <c r="L15" s="73" t="s">
        <v>10</v>
      </c>
      <c r="M15" s="74" t="s">
        <v>27</v>
      </c>
      <c r="N15" s="46">
        <v>459.71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474.61</v>
      </c>
      <c r="L16" s="73" t="s">
        <v>10</v>
      </c>
      <c r="M16" s="74" t="s">
        <v>28</v>
      </c>
      <c r="N16" s="46">
        <v>472.54</v>
      </c>
    </row>
    <row r="17" spans="2:14" x14ac:dyDescent="0.35">
      <c r="B17" s="27" t="s">
        <v>23</v>
      </c>
      <c r="C17" s="39" t="s">
        <v>16</v>
      </c>
      <c r="D17" s="138">
        <v>7</v>
      </c>
      <c r="E17" s="142">
        <v>488</v>
      </c>
      <c r="F17" s="141"/>
      <c r="G17" s="141"/>
      <c r="H17" s="139"/>
      <c r="I17" s="138">
        <v>85</v>
      </c>
      <c r="J17" s="138">
        <v>24</v>
      </c>
      <c r="L17" s="73" t="s">
        <v>11</v>
      </c>
      <c r="M17" s="74" t="s">
        <v>24</v>
      </c>
      <c r="N17" s="46">
        <v>485.52</v>
      </c>
    </row>
    <row r="18" spans="2:14" x14ac:dyDescent="0.35">
      <c r="B18" s="36" t="s">
        <v>23</v>
      </c>
      <c r="C18" s="40" t="s">
        <v>18</v>
      </c>
      <c r="D18" s="41">
        <v>1669</v>
      </c>
      <c r="E18" s="41">
        <v>169603</v>
      </c>
      <c r="F18" s="47"/>
      <c r="G18" s="47"/>
      <c r="H18" s="140"/>
      <c r="I18" s="41">
        <v>23028</v>
      </c>
      <c r="J18" s="41">
        <v>2862</v>
      </c>
      <c r="L18" s="73" t="s">
        <v>12</v>
      </c>
      <c r="M18" s="74" t="s">
        <v>17</v>
      </c>
      <c r="N18" s="174" t="s">
        <v>49</v>
      </c>
    </row>
    <row r="19" spans="2:14" ht="15" thickBot="1" x14ac:dyDescent="0.4">
      <c r="B19" s="33" t="s">
        <v>23</v>
      </c>
      <c r="C19" s="42" t="s">
        <v>19</v>
      </c>
      <c r="D19" s="49">
        <v>469.28000000000003</v>
      </c>
      <c r="E19" s="50">
        <v>488.40000000000003</v>
      </c>
      <c r="F19" s="128"/>
      <c r="G19" s="125"/>
      <c r="H19" s="121"/>
      <c r="I19" s="50">
        <v>439.49</v>
      </c>
      <c r="J19" s="50">
        <v>459.53000000000003</v>
      </c>
      <c r="L19" s="73" t="s">
        <v>12</v>
      </c>
      <c r="M19" s="74" t="s">
        <v>20</v>
      </c>
      <c r="N19" s="174" t="s">
        <v>49</v>
      </c>
    </row>
    <row r="20" spans="2:14" x14ac:dyDescent="0.35">
      <c r="B20" s="27" t="s">
        <v>24</v>
      </c>
      <c r="C20" s="39" t="s">
        <v>16</v>
      </c>
      <c r="D20" s="138">
        <v>1</v>
      </c>
      <c r="E20" s="144">
        <v>323</v>
      </c>
      <c r="F20" s="145">
        <v>149</v>
      </c>
      <c r="G20" s="138">
        <v>1</v>
      </c>
      <c r="H20" s="144">
        <v>89</v>
      </c>
      <c r="I20" s="138">
        <v>263</v>
      </c>
      <c r="J20" s="118"/>
      <c r="L20" s="73" t="s">
        <v>12</v>
      </c>
      <c r="M20" s="74" t="s">
        <v>21</v>
      </c>
      <c r="N20" s="174" t="s">
        <v>49</v>
      </c>
    </row>
    <row r="21" spans="2:14" x14ac:dyDescent="0.35">
      <c r="B21" s="36" t="s">
        <v>24</v>
      </c>
      <c r="C21" s="40" t="s">
        <v>18</v>
      </c>
      <c r="D21" s="41">
        <v>271</v>
      </c>
      <c r="E21" s="162">
        <v>125009</v>
      </c>
      <c r="F21" s="54">
        <v>58018</v>
      </c>
      <c r="G21" s="41">
        <v>335</v>
      </c>
      <c r="H21" s="162">
        <v>31121</v>
      </c>
      <c r="I21" s="41">
        <v>79824</v>
      </c>
      <c r="J21" s="120"/>
      <c r="L21" s="73" t="s">
        <v>12</v>
      </c>
      <c r="M21" s="74" t="s">
        <v>24</v>
      </c>
      <c r="N21" s="174">
        <v>494.68</v>
      </c>
    </row>
    <row r="22" spans="2:14" ht="15" thickBot="1" x14ac:dyDescent="0.4">
      <c r="B22" s="33" t="s">
        <v>24</v>
      </c>
      <c r="C22" s="42" t="s">
        <v>19</v>
      </c>
      <c r="D22" s="50">
        <v>489.68</v>
      </c>
      <c r="E22" s="163">
        <v>488.46</v>
      </c>
      <c r="F22" s="136">
        <v>485.52</v>
      </c>
      <c r="G22" s="50">
        <v>494.68</v>
      </c>
      <c r="H22" s="134">
        <v>316.83</v>
      </c>
      <c r="I22" s="50">
        <v>452.65000000000003</v>
      </c>
      <c r="J22" s="120"/>
      <c r="L22" s="73" t="s">
        <v>12</v>
      </c>
      <c r="M22" s="74" t="s">
        <v>25</v>
      </c>
      <c r="N22" s="174">
        <v>494.68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>
        <v>1</v>
      </c>
      <c r="H23" s="144">
        <v>31</v>
      </c>
      <c r="I23" s="138">
        <v>102</v>
      </c>
      <c r="J23" s="118"/>
      <c r="L23" s="73" t="s">
        <v>12</v>
      </c>
      <c r="M23" s="74" t="s">
        <v>28</v>
      </c>
      <c r="N23" s="174">
        <v>469.68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>
        <v>424</v>
      </c>
      <c r="H24" s="162">
        <v>11673</v>
      </c>
      <c r="I24" s="143">
        <v>34553</v>
      </c>
      <c r="J24" s="120"/>
      <c r="L24" s="73" t="s">
        <v>12</v>
      </c>
      <c r="M24" s="74" t="s">
        <v>30</v>
      </c>
      <c r="N24" s="174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>
        <v>494.68</v>
      </c>
      <c r="H25" s="163">
        <v>339.38</v>
      </c>
      <c r="I25" s="133">
        <v>458.79</v>
      </c>
      <c r="J25" s="122"/>
      <c r="L25" s="73" t="s">
        <v>13</v>
      </c>
      <c r="M25" s="74" t="s">
        <v>24</v>
      </c>
      <c r="N25" s="46">
        <v>316.83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94</v>
      </c>
      <c r="L26" s="73" t="s">
        <v>13</v>
      </c>
      <c r="M26" s="74" t="s">
        <v>25</v>
      </c>
      <c r="N26" s="46">
        <v>339.38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8071</v>
      </c>
      <c r="L27" s="73" t="s">
        <v>13</v>
      </c>
      <c r="M27" s="74" t="s">
        <v>27</v>
      </c>
      <c r="N27" s="46">
        <v>273.08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457.5</v>
      </c>
      <c r="K28" s="48"/>
      <c r="L28" s="73" t="s">
        <v>13</v>
      </c>
      <c r="M28" s="74" t="s">
        <v>28</v>
      </c>
      <c r="N28" s="46">
        <v>297.76</v>
      </c>
    </row>
    <row r="29" spans="2:14" x14ac:dyDescent="0.35">
      <c r="B29" s="27" t="s">
        <v>27</v>
      </c>
      <c r="C29" s="39" t="s">
        <v>16</v>
      </c>
      <c r="D29" s="138">
        <v>12</v>
      </c>
      <c r="E29" s="142">
        <v>142</v>
      </c>
      <c r="F29" s="141"/>
      <c r="G29" s="139"/>
      <c r="H29" s="142">
        <v>161</v>
      </c>
      <c r="I29" s="142">
        <v>50</v>
      </c>
      <c r="J29" s="138">
        <v>128</v>
      </c>
      <c r="L29" s="73" t="s">
        <v>13</v>
      </c>
      <c r="M29" s="74" t="s">
        <v>30</v>
      </c>
      <c r="N29" s="46">
        <v>316.02</v>
      </c>
    </row>
    <row r="30" spans="2:14" x14ac:dyDescent="0.35">
      <c r="B30" s="36" t="s">
        <v>27</v>
      </c>
      <c r="C30" s="40" t="s">
        <v>18</v>
      </c>
      <c r="D30" s="41">
        <v>1237</v>
      </c>
      <c r="E30" s="41">
        <v>42002</v>
      </c>
      <c r="F30" s="47"/>
      <c r="G30" s="140"/>
      <c r="H30" s="41">
        <v>44221</v>
      </c>
      <c r="I30" s="41">
        <v>11887</v>
      </c>
      <c r="J30" s="41">
        <v>12503</v>
      </c>
      <c r="L30" s="73" t="s">
        <v>13</v>
      </c>
      <c r="M30" s="74" t="s">
        <v>31</v>
      </c>
      <c r="N30" s="46">
        <v>243.18</v>
      </c>
    </row>
    <row r="31" spans="2:14" ht="15" thickBot="1" x14ac:dyDescent="0.4">
      <c r="B31" s="33" t="s">
        <v>27</v>
      </c>
      <c r="C31" s="42" t="s">
        <v>19</v>
      </c>
      <c r="D31" s="49">
        <v>437.75</v>
      </c>
      <c r="E31" s="49">
        <v>459.71</v>
      </c>
      <c r="F31" s="128"/>
      <c r="G31" s="119"/>
      <c r="H31" s="50">
        <v>273.08</v>
      </c>
      <c r="I31" s="50">
        <v>401.43</v>
      </c>
      <c r="J31" s="50">
        <v>448.12</v>
      </c>
      <c r="L31" s="73" t="s">
        <v>13</v>
      </c>
      <c r="M31" s="74" t="s">
        <v>32</v>
      </c>
      <c r="N31" s="46">
        <v>264.62</v>
      </c>
    </row>
    <row r="32" spans="2:14" x14ac:dyDescent="0.35">
      <c r="B32" s="27" t="s">
        <v>28</v>
      </c>
      <c r="C32" s="39" t="s">
        <v>16</v>
      </c>
      <c r="D32" s="138" t="s">
        <v>49</v>
      </c>
      <c r="E32" s="144">
        <v>85</v>
      </c>
      <c r="F32" s="141"/>
      <c r="G32" s="138">
        <v>1</v>
      </c>
      <c r="H32" s="144">
        <v>96</v>
      </c>
      <c r="I32" s="142">
        <v>65</v>
      </c>
      <c r="J32" s="118"/>
      <c r="L32" s="73" t="s">
        <v>14</v>
      </c>
      <c r="M32" s="74" t="s">
        <v>17</v>
      </c>
      <c r="N32" s="46">
        <v>491.29</v>
      </c>
    </row>
    <row r="33" spans="2:14" x14ac:dyDescent="0.35">
      <c r="B33" s="36" t="s">
        <v>28</v>
      </c>
      <c r="C33" s="40" t="s">
        <v>18</v>
      </c>
      <c r="D33" s="41" t="s">
        <v>49</v>
      </c>
      <c r="E33" s="162">
        <v>30474</v>
      </c>
      <c r="F33" s="47"/>
      <c r="G33" s="41">
        <v>301</v>
      </c>
      <c r="H33" s="162">
        <v>30055</v>
      </c>
      <c r="I33" s="41">
        <v>17807</v>
      </c>
      <c r="J33" s="120"/>
      <c r="L33" s="73" t="s">
        <v>14</v>
      </c>
      <c r="M33" s="74" t="s">
        <v>20</v>
      </c>
      <c r="N33" s="46">
        <v>484.71</v>
      </c>
    </row>
    <row r="34" spans="2:14" ht="15" thickBot="1" x14ac:dyDescent="0.4">
      <c r="B34" s="33" t="s">
        <v>28</v>
      </c>
      <c r="C34" s="42" t="s">
        <v>29</v>
      </c>
      <c r="D34" s="50" t="s">
        <v>49</v>
      </c>
      <c r="E34" s="163">
        <v>472.54</v>
      </c>
      <c r="F34" s="128"/>
      <c r="G34" s="50">
        <v>469.68</v>
      </c>
      <c r="H34" s="134">
        <v>297.76</v>
      </c>
      <c r="I34" s="50">
        <v>417.6</v>
      </c>
      <c r="J34" s="120"/>
      <c r="K34" s="48"/>
      <c r="L34" s="73" t="s">
        <v>14</v>
      </c>
      <c r="M34" s="74" t="s">
        <v>21</v>
      </c>
      <c r="N34" s="46">
        <v>479.75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29</v>
      </c>
      <c r="I35" s="138">
        <v>15</v>
      </c>
      <c r="J35" s="118"/>
      <c r="L35" s="73" t="s">
        <v>14</v>
      </c>
      <c r="M35" s="74" t="s">
        <v>23</v>
      </c>
      <c r="N35" s="46">
        <v>439.49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10303</v>
      </c>
      <c r="I36" s="41">
        <v>4796</v>
      </c>
      <c r="J36" s="120"/>
      <c r="L36" s="73" t="s">
        <v>14</v>
      </c>
      <c r="M36" s="74" t="s">
        <v>24</v>
      </c>
      <c r="N36" s="46">
        <v>452.65000000000003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316.02</v>
      </c>
      <c r="I37" s="50">
        <v>443.09000000000003</v>
      </c>
      <c r="J37" s="120"/>
      <c r="L37" s="73" t="s">
        <v>14</v>
      </c>
      <c r="M37" s="74" t="s">
        <v>25</v>
      </c>
      <c r="N37" s="46">
        <v>458.79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47</v>
      </c>
      <c r="L38" s="73" t="s">
        <v>14</v>
      </c>
      <c r="M38" s="74" t="s">
        <v>27</v>
      </c>
      <c r="N38" s="46">
        <v>401.43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2816</v>
      </c>
      <c r="L39" s="73" t="s">
        <v>14</v>
      </c>
      <c r="M39" s="74" t="s">
        <v>28</v>
      </c>
      <c r="N39" s="46">
        <v>417.6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381.81</v>
      </c>
      <c r="L40" s="73" t="s">
        <v>14</v>
      </c>
      <c r="M40" s="74" t="s">
        <v>30</v>
      </c>
      <c r="N40" s="46">
        <v>443.09000000000003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61</v>
      </c>
      <c r="I41" s="139"/>
      <c r="J41" s="146">
        <v>2</v>
      </c>
      <c r="L41" s="73" t="s">
        <v>15</v>
      </c>
      <c r="M41" s="74" t="s">
        <v>22</v>
      </c>
      <c r="N41" s="46">
        <v>474.61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15949</v>
      </c>
      <c r="I42" s="140"/>
      <c r="J42" s="41">
        <v>210</v>
      </c>
      <c r="L42" s="73" t="s">
        <v>15</v>
      </c>
      <c r="M42" s="74" t="s">
        <v>23</v>
      </c>
      <c r="N42" s="46">
        <v>459.53000000000003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243.18</v>
      </c>
      <c r="I43" s="121"/>
      <c r="J43" s="50">
        <v>429.38</v>
      </c>
      <c r="L43" s="73" t="s">
        <v>15</v>
      </c>
      <c r="M43" s="74" t="s">
        <v>26</v>
      </c>
      <c r="N43" s="46">
        <v>457.5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20</v>
      </c>
      <c r="I44" s="117"/>
      <c r="J44" s="126"/>
      <c r="L44" s="73" t="s">
        <v>15</v>
      </c>
      <c r="M44" s="74" t="s">
        <v>27</v>
      </c>
      <c r="N44" s="46">
        <v>448.12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5856</v>
      </c>
      <c r="I45" s="119"/>
      <c r="J45" s="126"/>
      <c r="L45" s="73" t="s">
        <v>15</v>
      </c>
      <c r="M45" s="74" t="s">
        <v>31</v>
      </c>
      <c r="N45" s="46">
        <v>429.38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264.62</v>
      </c>
      <c r="I46" s="119"/>
      <c r="J46" s="126"/>
      <c r="L46" s="75" t="s">
        <v>15</v>
      </c>
      <c r="M46" s="76" t="s">
        <v>35</v>
      </c>
      <c r="N46" s="55">
        <v>381.81</v>
      </c>
    </row>
    <row r="47" spans="2:14" x14ac:dyDescent="0.35">
      <c r="B47" s="175" t="s">
        <v>33</v>
      </c>
      <c r="C47" s="56" t="s">
        <v>16</v>
      </c>
      <c r="D47" s="57">
        <v>20</v>
      </c>
      <c r="E47" s="58">
        <v>1531</v>
      </c>
      <c r="F47" s="59">
        <v>149</v>
      </c>
      <c r="G47" s="58">
        <v>3</v>
      </c>
      <c r="H47" s="59">
        <v>487</v>
      </c>
      <c r="I47" s="58">
        <v>696</v>
      </c>
      <c r="J47" s="60">
        <v>306</v>
      </c>
      <c r="N47" s="61"/>
    </row>
    <row r="48" spans="2:14" x14ac:dyDescent="0.35">
      <c r="B48" s="176"/>
      <c r="C48" s="62" t="s">
        <v>18</v>
      </c>
      <c r="D48" s="63">
        <v>3177</v>
      </c>
      <c r="E48" s="64">
        <v>575987</v>
      </c>
      <c r="F48" s="65">
        <v>58018</v>
      </c>
      <c r="G48" s="64">
        <v>1060</v>
      </c>
      <c r="H48" s="65">
        <v>149178</v>
      </c>
      <c r="I48" s="64">
        <v>213221</v>
      </c>
      <c r="J48" s="66">
        <v>27636</v>
      </c>
      <c r="L48" s="24" t="s">
        <v>74</v>
      </c>
    </row>
    <row r="49" spans="2:12" ht="15" thickBot="1" x14ac:dyDescent="0.4">
      <c r="B49" s="177"/>
      <c r="C49" s="168" t="s">
        <v>19</v>
      </c>
      <c r="D49" s="67">
        <v>458.74357884796979</v>
      </c>
      <c r="E49" s="68">
        <v>488.11315350867289</v>
      </c>
      <c r="F49" s="69">
        <v>485.52</v>
      </c>
      <c r="G49" s="68">
        <v>487.58094339622642</v>
      </c>
      <c r="H49" s="69">
        <v>291.80404114547724</v>
      </c>
      <c r="I49" s="68">
        <v>452.07273045337934</v>
      </c>
      <c r="J49" s="70">
        <v>446.26721016066006</v>
      </c>
      <c r="L49" s="24" t="s">
        <v>66</v>
      </c>
    </row>
    <row r="50" spans="2:12" x14ac:dyDescent="0.35">
      <c r="L50" s="24" t="s">
        <v>43</v>
      </c>
    </row>
    <row r="51" spans="2:12" x14ac:dyDescent="0.35">
      <c r="C51" s="24" t="s">
        <v>73</v>
      </c>
      <c r="L51" s="24" t="s">
        <v>44</v>
      </c>
    </row>
    <row r="52" spans="2:12" x14ac:dyDescent="0.35">
      <c r="L52" s="24" t="s">
        <v>63</v>
      </c>
    </row>
    <row r="53" spans="2:12" x14ac:dyDescent="0.35">
      <c r="L53" s="24" t="s">
        <v>64</v>
      </c>
    </row>
    <row r="54" spans="2:12" x14ac:dyDescent="0.35">
      <c r="L54" s="24" t="s">
        <v>65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92</v>
      </c>
    </row>
    <row r="2" spans="2:106" ht="15" thickBot="1" x14ac:dyDescent="0.4"/>
    <row r="3" spans="2:106" ht="15" thickBot="1" x14ac:dyDescent="0.4">
      <c r="B3" s="88"/>
      <c r="C3" s="89">
        <v>2022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2023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50</v>
      </c>
      <c r="D4" s="97" t="s">
        <v>51</v>
      </c>
      <c r="E4" s="97" t="s">
        <v>52</v>
      </c>
      <c r="F4" s="97" t="s">
        <v>53</v>
      </c>
      <c r="G4" s="97" t="s">
        <v>54</v>
      </c>
      <c r="H4" s="97" t="s">
        <v>55</v>
      </c>
      <c r="I4" s="97" t="s">
        <v>56</v>
      </c>
      <c r="J4" s="97" t="s">
        <v>57</v>
      </c>
      <c r="K4" s="97" t="s">
        <v>58</v>
      </c>
      <c r="L4" s="97" t="s">
        <v>59</v>
      </c>
      <c r="M4" s="97" t="s">
        <v>60</v>
      </c>
      <c r="N4" s="97" t="s">
        <v>61</v>
      </c>
      <c r="O4" s="98" t="s">
        <v>77</v>
      </c>
      <c r="P4" s="98" t="s">
        <v>78</v>
      </c>
      <c r="Q4" s="98" t="s">
        <v>79</v>
      </c>
      <c r="R4" s="98" t="s">
        <v>80</v>
      </c>
      <c r="S4" s="98" t="s">
        <v>81</v>
      </c>
      <c r="T4" s="98" t="s">
        <v>82</v>
      </c>
      <c r="U4" s="98" t="s">
        <v>83</v>
      </c>
      <c r="V4" s="98" t="s">
        <v>90</v>
      </c>
      <c r="W4" s="98" t="s">
        <v>85</v>
      </c>
      <c r="X4" s="98" t="s">
        <v>86</v>
      </c>
      <c r="Y4" s="98" t="s">
        <v>87</v>
      </c>
      <c r="Z4" s="98" t="s">
        <v>88</v>
      </c>
    </row>
    <row r="5" spans="2:106" ht="15" thickBot="1" x14ac:dyDescent="0.4">
      <c r="B5" s="99" t="s">
        <v>37</v>
      </c>
      <c r="C5" s="100">
        <v>389.02000000000004</v>
      </c>
      <c r="D5" s="100">
        <v>408.03000000000003</v>
      </c>
      <c r="E5" s="100">
        <v>431.31</v>
      </c>
      <c r="F5" s="100">
        <v>424.18</v>
      </c>
      <c r="G5" s="100">
        <v>440.35</v>
      </c>
      <c r="H5" s="100">
        <v>429.31</v>
      </c>
      <c r="I5" s="100">
        <v>428.07000000000005</v>
      </c>
      <c r="J5" s="100">
        <v>425.87</v>
      </c>
      <c r="K5" s="100">
        <v>423.17</v>
      </c>
      <c r="L5" s="100">
        <v>454.84000000000003</v>
      </c>
      <c r="M5" s="100">
        <v>438.38000000000005</v>
      </c>
      <c r="N5" s="100">
        <v>468.42</v>
      </c>
      <c r="O5" s="100">
        <v>485.68</v>
      </c>
      <c r="P5" s="100">
        <v>483.63</v>
      </c>
      <c r="Q5" s="100">
        <v>469.40000000000003</v>
      </c>
      <c r="R5" s="100">
        <v>476.96</v>
      </c>
      <c r="S5" s="100">
        <v>475.47</v>
      </c>
      <c r="T5" s="100">
        <v>484.54</v>
      </c>
      <c r="U5" s="100">
        <v>470.85</v>
      </c>
      <c r="V5" s="100">
        <v>476.51</v>
      </c>
      <c r="W5" s="100">
        <v>487.53000000000003</v>
      </c>
      <c r="X5" s="100">
        <v>490.59000000000003</v>
      </c>
      <c r="Y5" s="100">
        <v>486.66</v>
      </c>
      <c r="Z5" s="100">
        <v>488.46</v>
      </c>
    </row>
    <row r="6" spans="2:106" ht="15" thickBot="1" x14ac:dyDescent="0.4">
      <c r="B6" s="101" t="s">
        <v>38</v>
      </c>
      <c r="C6" s="102">
        <v>374.49</v>
      </c>
      <c r="D6" s="102">
        <v>399.77000000000004</v>
      </c>
      <c r="E6" s="102">
        <v>426.97</v>
      </c>
      <c r="F6" s="102">
        <v>423.72</v>
      </c>
      <c r="G6" s="102">
        <v>443.22</v>
      </c>
      <c r="H6" s="102">
        <v>410.31</v>
      </c>
      <c r="I6" s="102">
        <v>428.36</v>
      </c>
      <c r="J6" s="102">
        <v>415.79</v>
      </c>
      <c r="K6" s="102">
        <v>406.46000000000004</v>
      </c>
      <c r="L6" s="102">
        <v>416.06</v>
      </c>
      <c r="M6" s="102">
        <v>468.6</v>
      </c>
      <c r="N6" s="102">
        <v>460.85</v>
      </c>
      <c r="O6" s="100">
        <v>475.8</v>
      </c>
      <c r="P6" s="100">
        <v>465.86</v>
      </c>
      <c r="Q6" s="100">
        <v>468.39</v>
      </c>
      <c r="R6" s="100">
        <v>475.2</v>
      </c>
      <c r="S6" s="100">
        <v>473.34000000000003</v>
      </c>
      <c r="T6" s="100">
        <v>460.23</v>
      </c>
      <c r="U6" s="100">
        <v>464.46</v>
      </c>
      <c r="V6" s="100">
        <v>475.64</v>
      </c>
      <c r="W6" s="100">
        <v>477.64</v>
      </c>
      <c r="X6" s="100">
        <v>480.14</v>
      </c>
      <c r="Y6" s="100">
        <v>485.17</v>
      </c>
      <c r="Z6" s="100">
        <v>485.52</v>
      </c>
    </row>
    <row r="7" spans="2:106" ht="15" thickBot="1" x14ac:dyDescent="0.4">
      <c r="B7" s="101" t="s">
        <v>39</v>
      </c>
      <c r="C7" s="103"/>
      <c r="D7" s="102"/>
      <c r="E7" s="102">
        <v>433.91</v>
      </c>
      <c r="F7" s="102">
        <v>447.41</v>
      </c>
      <c r="G7" s="102"/>
      <c r="H7" s="102"/>
      <c r="I7" s="102"/>
      <c r="J7" s="102"/>
      <c r="K7" s="102">
        <v>427.41</v>
      </c>
      <c r="L7" s="102">
        <v>456.11</v>
      </c>
      <c r="M7" s="102">
        <v>467.41</v>
      </c>
      <c r="N7" s="102">
        <v>494.11</v>
      </c>
      <c r="O7" s="100">
        <v>489.68</v>
      </c>
      <c r="P7" s="100"/>
      <c r="Q7" s="100"/>
      <c r="R7" s="100"/>
      <c r="S7" s="100"/>
      <c r="T7" s="100"/>
      <c r="U7" s="100"/>
      <c r="V7" s="100"/>
      <c r="W7" s="100">
        <v>489.68</v>
      </c>
      <c r="X7" s="100">
        <v>473.18</v>
      </c>
      <c r="Y7" s="100">
        <v>457.18</v>
      </c>
      <c r="Z7" s="100">
        <v>494.68</v>
      </c>
    </row>
    <row r="8" spans="2:106" ht="15" thickBot="1" x14ac:dyDescent="0.4">
      <c r="B8" s="101" t="s">
        <v>40</v>
      </c>
      <c r="C8" s="102">
        <v>262.83</v>
      </c>
      <c r="D8" s="102">
        <v>287.46000000000004</v>
      </c>
      <c r="E8" s="102">
        <v>347.81</v>
      </c>
      <c r="F8" s="102">
        <v>366.21000000000004</v>
      </c>
      <c r="G8" s="102">
        <v>361.91</v>
      </c>
      <c r="H8" s="102">
        <v>363.55</v>
      </c>
      <c r="I8" s="102">
        <v>347.6</v>
      </c>
      <c r="J8" s="102">
        <v>339.24</v>
      </c>
      <c r="K8" s="102">
        <v>328.33000000000004</v>
      </c>
      <c r="L8" s="102">
        <v>327.3</v>
      </c>
      <c r="M8" s="102">
        <v>326.68</v>
      </c>
      <c r="N8" s="102">
        <v>312.04000000000002</v>
      </c>
      <c r="O8" s="100">
        <v>303.25</v>
      </c>
      <c r="P8" s="100">
        <v>300.81</v>
      </c>
      <c r="Q8" s="100">
        <v>317.10000000000002</v>
      </c>
      <c r="R8" s="100">
        <v>325.84000000000003</v>
      </c>
      <c r="S8" s="100">
        <v>337.29</v>
      </c>
      <c r="T8" s="100">
        <v>332.02</v>
      </c>
      <c r="U8" s="100">
        <v>311.8</v>
      </c>
      <c r="V8" s="100">
        <v>313.69</v>
      </c>
      <c r="W8" s="100">
        <v>300.58</v>
      </c>
      <c r="X8" s="100">
        <v>302.26</v>
      </c>
      <c r="Y8" s="100">
        <v>290.48</v>
      </c>
      <c r="Z8" s="100">
        <v>297.76</v>
      </c>
    </row>
    <row r="9" spans="2:106" ht="15" thickBot="1" x14ac:dyDescent="0.4">
      <c r="B9" s="101" t="s">
        <v>41</v>
      </c>
      <c r="C9" s="102">
        <v>365.54</v>
      </c>
      <c r="D9" s="102">
        <v>385.57000000000005</v>
      </c>
      <c r="E9" s="102">
        <v>403.23</v>
      </c>
      <c r="F9" s="102">
        <v>399.69</v>
      </c>
      <c r="G9" s="102">
        <v>422.82000000000005</v>
      </c>
      <c r="H9" s="102">
        <v>414.56</v>
      </c>
      <c r="I9" s="102">
        <v>410.84000000000003</v>
      </c>
      <c r="J9" s="102">
        <v>402.43</v>
      </c>
      <c r="K9" s="102">
        <v>395.79</v>
      </c>
      <c r="L9" s="102">
        <v>429.33000000000004</v>
      </c>
      <c r="M9" s="102">
        <v>435.29</v>
      </c>
      <c r="N9" s="102">
        <v>461.79</v>
      </c>
      <c r="O9" s="100">
        <v>455.87</v>
      </c>
      <c r="P9" s="100">
        <v>440.18</v>
      </c>
      <c r="Q9" s="100">
        <v>452.64</v>
      </c>
      <c r="R9" s="100">
        <v>469.31</v>
      </c>
      <c r="S9" s="100">
        <v>456.31</v>
      </c>
      <c r="T9" s="100">
        <v>465.44</v>
      </c>
      <c r="U9" s="100">
        <v>465.09000000000003</v>
      </c>
      <c r="V9" s="100">
        <v>465.83</v>
      </c>
      <c r="W9" s="100">
        <v>469.65000000000003</v>
      </c>
      <c r="X9" s="100">
        <v>465.96</v>
      </c>
      <c r="Y9" s="100">
        <v>463.01</v>
      </c>
      <c r="Z9" s="100">
        <v>452.65000000000003</v>
      </c>
    </row>
    <row r="10" spans="2:106" ht="15" thickBot="1" x14ac:dyDescent="0.4">
      <c r="B10" s="89" t="s">
        <v>42</v>
      </c>
      <c r="C10" s="104"/>
      <c r="D10" s="104"/>
      <c r="E10" s="104">
        <v>413.66</v>
      </c>
      <c r="F10" s="104">
        <v>482.41</v>
      </c>
      <c r="G10" s="104">
        <v>407.41</v>
      </c>
      <c r="H10" s="104">
        <v>307.41000000000003</v>
      </c>
      <c r="I10" s="104">
        <v>357.41</v>
      </c>
      <c r="J10" s="104"/>
      <c r="K10" s="104"/>
      <c r="L10" s="104">
        <v>177.41</v>
      </c>
      <c r="M10" s="104">
        <v>467.41</v>
      </c>
      <c r="N10" s="104">
        <v>177.41</v>
      </c>
      <c r="O10" s="104">
        <v>410.02</v>
      </c>
      <c r="P10" s="104">
        <v>414.68</v>
      </c>
      <c r="Q10" s="104">
        <v>354.68</v>
      </c>
      <c r="R10" s="104">
        <v>466.28000000000003</v>
      </c>
      <c r="S10" s="104">
        <v>459.68</v>
      </c>
      <c r="T10" s="104">
        <v>482.29</v>
      </c>
      <c r="U10" s="104">
        <v>269.68</v>
      </c>
      <c r="V10" s="104">
        <v>453.04</v>
      </c>
      <c r="W10" s="104">
        <v>439.68</v>
      </c>
      <c r="X10" s="104"/>
      <c r="Y10" s="104">
        <v>459.68</v>
      </c>
      <c r="Z10" s="104">
        <v>489.68</v>
      </c>
    </row>
    <row r="12" spans="2:106" x14ac:dyDescent="0.35">
      <c r="B12" s="95" t="s">
        <v>74</v>
      </c>
      <c r="F12" s="95" t="s">
        <v>44</v>
      </c>
      <c r="H12" s="95" t="s">
        <v>65</v>
      </c>
    </row>
    <row r="13" spans="2:106" x14ac:dyDescent="0.35">
      <c r="B13" s="95" t="s">
        <v>66</v>
      </c>
      <c r="F13" s="95" t="s">
        <v>63</v>
      </c>
    </row>
    <row r="14" spans="2:106" x14ac:dyDescent="0.35">
      <c r="B14" s="95" t="s">
        <v>43</v>
      </c>
      <c r="F14" s="95" t="s">
        <v>64</v>
      </c>
      <c r="H14" s="170" t="s">
        <v>94</v>
      </c>
    </row>
    <row r="17" spans="2:10" x14ac:dyDescent="0.35">
      <c r="B17" s="4" t="s">
        <v>95</v>
      </c>
      <c r="C17" s="4"/>
      <c r="D17" s="4"/>
      <c r="I17" s="4" t="s">
        <v>93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8" t="s">
        <v>46</v>
      </c>
      <c r="C19" s="188" t="s">
        <v>7</v>
      </c>
      <c r="D19" s="184" t="s">
        <v>47</v>
      </c>
      <c r="E19" s="185"/>
      <c r="F19" s="186" t="s">
        <v>68</v>
      </c>
      <c r="G19" s="186" t="s">
        <v>67</v>
      </c>
    </row>
    <row r="20" spans="2:10" ht="22.5" customHeight="1" thickBot="1" x14ac:dyDescent="0.4">
      <c r="B20" s="189"/>
      <c r="C20" s="189"/>
      <c r="D20" s="105" t="s">
        <v>96</v>
      </c>
      <c r="E20" s="105" t="s">
        <v>101</v>
      </c>
      <c r="F20" s="187"/>
      <c r="G20" s="187"/>
    </row>
    <row r="21" spans="2:10" x14ac:dyDescent="0.35">
      <c r="B21" s="106" t="s">
        <v>9</v>
      </c>
      <c r="C21" s="107" t="s">
        <v>17</v>
      </c>
      <c r="D21" s="108">
        <v>483.52</v>
      </c>
      <c r="E21" s="108" t="s">
        <v>49</v>
      </c>
      <c r="F21" s="147"/>
      <c r="G21" s="171"/>
    </row>
    <row r="22" spans="2:10" x14ac:dyDescent="0.35">
      <c r="B22" s="109" t="s">
        <v>9</v>
      </c>
      <c r="C22" s="110" t="s">
        <v>20</v>
      </c>
      <c r="D22" s="111" t="s">
        <v>49</v>
      </c>
      <c r="E22" s="111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458.25</v>
      </c>
      <c r="E23" s="112">
        <v>469.28000000000003</v>
      </c>
      <c r="F23" s="148">
        <v>11.03000000000003</v>
      </c>
      <c r="G23" s="149">
        <v>2.406983087834158E-2</v>
      </c>
    </row>
    <row r="24" spans="2:10" x14ac:dyDescent="0.35">
      <c r="B24" s="109" t="s">
        <v>9</v>
      </c>
      <c r="C24" s="110" t="s">
        <v>24</v>
      </c>
      <c r="D24" s="112">
        <v>459.68</v>
      </c>
      <c r="E24" s="112">
        <v>489.68</v>
      </c>
      <c r="F24" s="148">
        <v>30</v>
      </c>
      <c r="G24" s="149">
        <v>6.526279150713532E-2</v>
      </c>
    </row>
    <row r="25" spans="2:10" x14ac:dyDescent="0.35">
      <c r="B25" s="109" t="s">
        <v>9</v>
      </c>
      <c r="C25" s="110" t="s">
        <v>27</v>
      </c>
      <c r="D25" s="112">
        <v>461.66</v>
      </c>
      <c r="E25" s="112">
        <v>437.75</v>
      </c>
      <c r="F25" s="148">
        <v>-23.910000000000025</v>
      </c>
      <c r="G25" s="150">
        <v>-5.1791361608109932E-2</v>
      </c>
    </row>
    <row r="26" spans="2:10" x14ac:dyDescent="0.35">
      <c r="B26" s="109" t="s">
        <v>9</v>
      </c>
      <c r="C26" s="110" t="s">
        <v>28</v>
      </c>
      <c r="D26" s="111">
        <v>358.58</v>
      </c>
      <c r="E26" s="111" t="s">
        <v>49</v>
      </c>
      <c r="F26" s="148"/>
      <c r="G26" s="149"/>
    </row>
    <row r="27" spans="2:10" x14ac:dyDescent="0.35">
      <c r="B27" s="109" t="s">
        <v>10</v>
      </c>
      <c r="C27" s="110" t="s">
        <v>17</v>
      </c>
      <c r="D27" s="112">
        <v>494.83</v>
      </c>
      <c r="E27" s="112">
        <v>498.09000000000003</v>
      </c>
      <c r="F27" s="148">
        <v>3.2600000000000477</v>
      </c>
      <c r="G27" s="149">
        <v>6.5881211729281741E-3</v>
      </c>
    </row>
    <row r="28" spans="2:10" x14ac:dyDescent="0.35">
      <c r="B28" s="109" t="s">
        <v>10</v>
      </c>
      <c r="C28" s="110" t="s">
        <v>20</v>
      </c>
      <c r="D28" s="112">
        <v>492.36</v>
      </c>
      <c r="E28" s="112">
        <v>493.81</v>
      </c>
      <c r="F28" s="148">
        <v>1.4499999999999886</v>
      </c>
      <c r="G28" s="149">
        <v>2.9449995937931295E-3</v>
      </c>
    </row>
    <row r="29" spans="2:10" x14ac:dyDescent="0.35">
      <c r="B29" s="109" t="s">
        <v>10</v>
      </c>
      <c r="C29" s="110" t="s">
        <v>23</v>
      </c>
      <c r="D29" s="112">
        <v>485.26</v>
      </c>
      <c r="E29" s="112">
        <v>488.40000000000003</v>
      </c>
      <c r="F29" s="148">
        <v>3.1400000000000432</v>
      </c>
      <c r="G29" s="149">
        <v>6.4707579441949381E-3</v>
      </c>
    </row>
    <row r="30" spans="2:10" x14ac:dyDescent="0.35">
      <c r="B30" s="109" t="s">
        <v>10</v>
      </c>
      <c r="C30" s="110" t="s">
        <v>24</v>
      </c>
      <c r="D30" s="112">
        <v>486.66</v>
      </c>
      <c r="E30" s="112">
        <v>488.46</v>
      </c>
      <c r="F30" s="148">
        <v>1.7999999999999545</v>
      </c>
      <c r="G30" s="149">
        <v>3.6986808038466101E-3</v>
      </c>
    </row>
    <row r="31" spans="2:10" x14ac:dyDescent="0.35">
      <c r="B31" s="109" t="s">
        <v>10</v>
      </c>
      <c r="C31" s="110" t="s">
        <v>27</v>
      </c>
      <c r="D31" s="112">
        <v>454.33</v>
      </c>
      <c r="E31" s="112">
        <v>459.71</v>
      </c>
      <c r="F31" s="148">
        <v>5.3799999999999955</v>
      </c>
      <c r="G31" s="149">
        <v>1.1841612924526235E-2</v>
      </c>
    </row>
    <row r="32" spans="2:10" x14ac:dyDescent="0.35">
      <c r="B32" s="109" t="s">
        <v>10</v>
      </c>
      <c r="C32" s="110" t="s">
        <v>28</v>
      </c>
      <c r="D32" s="112">
        <v>467.33</v>
      </c>
      <c r="E32" s="112">
        <v>472.54</v>
      </c>
      <c r="F32" s="148">
        <v>5.2100000000000364</v>
      </c>
      <c r="G32" s="149">
        <v>1.1148439004557975E-2</v>
      </c>
      <c r="J32" s="113"/>
    </row>
    <row r="33" spans="2:7" x14ac:dyDescent="0.35">
      <c r="B33" s="109" t="s">
        <v>11</v>
      </c>
      <c r="C33" s="110" t="s">
        <v>24</v>
      </c>
      <c r="D33" s="112">
        <v>485.17</v>
      </c>
      <c r="E33" s="112">
        <v>485.52</v>
      </c>
      <c r="F33" s="148">
        <v>0.34999999999996589</v>
      </c>
      <c r="G33" s="149">
        <v>7.2139662386372372E-4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11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>
        <v>479.68</v>
      </c>
      <c r="E35" s="111" t="s">
        <v>49</v>
      </c>
      <c r="F35" s="148"/>
      <c r="G35" s="149"/>
    </row>
    <row r="36" spans="2:7" x14ac:dyDescent="0.35">
      <c r="B36" s="109" t="s">
        <v>12</v>
      </c>
      <c r="C36" s="110" t="s">
        <v>21</v>
      </c>
      <c r="D36" s="111" t="s">
        <v>49</v>
      </c>
      <c r="E36" s="111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>
        <v>457.18</v>
      </c>
      <c r="E37" s="111">
        <v>494.68</v>
      </c>
      <c r="F37" s="148">
        <v>37.5</v>
      </c>
      <c r="G37" s="149">
        <v>8.2024585502427971E-2</v>
      </c>
    </row>
    <row r="38" spans="2:7" x14ac:dyDescent="0.35">
      <c r="B38" s="109" t="s">
        <v>12</v>
      </c>
      <c r="C38" s="110" t="s">
        <v>25</v>
      </c>
      <c r="D38" s="111" t="s">
        <v>49</v>
      </c>
      <c r="E38" s="111">
        <v>494.68</v>
      </c>
      <c r="F38" s="148" t="s">
        <v>49</v>
      </c>
      <c r="G38" s="149"/>
    </row>
    <row r="39" spans="2:7" x14ac:dyDescent="0.35">
      <c r="B39" s="109" t="s">
        <v>12</v>
      </c>
      <c r="C39" s="110" t="s">
        <v>28</v>
      </c>
      <c r="D39" s="111" t="s">
        <v>49</v>
      </c>
      <c r="E39" s="111">
        <v>469.68</v>
      </c>
      <c r="F39" s="148" t="s">
        <v>49</v>
      </c>
      <c r="G39" s="149"/>
    </row>
    <row r="40" spans="2:7" x14ac:dyDescent="0.35">
      <c r="B40" s="109" t="s">
        <v>12</v>
      </c>
      <c r="C40" s="110" t="s">
        <v>30</v>
      </c>
      <c r="D40" s="111" t="s">
        <v>49</v>
      </c>
      <c r="E40" s="111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315.67</v>
      </c>
      <c r="E41" s="112">
        <v>316.83</v>
      </c>
      <c r="F41" s="148">
        <v>1.1599999999999682</v>
      </c>
      <c r="G41" s="149">
        <v>3.674723603763308E-3</v>
      </c>
    </row>
    <row r="42" spans="2:7" x14ac:dyDescent="0.35">
      <c r="B42" s="109" t="s">
        <v>13</v>
      </c>
      <c r="C42" s="110" t="s">
        <v>25</v>
      </c>
      <c r="D42" s="112">
        <v>346.23</v>
      </c>
      <c r="E42" s="112">
        <v>339.38</v>
      </c>
      <c r="F42" s="148">
        <v>-6.8500000000000227</v>
      </c>
      <c r="G42" s="150">
        <v>-1.978453629090493E-2</v>
      </c>
    </row>
    <row r="43" spans="2:7" x14ac:dyDescent="0.35">
      <c r="B43" s="109" t="s">
        <v>13</v>
      </c>
      <c r="C43" s="110" t="s">
        <v>27</v>
      </c>
      <c r="D43" s="112">
        <v>262.73</v>
      </c>
      <c r="E43" s="112">
        <v>273.08</v>
      </c>
      <c r="F43" s="148">
        <v>10.349999999999966</v>
      </c>
      <c r="G43" s="149">
        <v>3.939405473299562E-2</v>
      </c>
    </row>
    <row r="44" spans="2:7" x14ac:dyDescent="0.35">
      <c r="B44" s="109" t="s">
        <v>13</v>
      </c>
      <c r="C44" s="110" t="s">
        <v>28</v>
      </c>
      <c r="D44" s="112">
        <v>290.48</v>
      </c>
      <c r="E44" s="112">
        <v>297.76</v>
      </c>
      <c r="F44" s="148">
        <v>7.2799999999999727</v>
      </c>
      <c r="G44" s="149">
        <v>2.5061966400440561E-2</v>
      </c>
    </row>
    <row r="45" spans="2:7" x14ac:dyDescent="0.35">
      <c r="B45" s="109" t="s">
        <v>13</v>
      </c>
      <c r="C45" s="110" t="s">
        <v>30</v>
      </c>
      <c r="D45" s="112">
        <v>303.78000000000003</v>
      </c>
      <c r="E45" s="112">
        <v>316.02</v>
      </c>
      <c r="F45" s="148">
        <v>12.239999999999952</v>
      </c>
      <c r="G45" s="149">
        <v>4.0292316808216322E-2</v>
      </c>
    </row>
    <row r="46" spans="2:7" x14ac:dyDescent="0.35">
      <c r="B46" s="109" t="s">
        <v>13</v>
      </c>
      <c r="C46" s="110" t="s">
        <v>31</v>
      </c>
      <c r="D46" s="112">
        <v>238.88</v>
      </c>
      <c r="E46" s="112">
        <v>243.18</v>
      </c>
      <c r="F46" s="148">
        <v>4.3000000000000114</v>
      </c>
      <c r="G46" s="149">
        <v>1.8000669792364477E-2</v>
      </c>
    </row>
    <row r="47" spans="2:7" x14ac:dyDescent="0.35">
      <c r="B47" s="109" t="s">
        <v>13</v>
      </c>
      <c r="C47" s="110" t="s">
        <v>32</v>
      </c>
      <c r="D47" s="112">
        <v>264.64999999999998</v>
      </c>
      <c r="E47" s="112">
        <v>264.62</v>
      </c>
      <c r="F47" s="148">
        <v>-2.9999999999972715E-2</v>
      </c>
      <c r="G47" s="150">
        <v>-1.1335726431127569E-4</v>
      </c>
    </row>
    <row r="48" spans="2:7" x14ac:dyDescent="0.35">
      <c r="B48" s="109" t="s">
        <v>14</v>
      </c>
      <c r="C48" s="110" t="s">
        <v>17</v>
      </c>
      <c r="D48" s="112">
        <v>470.83</v>
      </c>
      <c r="E48" s="112">
        <v>491.29</v>
      </c>
      <c r="F48" s="148">
        <v>20.460000000000036</v>
      </c>
      <c r="G48" s="149">
        <v>4.3455174903893168E-2</v>
      </c>
    </row>
    <row r="49" spans="2:7" x14ac:dyDescent="0.35">
      <c r="B49" s="109" t="s">
        <v>14</v>
      </c>
      <c r="C49" s="110" t="s">
        <v>20</v>
      </c>
      <c r="D49" s="112">
        <v>465.62</v>
      </c>
      <c r="E49" s="112">
        <v>484.71</v>
      </c>
      <c r="F49" s="148">
        <v>19.089999999999975</v>
      </c>
      <c r="G49" s="149">
        <v>4.0999097976891052E-2</v>
      </c>
    </row>
    <row r="50" spans="2:7" x14ac:dyDescent="0.35">
      <c r="B50" s="109" t="s">
        <v>14</v>
      </c>
      <c r="C50" s="110" t="s">
        <v>21</v>
      </c>
      <c r="D50" s="112">
        <v>468.29</v>
      </c>
      <c r="E50" s="112">
        <v>479.75</v>
      </c>
      <c r="F50" s="148">
        <v>11.45999999999998</v>
      </c>
      <c r="G50" s="149">
        <v>2.4472015204253683E-2</v>
      </c>
    </row>
    <row r="51" spans="2:7" x14ac:dyDescent="0.35">
      <c r="B51" s="109" t="s">
        <v>14</v>
      </c>
      <c r="C51" s="110" t="s">
        <v>23</v>
      </c>
      <c r="D51" s="112">
        <v>453.55</v>
      </c>
      <c r="E51" s="112">
        <v>439.49</v>
      </c>
      <c r="F51" s="148">
        <v>-14.060000000000002</v>
      </c>
      <c r="G51" s="150">
        <v>-3.0999889758571264E-2</v>
      </c>
    </row>
    <row r="52" spans="2:7" x14ac:dyDescent="0.35">
      <c r="B52" s="109" t="s">
        <v>14</v>
      </c>
      <c r="C52" s="110" t="s">
        <v>24</v>
      </c>
      <c r="D52" s="112">
        <v>463.01</v>
      </c>
      <c r="E52" s="112">
        <v>452.65000000000003</v>
      </c>
      <c r="F52" s="148">
        <v>-10.359999999999957</v>
      </c>
      <c r="G52" s="150">
        <v>-2.2375326666810524E-2</v>
      </c>
    </row>
    <row r="53" spans="2:7" x14ac:dyDescent="0.35">
      <c r="B53" s="109" t="s">
        <v>14</v>
      </c>
      <c r="C53" s="110" t="s">
        <v>25</v>
      </c>
      <c r="D53" s="112">
        <v>459.12</v>
      </c>
      <c r="E53" s="112">
        <v>458.79</v>
      </c>
      <c r="F53" s="148">
        <v>-0.32999999999998408</v>
      </c>
      <c r="G53" s="150">
        <v>-7.1876633559853076E-4</v>
      </c>
    </row>
    <row r="54" spans="2:7" x14ac:dyDescent="0.35">
      <c r="B54" s="109" t="s">
        <v>14</v>
      </c>
      <c r="C54" s="110" t="s">
        <v>27</v>
      </c>
      <c r="D54" s="112">
        <v>391.69</v>
      </c>
      <c r="E54" s="112">
        <v>401.43</v>
      </c>
      <c r="F54" s="148">
        <v>9.7400000000000091</v>
      </c>
      <c r="G54" s="149">
        <v>2.4866603691694911E-2</v>
      </c>
    </row>
    <row r="55" spans="2:7" x14ac:dyDescent="0.35">
      <c r="B55" s="109" t="s">
        <v>14</v>
      </c>
      <c r="C55" s="110" t="s">
        <v>28</v>
      </c>
      <c r="D55" s="112">
        <v>430.71</v>
      </c>
      <c r="E55" s="112">
        <v>417.6</v>
      </c>
      <c r="F55" s="148">
        <v>-13.109999999999957</v>
      </c>
      <c r="G55" s="150">
        <v>-3.0438113812077616E-2</v>
      </c>
    </row>
    <row r="56" spans="2:7" x14ac:dyDescent="0.35">
      <c r="B56" s="109" t="s">
        <v>14</v>
      </c>
      <c r="C56" s="110" t="s">
        <v>30</v>
      </c>
      <c r="D56" s="112">
        <v>449.97</v>
      </c>
      <c r="E56" s="112">
        <v>443.09000000000003</v>
      </c>
      <c r="F56" s="148">
        <v>-6.8799999999999955</v>
      </c>
      <c r="G56" s="150">
        <v>-1.5289908216103321E-2</v>
      </c>
    </row>
    <row r="57" spans="2:7" x14ac:dyDescent="0.35">
      <c r="B57" s="109" t="s">
        <v>15</v>
      </c>
      <c r="C57" s="110" t="s">
        <v>22</v>
      </c>
      <c r="D57" s="112">
        <v>483.87</v>
      </c>
      <c r="E57" s="112">
        <v>474.61</v>
      </c>
      <c r="F57" s="148">
        <v>-9.2599999999999909</v>
      </c>
      <c r="G57" s="150">
        <v>-1.9137371608076492E-2</v>
      </c>
    </row>
    <row r="58" spans="2:7" x14ac:dyDescent="0.35">
      <c r="B58" s="109" t="s">
        <v>15</v>
      </c>
      <c r="C58" s="110" t="s">
        <v>23</v>
      </c>
      <c r="D58" s="112">
        <v>457.79</v>
      </c>
      <c r="E58" s="112">
        <v>459.53000000000003</v>
      </c>
      <c r="F58" s="148">
        <v>1.7400000000000091</v>
      </c>
      <c r="G58" s="149">
        <v>3.8008693942637173E-3</v>
      </c>
    </row>
    <row r="59" spans="2:7" x14ac:dyDescent="0.35">
      <c r="B59" s="109" t="s">
        <v>15</v>
      </c>
      <c r="C59" s="110" t="s">
        <v>26</v>
      </c>
      <c r="D59" s="112">
        <v>444.13</v>
      </c>
      <c r="E59" s="112">
        <v>457.5</v>
      </c>
      <c r="F59" s="148">
        <v>13.370000000000005</v>
      </c>
      <c r="G59" s="149">
        <v>3.0103798437394413E-2</v>
      </c>
    </row>
    <row r="60" spans="2:7" x14ac:dyDescent="0.35">
      <c r="B60" s="109" t="s">
        <v>15</v>
      </c>
      <c r="C60" s="110" t="s">
        <v>27</v>
      </c>
      <c r="D60" s="112">
        <v>445.16</v>
      </c>
      <c r="E60" s="112">
        <v>448.12</v>
      </c>
      <c r="F60" s="148">
        <v>2.9599999999999795</v>
      </c>
      <c r="G60" s="149">
        <v>6.6492946356366822E-3</v>
      </c>
    </row>
    <row r="61" spans="2:7" x14ac:dyDescent="0.35">
      <c r="B61" s="109" t="s">
        <v>15</v>
      </c>
      <c r="C61" s="110" t="s">
        <v>31</v>
      </c>
      <c r="D61" s="112">
        <v>408.08</v>
      </c>
      <c r="E61" s="112">
        <v>429.38</v>
      </c>
      <c r="F61" s="148">
        <v>21.300000000000011</v>
      </c>
      <c r="G61" s="149">
        <v>5.2195647912174126E-2</v>
      </c>
    </row>
    <row r="62" spans="2:7" ht="15" thickBot="1" x14ac:dyDescent="0.4">
      <c r="B62" s="114" t="s">
        <v>15</v>
      </c>
      <c r="C62" s="115" t="s">
        <v>35</v>
      </c>
      <c r="D62" s="116">
        <v>386.73</v>
      </c>
      <c r="E62" s="116">
        <v>381.81</v>
      </c>
      <c r="F62" s="151">
        <v>-4.9200000000000159</v>
      </c>
      <c r="G62" s="172">
        <v>-1.2722054146303674E-2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89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50</v>
      </c>
      <c r="C4" s="77">
        <v>1907</v>
      </c>
      <c r="D4" s="14">
        <v>494329</v>
      </c>
      <c r="E4" s="14">
        <v>32481</v>
      </c>
      <c r="F4" s="14">
        <v>307</v>
      </c>
      <c r="G4" s="14">
        <v>261519</v>
      </c>
      <c r="H4" s="14">
        <v>210650</v>
      </c>
      <c r="I4" s="14">
        <v>39335</v>
      </c>
      <c r="J4" s="15">
        <v>1040528</v>
      </c>
      <c r="K4" s="82">
        <v>2022</v>
      </c>
    </row>
    <row r="5" spans="2:11" x14ac:dyDescent="0.35">
      <c r="B5" s="80" t="s">
        <v>51</v>
      </c>
      <c r="C5" s="78">
        <v>2933</v>
      </c>
      <c r="D5" s="6">
        <v>460168</v>
      </c>
      <c r="E5" s="6">
        <v>18637</v>
      </c>
      <c r="F5" s="6"/>
      <c r="G5" s="6">
        <v>224749</v>
      </c>
      <c r="H5" s="6">
        <v>163799</v>
      </c>
      <c r="I5" s="6">
        <v>41313</v>
      </c>
      <c r="J5" s="7">
        <v>911599</v>
      </c>
    </row>
    <row r="6" spans="2:11" x14ac:dyDescent="0.35">
      <c r="B6" s="80" t="s">
        <v>52</v>
      </c>
      <c r="C6" s="78">
        <v>3970</v>
      </c>
      <c r="D6" s="6">
        <v>514549</v>
      </c>
      <c r="E6" s="6">
        <v>19617</v>
      </c>
      <c r="F6" s="6">
        <v>2965</v>
      </c>
      <c r="G6" s="6">
        <v>273390</v>
      </c>
      <c r="H6" s="6">
        <v>173800</v>
      </c>
      <c r="I6" s="6">
        <v>46397</v>
      </c>
      <c r="J6" s="7">
        <v>1034688</v>
      </c>
    </row>
    <row r="7" spans="2:11" x14ac:dyDescent="0.35">
      <c r="B7" s="80" t="s">
        <v>53</v>
      </c>
      <c r="C7" s="78">
        <v>2990</v>
      </c>
      <c r="D7" s="6">
        <v>497974</v>
      </c>
      <c r="E7" s="6">
        <v>21249</v>
      </c>
      <c r="F7" s="6">
        <v>3264</v>
      </c>
      <c r="G7" s="6">
        <v>235676</v>
      </c>
      <c r="H7" s="6">
        <v>174101</v>
      </c>
      <c r="I7" s="6">
        <v>38290</v>
      </c>
      <c r="J7" s="7">
        <v>973544</v>
      </c>
      <c r="K7"/>
    </row>
    <row r="8" spans="2:11" x14ac:dyDescent="0.35">
      <c r="B8" s="80" t="s">
        <v>54</v>
      </c>
      <c r="C8" s="78">
        <v>3679</v>
      </c>
      <c r="D8" s="6">
        <v>490689</v>
      </c>
      <c r="E8" s="6">
        <v>26238</v>
      </c>
      <c r="F8" s="6">
        <v>1356</v>
      </c>
      <c r="G8" s="6">
        <v>213275</v>
      </c>
      <c r="H8" s="6">
        <v>195191</v>
      </c>
      <c r="I8" s="6">
        <v>35894</v>
      </c>
      <c r="J8" s="7">
        <v>966322</v>
      </c>
      <c r="K8"/>
    </row>
    <row r="9" spans="2:11" x14ac:dyDescent="0.35">
      <c r="B9" s="80" t="s">
        <v>55</v>
      </c>
      <c r="C9" s="78">
        <v>3482</v>
      </c>
      <c r="D9" s="6">
        <v>571839</v>
      </c>
      <c r="E9" s="6">
        <v>20705</v>
      </c>
      <c r="F9" s="6"/>
      <c r="G9" s="6">
        <v>235333</v>
      </c>
      <c r="H9" s="6">
        <v>174033</v>
      </c>
      <c r="I9" s="6">
        <v>34823</v>
      </c>
      <c r="J9" s="7">
        <v>1040215</v>
      </c>
      <c r="K9"/>
    </row>
    <row r="10" spans="2:11" x14ac:dyDescent="0.35">
      <c r="B10" s="80" t="s">
        <v>56</v>
      </c>
      <c r="C10" s="78">
        <v>2911</v>
      </c>
      <c r="D10" s="6">
        <v>472576</v>
      </c>
      <c r="E10" s="6">
        <v>21127</v>
      </c>
      <c r="F10" s="6"/>
      <c r="G10" s="6">
        <v>229613</v>
      </c>
      <c r="H10" s="6">
        <v>185558</v>
      </c>
      <c r="I10" s="6">
        <v>32219</v>
      </c>
      <c r="J10" s="7">
        <v>944004</v>
      </c>
      <c r="K10"/>
    </row>
    <row r="11" spans="2:11" x14ac:dyDescent="0.35">
      <c r="B11" s="80" t="s">
        <v>62</v>
      </c>
      <c r="C11" s="78">
        <v>3401</v>
      </c>
      <c r="D11" s="6">
        <v>517629</v>
      </c>
      <c r="E11" s="6">
        <v>21659</v>
      </c>
      <c r="F11" s="6"/>
      <c r="G11" s="6">
        <v>240587</v>
      </c>
      <c r="H11" s="6">
        <v>201482</v>
      </c>
      <c r="I11" s="6">
        <v>37726</v>
      </c>
      <c r="J11" s="7">
        <v>1022484</v>
      </c>
      <c r="K11"/>
    </row>
    <row r="12" spans="2:11" x14ac:dyDescent="0.35">
      <c r="B12" s="80" t="s">
        <v>58</v>
      </c>
      <c r="C12" s="78">
        <v>3855</v>
      </c>
      <c r="D12" s="6">
        <v>425932</v>
      </c>
      <c r="E12" s="6">
        <v>19292</v>
      </c>
      <c r="F12" s="6">
        <v>689</v>
      </c>
      <c r="G12" s="6">
        <v>172635</v>
      </c>
      <c r="H12" s="6">
        <v>181645</v>
      </c>
      <c r="I12" s="6">
        <v>30076</v>
      </c>
      <c r="J12" s="7">
        <v>834124</v>
      </c>
      <c r="K12"/>
    </row>
    <row r="13" spans="2:11" x14ac:dyDescent="0.35">
      <c r="B13" s="80" t="s">
        <v>59</v>
      </c>
      <c r="C13" s="78">
        <v>3537</v>
      </c>
      <c r="D13" s="6">
        <v>441617</v>
      </c>
      <c r="E13" s="6">
        <v>17897</v>
      </c>
      <c r="F13" s="6">
        <v>2736</v>
      </c>
      <c r="G13" s="6">
        <v>172203</v>
      </c>
      <c r="H13" s="6">
        <v>151206</v>
      </c>
      <c r="I13" s="6">
        <v>34361</v>
      </c>
      <c r="J13" s="7">
        <v>823557</v>
      </c>
      <c r="K13"/>
    </row>
    <row r="14" spans="2:11" x14ac:dyDescent="0.35">
      <c r="B14" s="80" t="s">
        <v>60</v>
      </c>
      <c r="C14" s="78">
        <v>3116</v>
      </c>
      <c r="D14" s="6">
        <v>454997</v>
      </c>
      <c r="E14" s="6">
        <v>19714</v>
      </c>
      <c r="F14" s="6">
        <v>370</v>
      </c>
      <c r="G14" s="6">
        <v>190935</v>
      </c>
      <c r="H14" s="6">
        <v>207296</v>
      </c>
      <c r="I14" s="6">
        <v>30319</v>
      </c>
      <c r="J14" s="7">
        <v>906747</v>
      </c>
      <c r="K14"/>
    </row>
    <row r="15" spans="2:11" ht="15" thickBot="1" x14ac:dyDescent="0.4">
      <c r="B15" s="81" t="s">
        <v>61</v>
      </c>
      <c r="C15" s="153">
        <v>5158</v>
      </c>
      <c r="D15" s="154">
        <v>618147</v>
      </c>
      <c r="E15" s="154">
        <v>24672</v>
      </c>
      <c r="F15" s="154">
        <v>1119</v>
      </c>
      <c r="G15" s="154">
        <v>167648</v>
      </c>
      <c r="H15" s="154">
        <v>189637</v>
      </c>
      <c r="I15" s="154">
        <v>40667</v>
      </c>
      <c r="J15" s="155">
        <v>1047048</v>
      </c>
      <c r="K15"/>
    </row>
    <row r="16" spans="2:11" ht="15" thickBot="1" x14ac:dyDescent="0.4">
      <c r="B16" s="21" t="s">
        <v>77</v>
      </c>
      <c r="C16" s="20">
        <v>4654</v>
      </c>
      <c r="D16" s="16">
        <v>634006</v>
      </c>
      <c r="E16" s="16">
        <v>35303</v>
      </c>
      <c r="F16" s="16">
        <v>749</v>
      </c>
      <c r="G16" s="16">
        <v>192009</v>
      </c>
      <c r="H16" s="16">
        <v>188564</v>
      </c>
      <c r="I16" s="16">
        <v>33238</v>
      </c>
      <c r="J16" s="17">
        <v>1088523</v>
      </c>
      <c r="K16" s="152">
        <v>2023</v>
      </c>
    </row>
    <row r="17" spans="2:11" x14ac:dyDescent="0.35">
      <c r="B17" s="18" t="s">
        <v>78</v>
      </c>
      <c r="C17" s="157">
        <v>3612</v>
      </c>
      <c r="D17" s="156">
        <v>615056</v>
      </c>
      <c r="E17" s="156">
        <v>35846</v>
      </c>
      <c r="F17" s="156">
        <v>1305</v>
      </c>
      <c r="G17" s="156">
        <v>160090</v>
      </c>
      <c r="H17" s="156">
        <v>187856</v>
      </c>
      <c r="I17" s="156">
        <v>32975</v>
      </c>
      <c r="J17" s="158">
        <v>1036740</v>
      </c>
      <c r="K17"/>
    </row>
    <row r="18" spans="2:11" x14ac:dyDescent="0.35">
      <c r="B18" s="18" t="s">
        <v>79</v>
      </c>
      <c r="C18" s="157">
        <v>4347</v>
      </c>
      <c r="D18" s="156">
        <v>604218</v>
      </c>
      <c r="E18" s="156">
        <v>40790</v>
      </c>
      <c r="F18" s="156">
        <v>301</v>
      </c>
      <c r="G18" s="156">
        <v>193757</v>
      </c>
      <c r="H18" s="156">
        <v>200433</v>
      </c>
      <c r="I18" s="156">
        <v>38305</v>
      </c>
      <c r="J18" s="158">
        <v>1082151</v>
      </c>
      <c r="K18"/>
    </row>
    <row r="19" spans="2:11" x14ac:dyDescent="0.35">
      <c r="B19" s="18" t="s">
        <v>80</v>
      </c>
      <c r="C19" s="157">
        <v>4681</v>
      </c>
      <c r="D19" s="156">
        <v>528802</v>
      </c>
      <c r="E19" s="156">
        <v>28981</v>
      </c>
      <c r="F19" s="156"/>
      <c r="G19" s="156">
        <v>155183</v>
      </c>
      <c r="H19" s="156">
        <v>192004</v>
      </c>
      <c r="I19" s="156">
        <v>35237</v>
      </c>
      <c r="J19" s="158">
        <v>944888</v>
      </c>
      <c r="K19"/>
    </row>
    <row r="20" spans="2:11" x14ac:dyDescent="0.35">
      <c r="B20" s="18" t="s">
        <v>81</v>
      </c>
      <c r="C20" s="157">
        <v>4540</v>
      </c>
      <c r="D20" s="156">
        <v>606571</v>
      </c>
      <c r="E20" s="156">
        <v>40664</v>
      </c>
      <c r="F20" s="156">
        <v>2910</v>
      </c>
      <c r="G20" s="156">
        <v>188712</v>
      </c>
      <c r="H20" s="156">
        <v>202867</v>
      </c>
      <c r="I20" s="156">
        <v>42308</v>
      </c>
      <c r="J20" s="158">
        <v>1088572</v>
      </c>
      <c r="K20"/>
    </row>
    <row r="21" spans="2:11" x14ac:dyDescent="0.35">
      <c r="B21" s="18" t="s">
        <v>82</v>
      </c>
      <c r="C21" s="157">
        <v>2448</v>
      </c>
      <c r="D21" s="156">
        <v>638991</v>
      </c>
      <c r="E21" s="156">
        <v>39426</v>
      </c>
      <c r="F21" s="156"/>
      <c r="G21" s="156">
        <v>162199</v>
      </c>
      <c r="H21" s="156">
        <v>180488</v>
      </c>
      <c r="I21" s="156">
        <v>36963</v>
      </c>
      <c r="J21" s="158">
        <v>1060515</v>
      </c>
      <c r="K21"/>
    </row>
    <row r="22" spans="2:11" x14ac:dyDescent="0.35">
      <c r="B22" s="18" t="s">
        <v>83</v>
      </c>
      <c r="C22" s="157">
        <v>2272</v>
      </c>
      <c r="D22" s="156">
        <v>569150</v>
      </c>
      <c r="E22" s="156">
        <v>38341</v>
      </c>
      <c r="F22" s="156">
        <v>2681</v>
      </c>
      <c r="G22" s="156">
        <v>163626</v>
      </c>
      <c r="H22" s="156">
        <v>182219</v>
      </c>
      <c r="I22" s="156">
        <v>31381</v>
      </c>
      <c r="J22" s="158">
        <v>989670</v>
      </c>
      <c r="K22"/>
    </row>
    <row r="23" spans="2:11" x14ac:dyDescent="0.35">
      <c r="B23" s="18" t="s">
        <v>84</v>
      </c>
      <c r="C23" s="157">
        <v>4464</v>
      </c>
      <c r="D23" s="156">
        <v>537451</v>
      </c>
      <c r="E23" s="156">
        <v>40645</v>
      </c>
      <c r="F23" s="156">
        <v>377</v>
      </c>
      <c r="G23" s="156">
        <v>165058</v>
      </c>
      <c r="H23" s="156">
        <v>189378</v>
      </c>
      <c r="I23" s="156">
        <v>31756</v>
      </c>
      <c r="J23" s="158">
        <v>969129</v>
      </c>
      <c r="K23"/>
    </row>
    <row r="24" spans="2:11" x14ac:dyDescent="0.35">
      <c r="B24" s="18" t="s">
        <v>85</v>
      </c>
      <c r="C24" s="157">
        <v>2034</v>
      </c>
      <c r="D24" s="156">
        <v>536014</v>
      </c>
      <c r="E24" s="156">
        <v>39307</v>
      </c>
      <c r="F24" s="156">
        <v>2101</v>
      </c>
      <c r="G24" s="156">
        <v>158639</v>
      </c>
      <c r="H24" s="156">
        <v>172944</v>
      </c>
      <c r="I24" s="156">
        <v>23093</v>
      </c>
      <c r="J24" s="158">
        <v>934132</v>
      </c>
      <c r="K24"/>
    </row>
    <row r="25" spans="2:11" x14ac:dyDescent="0.35">
      <c r="B25" s="18" t="s">
        <v>86</v>
      </c>
      <c r="C25" s="157">
        <v>2201</v>
      </c>
      <c r="D25" s="156">
        <v>532704</v>
      </c>
      <c r="E25" s="156">
        <v>32915</v>
      </c>
      <c r="F25" s="156">
        <v>2542</v>
      </c>
      <c r="G25" s="156">
        <v>159078</v>
      </c>
      <c r="H25" s="156">
        <v>225515</v>
      </c>
      <c r="I25" s="156">
        <v>25052</v>
      </c>
      <c r="J25" s="158">
        <v>980007</v>
      </c>
      <c r="K25"/>
    </row>
    <row r="26" spans="2:11" x14ac:dyDescent="0.35">
      <c r="B26" s="18" t="s">
        <v>87</v>
      </c>
      <c r="C26" s="157">
        <v>3272</v>
      </c>
      <c r="D26" s="156">
        <v>523752</v>
      </c>
      <c r="E26" s="156">
        <v>36869</v>
      </c>
      <c r="F26" s="156">
        <v>1759</v>
      </c>
      <c r="G26" s="156">
        <v>175552</v>
      </c>
      <c r="H26" s="156">
        <v>238398</v>
      </c>
      <c r="I26" s="156">
        <v>29627</v>
      </c>
      <c r="J26" s="158">
        <v>1009229</v>
      </c>
      <c r="K26"/>
    </row>
    <row r="27" spans="2:11" ht="15" thickBot="1" x14ac:dyDescent="0.4">
      <c r="B27" s="19" t="s">
        <v>88</v>
      </c>
      <c r="C27" s="159">
        <v>3177</v>
      </c>
      <c r="D27" s="160">
        <v>575987</v>
      </c>
      <c r="E27" s="160">
        <v>58018</v>
      </c>
      <c r="F27" s="160">
        <v>1060</v>
      </c>
      <c r="G27" s="160">
        <v>149178</v>
      </c>
      <c r="H27" s="160">
        <v>213221</v>
      </c>
      <c r="I27" s="160">
        <v>27636</v>
      </c>
      <c r="J27" s="161">
        <v>1028277</v>
      </c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91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2024-01-19T12:34:44Z</dcterms:modified>
</cp:coreProperties>
</file>