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J:\SKT\TIS - Tržne cene\GOVEJE MESO\2025\letno\"/>
    </mc:Choice>
  </mc:AlternateContent>
  <xr:revisionPtr revIDLastSave="0" documentId="13_ncr:1_{21B067C6-9E3A-4CFE-93BF-5E10560AC015}" xr6:coauthVersionLast="47" xr6:coauthVersionMax="47" xr10:uidLastSave="{00000000-0000-0000-0000-000000000000}"/>
  <bookViews>
    <workbookView xWindow="-15585" yWindow="-16320" windowWidth="29040" windowHeight="15840" xr2:uid="{00000000-000D-0000-FFFF-FFFF00000000}"/>
  </bookViews>
  <sheets>
    <sheet name="LETNO POROČILO 2024" sheetId="1" r:id="rId1"/>
    <sheet name="TRŽNA CENA" sheetId="12" r:id="rId2"/>
    <sheet name="CENA IN MASA PO RAZREDIH" sheetId="3" r:id="rId3"/>
    <sheet name="CENE PO TEDNIH" sheetId="4" r:id="rId4"/>
    <sheet name="SKUPNI ZAKOL PO TEDNIH" sheetId="6" r:id="rId5"/>
    <sheet name="EVROPSKE CENE" sheetId="7" r:id="rId6"/>
    <sheet name="MESEČNI ZAKOL" sheetId="14" r:id="rId7"/>
  </sheets>
  <definedNames>
    <definedName name="_ftn1" localSheetId="0">'LETNO POROČILO 2024'!$B$13</definedName>
    <definedName name="_ftnref1" localSheetId="0">'LETNO POROČILO 2024'!$B$9</definedName>
    <definedName name="_Toc374617593" localSheetId="3">'CENE PO TEDNIH'!#REF!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<sst xmlns="http://schemas.openxmlformats.org/spreadsheetml/2006/main" count="304" uniqueCount="95">
  <si>
    <t>REPUBLIKA SLOVENIJA</t>
  </si>
  <si>
    <t>MINISTRSTVO ZA KMETIJSTVO, GOZDARSTVO IN PREHRANO</t>
  </si>
  <si>
    <t>Sektor za kmetijske trge</t>
  </si>
  <si>
    <t>Dunajska cesta 160, 1000 Ljubljana</t>
  </si>
  <si>
    <t>T: 01 580 77 92</t>
  </si>
  <si>
    <t>www.arsktrp.gov.si</t>
  </si>
  <si>
    <t>Kakovostni tržni razred</t>
  </si>
  <si>
    <t>Kategorije</t>
  </si>
  <si>
    <t>Z</t>
  </si>
  <si>
    <t>A</t>
  </si>
  <si>
    <t>B</t>
  </si>
  <si>
    <t>C</t>
  </si>
  <si>
    <t>D</t>
  </si>
  <si>
    <t>E</t>
  </si>
  <si>
    <t>V</t>
  </si>
  <si>
    <t>Št. trupov</t>
  </si>
  <si>
    <t>U2</t>
  </si>
  <si>
    <t>Masa (kg)</t>
  </si>
  <si>
    <t>EUR/ 100 kg</t>
  </si>
  <si>
    <t>U3</t>
  </si>
  <si>
    <t>U4</t>
  </si>
  <si>
    <t>R2</t>
  </si>
  <si>
    <t>R3</t>
  </si>
  <si>
    <t>R4</t>
  </si>
  <si>
    <t>O2</t>
  </si>
  <si>
    <t>O3</t>
  </si>
  <si>
    <t>Cena/ 100 kg</t>
  </si>
  <si>
    <t>O4</t>
  </si>
  <si>
    <t>P2</t>
  </si>
  <si>
    <t>P3</t>
  </si>
  <si>
    <t>SKUPAJ</t>
  </si>
  <si>
    <t>A - R3</t>
  </si>
  <si>
    <t>B - R3</t>
  </si>
  <si>
    <t>C - R3</t>
  </si>
  <si>
    <t>D - O3</t>
  </si>
  <si>
    <t>E - R3</t>
  </si>
  <si>
    <t>Z - R3</t>
  </si>
  <si>
    <t>C - trupi oziroma polovice moških kastriranih živali;</t>
  </si>
  <si>
    <t>D - trupi oziroma polovice krav;</t>
  </si>
  <si>
    <t>E - trupi oziroma polovice telic</t>
  </si>
  <si>
    <t>Skupni zakol</t>
  </si>
  <si>
    <t>TEDEN</t>
  </si>
  <si>
    <t>SI</t>
  </si>
  <si>
    <t>EU avg</t>
  </si>
  <si>
    <t>EU max</t>
  </si>
  <si>
    <t>EU min</t>
  </si>
  <si>
    <t>LETNO TRŽNO POROČILO ZA TRG GOVEJEGA MESA</t>
  </si>
  <si>
    <t>MESEC</t>
  </si>
  <si>
    <t>R1</t>
  </si>
  <si>
    <t>O1</t>
  </si>
  <si>
    <t>P1</t>
  </si>
  <si>
    <t>E: tis.aktrp@gov.si</t>
  </si>
  <si>
    <t>Reprezentativni trg so klavnice, ki letno zakoljejo več kot 3.000 glav govedi in za lastne potrebe odkupijo več kot 1.000 glav govedi, starejših od 12 mesecev ter fizične ali pravne osebe, ki so v preteklem letu za lastne potrebe dale v zakol v klavnico več kot 1.500 glav govedi, starejših od 12 mesecev.</t>
  </si>
  <si>
    <t>[1] Pravilnik o tržno informacijskem sistemu za trg govejega mesa (Uradni list RS, št. 91/20)</t>
  </si>
  <si>
    <t>Agencija RS za kmetijske trge in razvoj podeželja</t>
  </si>
  <si>
    <t>Oddelek za tržne ukrepe</t>
  </si>
  <si>
    <t>TRŽNA CENA NA REPREZENTATIVNEM TRGU</t>
  </si>
  <si>
    <t>V letu 2020 je bil sprejet pravilnik o tržno informacijskem sistemu za trg govejega mesa (Uradni list RS, št. 91/20), na podlagi katerega se tedensko posredujejo cene in količine govejih klavnih trupov iz predhodnega tedna.</t>
  </si>
  <si>
    <t>Za reprezentativni trg govejega mesa (v nadaljnjem besedilu: odkupovalci) se štejejo:</t>
  </si>
  <si>
    <t>a)     klavnice, v katerih je bilo v preteklem letu zaklanih več kot 3.000 glav govedi vseh starostnih skupin,</t>
  </si>
  <si>
    <t>Goveji trupi so razvrščeni po starostnih kategorijah in kakovostnih razredih. Kategorija A so trupi oz. polovice bikov, stari do 24 mesecev; kategorija B so trupi oz. polovice bikov, stari več kot 24 mesecev; kategorija C so trupi oz. polovice volov; kategorija D so trupi oz. polovice krav; kategorija E so trupi oz. polovice telic, kategorija Z pa trupi živali od 8 do 12 mesecev. Oznake U, R, O in P se nanašajo na vizualno ocenjevanje mesnatosti živali. Oznake 2, 3 in 4 pa določajo razvrstitev trupa glede na zamaščenost.</t>
  </si>
  <si>
    <t>GIBANJE TRŽNIH CEN IN MAS</t>
  </si>
  <si>
    <t>Namen izvajanja Pravilnika o tržno informacijskem sistemu za trg z govejim mesom je ugotavljanje tržne cene na reprezentativnem trgu. Tržna cena služi kot osnova za izvajanje tržne politike na področju trga z govejim mesom. Podatki se zbirajo tedensko in se posredujejo pristojnemu ministrstvu in pristojnim organom EU.</t>
  </si>
  <si>
    <t>b)     pravne osebe, ki so v preteklem letu dale v zakol za lastne potrebe v klavnico več kot 1.000 glav govedi vseh starostnih skupin.</t>
  </si>
  <si>
    <t>Na podlagi Izvedbene uredbe Komisije (EU) št. 148/2014 z dne 17. februarja 2014 o spremembi Uredbe (ES) št.1249/2008 glede kategorij in razredov za ugotavljanje tržnih cen v sektorju govejega mesa in glede tržnih cen za trupe prašičev, zbiramo cene in količine tudi za starejša teleta – živali od 8 do 12 mesecev (kategorija Z).</t>
  </si>
  <si>
    <t>Odkupovalci vsak teden posredujejo Agenciji Republike Slovenije za kmetijske trge in razvoj podeželja cene in količine govejih klavnih trupov iz predhodnega tedna.</t>
  </si>
  <si>
    <t>Cene, ki jih morajo poročati odkupovalci, so cene na hladno maso, ki jih odkupovalci plačajo dobavitelju goveda v €/100 kg klavne mase, brez DDV, in sicer za trupe, ki so ocenjeni in razvrščeni v kategorije in razrede, navedene na obrazcu iz priloge, ki je sestavni del tega pravilnika. V cene se ne smejo vključiti premije oziroma druge podpore, ki jih klavnica uveljavlja za dobavitelje. Pri izračunu cene se upošteva masa ohlajenih trupov, ki je enaka masi toplih trupov, zmanjšana za 2%. Trupi morajo biti obdelani v skladu s predpisom, ki ureja ocenjevanje in razvrščanje govejih trupov in polovic na klavni liniji. Pred poročanjem cen Evropski Komisiji Agencija na te prejete cene doda še povprečne ponderirane letne transportne stroške.</t>
  </si>
  <si>
    <t>Z - trupi živali 8-12 mesecev</t>
  </si>
  <si>
    <t>V - trupi živali starih do 8 mesecev;</t>
  </si>
  <si>
    <t>A - trupi oziroma polovice bikov, starih 12-24 mesecev;</t>
  </si>
  <si>
    <t>JANUAR</t>
  </si>
  <si>
    <t>FEBRUAR</t>
  </si>
  <si>
    <t>MAREC</t>
  </si>
  <si>
    <t>APRIL</t>
  </si>
  <si>
    <t>MAJ</t>
  </si>
  <si>
    <t>JUNIJ</t>
  </si>
  <si>
    <t>JULIJ</t>
  </si>
  <si>
    <t>AVGUST</t>
  </si>
  <si>
    <t>SEPTEMBER</t>
  </si>
  <si>
    <t>OKTOBER</t>
  </si>
  <si>
    <t>NOVEMBER</t>
  </si>
  <si>
    <t>DECEMBER</t>
  </si>
  <si>
    <t>N.Z. - NI ZAKOLA</t>
  </si>
  <si>
    <t>B - trupi oziroma polovice bikov, starih več kot 24 mesecev;</t>
  </si>
  <si>
    <t>Obdobje: 2024</t>
  </si>
  <si>
    <t>Datum: 11.02.2025</t>
  </si>
  <si>
    <r>
      <rPr>
        <u/>
        <sz val="11"/>
        <rFont val="Calibri"/>
        <family val="2"/>
        <charset val="238"/>
        <scheme val="minor"/>
      </rPr>
      <t>TABELA 1:</t>
    </r>
    <r>
      <rPr>
        <sz val="11"/>
        <rFont val="Calibri"/>
        <family val="2"/>
        <charset val="238"/>
        <scheme val="minor"/>
      </rPr>
      <t xml:space="preserve"> Skupno število trupov, skupna masa zakola v kg in povprečna odkupna cena v €/100 kg, po kategorijah in kakovostnih tržnih razredih govejega mesa v letu 2024</t>
    </r>
  </si>
  <si>
    <r>
      <rPr>
        <u/>
        <sz val="11"/>
        <color theme="1"/>
        <rFont val="Calibri"/>
        <family val="2"/>
        <charset val="238"/>
        <scheme val="minor"/>
      </rPr>
      <t>TABELA 2 in GRAFIKON 1:</t>
    </r>
    <r>
      <rPr>
        <sz val="11"/>
        <color theme="1"/>
        <rFont val="Calibri"/>
        <family val="2"/>
        <charset val="238"/>
        <scheme val="minor"/>
      </rPr>
      <t xml:space="preserve"> Tržne cene po posameznih tednih za izbrane kakovostne tržne razrede v letu 2024</t>
    </r>
  </si>
  <si>
    <r>
      <rPr>
        <u/>
        <sz val="11"/>
        <color theme="1"/>
        <rFont val="Calibri"/>
        <family val="2"/>
        <charset val="238"/>
        <scheme val="minor"/>
      </rPr>
      <t>TABELA 3 in GRAFIKON 2:</t>
    </r>
    <r>
      <rPr>
        <sz val="11"/>
        <color theme="1"/>
        <rFont val="Calibri"/>
        <family val="2"/>
        <charset val="238"/>
        <scheme val="minor"/>
      </rPr>
      <t xml:space="preserve"> Količina zakola po posameznih tednih za izbrane kakovostne tržne razrede v letu 2024 v kilogramih</t>
    </r>
  </si>
  <si>
    <r>
      <rPr>
        <u/>
        <sz val="11"/>
        <rFont val="Calibri"/>
        <family val="2"/>
        <charset val="238"/>
        <scheme val="minor"/>
      </rPr>
      <t>TABELA 4 in GRAFIKON 3:</t>
    </r>
    <r>
      <rPr>
        <sz val="11"/>
        <rFont val="Calibri"/>
        <family val="2"/>
        <charset val="238"/>
        <scheme val="minor"/>
      </rPr>
      <t xml:space="preserve"> Slovenske in evropske tržne cene, preračunane na R3, v primerjavi s 103% bazne cene po tednih v letu 2024</t>
    </r>
  </si>
  <si>
    <r>
      <rPr>
        <u/>
        <sz val="11"/>
        <color theme="1"/>
        <rFont val="Calibri"/>
        <family val="2"/>
        <charset val="238"/>
        <scheme val="minor"/>
      </rPr>
      <t>TABELA 5:</t>
    </r>
    <r>
      <rPr>
        <sz val="11"/>
        <color theme="1"/>
        <rFont val="Calibri"/>
        <family val="2"/>
        <charset val="238"/>
        <scheme val="minor"/>
      </rPr>
      <t xml:space="preserve"> Mesečno poročilo klavnic v letu 2024</t>
    </r>
  </si>
  <si>
    <r>
      <rPr>
        <u/>
        <sz val="11"/>
        <color theme="1"/>
        <rFont val="Calibri"/>
        <family val="2"/>
        <charset val="238"/>
        <scheme val="minor"/>
      </rPr>
      <t>TABELA 6 in GRAFIKON 4:</t>
    </r>
    <r>
      <rPr>
        <sz val="11"/>
        <color theme="1"/>
        <rFont val="Calibri"/>
        <family val="2"/>
        <charset val="238"/>
        <scheme val="minor"/>
      </rPr>
      <t xml:space="preserve"> Tržne cene po posameznih mesecih za izbrane kakovostne tržne razrede po mesecih za leto 2024</t>
    </r>
  </si>
  <si>
    <r>
      <rPr>
        <u/>
        <sz val="11"/>
        <color theme="1"/>
        <rFont val="Calibri"/>
        <family val="2"/>
        <charset val="238"/>
        <scheme val="minor"/>
      </rPr>
      <t>TABELA 7 in GRAFIKON 5:</t>
    </r>
    <r>
      <rPr>
        <sz val="11"/>
        <color theme="1"/>
        <rFont val="Calibri"/>
        <family val="2"/>
        <charset val="238"/>
        <scheme val="minor"/>
      </rPr>
      <t xml:space="preserve"> Prikaz gibanja količin mesečnega zakola po kategorijah po mesecih v letu 2024</t>
    </r>
  </si>
  <si>
    <t>Količina zakola in cena sta izražena na hladno maso. Ceni so prišteti povprečni transportni stroški, ki znašajo 11,73€/100 kg hladne mase.</t>
  </si>
  <si>
    <r>
      <t>Številka: 3305-4/2024/</t>
    </r>
    <r>
      <rPr>
        <sz val="11"/>
        <rFont val="Calibri"/>
        <family val="2"/>
        <charset val="238"/>
        <scheme val="minor"/>
      </rPr>
      <t>60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</si>
</sst>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 \k\g"/>
    <numFmt numFmtId="165" formatCode="#,##0.00\ _€"/>
    <numFmt numFmtId="166" formatCode="_-* #,##0.00\ _S_I_T_-;\-* #,##0.00\ _S_I_T_-;_-* &quot;-&quot;??\ _S_I_T_-;_-@_-"/>
    <numFmt numFmtId="167" formatCode="#,##0.00\ &quot;€&quot;"/>
  </numFmts>
  <fonts count="28" x14ac:knownFonts="1">
    <font>
      <sz val="11"/>
      <color theme="1"/>
      <name val="Calibri"/>
      <family val="2"/>
      <charset val="238"/>
      <scheme val="minor"/>
    </font>
    <font>
      <sz val="11"/>
      <color theme="1"/>
      <name val="Calibri"/>
      <family val="2"/>
      <charset val="238"/>
      <scheme val="minor"/>
    </font>
    <font>
      <sz val="18"/>
      <color theme="3"/>
      <name val="Calibri Light"/>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name val="Arial CE"/>
      <charset val="238"/>
    </font>
    <font>
      <b/>
      <sz val="18"/>
      <color theme="3"/>
      <name val="Calibri Light"/>
      <family val="2"/>
      <charset val="238"/>
      <scheme val="major"/>
    </font>
    <font>
      <sz val="11"/>
      <color rgb="FF9C6500"/>
      <name val="Calibri"/>
      <family val="2"/>
      <charset val="238"/>
      <scheme val="minor"/>
    </font>
    <font>
      <sz val="10"/>
      <name val="Arial"/>
      <family val="2"/>
    </font>
    <font>
      <b/>
      <sz val="11"/>
      <color rgb="FFFF0000"/>
      <name val="Calibri"/>
      <family val="2"/>
      <charset val="238"/>
      <scheme val="minor"/>
    </font>
    <font>
      <sz val="11"/>
      <name val="Calibri"/>
      <family val="2"/>
      <charset val="238"/>
      <scheme val="minor"/>
    </font>
    <font>
      <b/>
      <sz val="11"/>
      <name val="Calibri"/>
      <family val="2"/>
      <charset val="238"/>
      <scheme val="minor"/>
    </font>
    <font>
      <b/>
      <sz val="16"/>
      <color theme="1"/>
      <name val="Calibri"/>
      <family val="2"/>
      <charset val="238"/>
      <scheme val="minor"/>
    </font>
    <font>
      <b/>
      <sz val="14"/>
      <color theme="1"/>
      <name val="Calibri"/>
      <family val="2"/>
      <charset val="238"/>
      <scheme val="minor"/>
    </font>
    <font>
      <u/>
      <sz val="11"/>
      <name val="Calibri"/>
      <family val="2"/>
      <charset val="238"/>
      <scheme val="minor"/>
    </font>
    <font>
      <u/>
      <sz val="11"/>
      <color theme="1"/>
      <name val="Calibri"/>
      <family val="2"/>
      <charset val="238"/>
      <scheme val="minor"/>
    </font>
  </fonts>
  <fills count="40">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2"/>
        <bgColor indexed="64"/>
      </patternFill>
    </fill>
    <fill>
      <patternFill patternType="solid">
        <fgColor theme="8" tint="0.79998168889431442"/>
        <bgColor indexed="64"/>
      </patternFill>
    </fill>
    <fill>
      <patternFill patternType="solid">
        <fgColor theme="3" tint="0.79998168889431442"/>
        <bgColor indexed="64"/>
      </patternFill>
    </fill>
  </fills>
  <borders count="68">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s>
  <cellStyleXfs count="52">
    <xf numFmtId="0" fontId="0" fillId="0" borderId="0"/>
    <xf numFmtId="0" fontId="3" fillId="0" borderId="23" applyNumberFormat="0" applyFill="0" applyAlignment="0" applyProtection="0"/>
    <xf numFmtId="0" fontId="4" fillId="0" borderId="24" applyNumberFormat="0" applyFill="0" applyAlignment="0" applyProtection="0"/>
    <xf numFmtId="0" fontId="5" fillId="0" borderId="25" applyNumberFormat="0" applyFill="0" applyAlignment="0" applyProtection="0"/>
    <xf numFmtId="0" fontId="5" fillId="0" borderId="0" applyNumberFormat="0" applyFill="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6" borderId="26" applyNumberFormat="0" applyAlignment="0" applyProtection="0"/>
    <xf numFmtId="0" fontId="9" fillId="7" borderId="27" applyNumberFormat="0" applyAlignment="0" applyProtection="0"/>
    <xf numFmtId="0" fontId="10" fillId="7" borderId="26" applyNumberFormat="0" applyAlignment="0" applyProtection="0"/>
    <xf numFmtId="0" fontId="11" fillId="0" borderId="28" applyNumberFormat="0" applyFill="0" applyAlignment="0" applyProtection="0"/>
    <xf numFmtId="0" fontId="12" fillId="8" borderId="29"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31" applyNumberFormat="0" applyFill="0" applyAlignment="0" applyProtection="0"/>
    <xf numFmtId="0" fontId="1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7" fillId="0" borderId="0"/>
    <xf numFmtId="0" fontId="16" fillId="13" borderId="0" applyNumberFormat="0" applyBorder="0" applyAlignment="0" applyProtection="0"/>
    <xf numFmtId="0" fontId="16" fillId="17" borderId="0" applyNumberFormat="0" applyBorder="0" applyAlignment="0" applyProtection="0"/>
    <xf numFmtId="0" fontId="16" fillId="21" borderId="0" applyNumberFormat="0" applyBorder="0" applyAlignment="0" applyProtection="0"/>
    <xf numFmtId="0" fontId="16" fillId="25" borderId="0" applyNumberFormat="0" applyBorder="0" applyAlignment="0" applyProtection="0"/>
    <xf numFmtId="0" fontId="16" fillId="29" borderId="0" applyNumberFormat="0" applyBorder="0" applyAlignment="0" applyProtection="0"/>
    <xf numFmtId="0" fontId="16" fillId="33" borderId="0" applyNumberFormat="0" applyBorder="0" applyAlignment="0" applyProtection="0"/>
    <xf numFmtId="0" fontId="18" fillId="0" borderId="0" applyNumberFormat="0" applyFill="0" applyBorder="0" applyAlignment="0" applyProtection="0"/>
    <xf numFmtId="0" fontId="2" fillId="0" borderId="0" applyNumberFormat="0" applyFill="0" applyBorder="0" applyAlignment="0" applyProtection="0"/>
    <xf numFmtId="0" fontId="17" fillId="0" borderId="0"/>
    <xf numFmtId="0" fontId="1" fillId="0" borderId="0"/>
    <xf numFmtId="0" fontId="19" fillId="5" borderId="0" applyNumberFormat="0" applyBorder="0" applyAlignment="0" applyProtection="0"/>
    <xf numFmtId="0" fontId="1" fillId="9" borderId="30" applyNumberFormat="0" applyFont="0" applyAlignment="0" applyProtection="0"/>
    <xf numFmtId="9" fontId="17" fillId="0" borderId="0" applyFont="0" applyFill="0" applyBorder="0" applyAlignment="0" applyProtection="0"/>
    <xf numFmtId="166" fontId="17" fillId="0" borderId="0" applyFont="0" applyFill="0" applyBorder="0" applyAlignment="0" applyProtection="0"/>
    <xf numFmtId="0" fontId="20" fillId="0" borderId="0"/>
    <xf numFmtId="0" fontId="20" fillId="0" borderId="0"/>
    <xf numFmtId="43" fontId="20" fillId="0" borderId="0" applyFont="0" applyFill="0" applyBorder="0" applyAlignment="0" applyProtection="0"/>
    <xf numFmtId="9" fontId="20" fillId="0" borderId="0" applyFont="0" applyFill="0" applyBorder="0" applyAlignment="0" applyProtection="0"/>
  </cellStyleXfs>
  <cellXfs count="217">
    <xf numFmtId="0" fontId="0" fillId="0" borderId="0" xfId="0"/>
    <xf numFmtId="0" fontId="15" fillId="0" borderId="0" xfId="0" applyFont="1" applyAlignment="1">
      <alignment horizontal="center"/>
    </xf>
    <xf numFmtId="0" fontId="15" fillId="0" borderId="0" xfId="0" applyFont="1"/>
    <xf numFmtId="0" fontId="0" fillId="0" borderId="0" xfId="0" applyFont="1"/>
    <xf numFmtId="0" fontId="17" fillId="0" borderId="0" xfId="42"/>
    <xf numFmtId="0" fontId="15" fillId="35" borderId="36" xfId="0" applyFont="1" applyFill="1" applyBorder="1" applyAlignment="1">
      <alignment horizontal="center"/>
    </xf>
    <xf numFmtId="2" fontId="0" fillId="0" borderId="32" xfId="0" applyNumberFormat="1" applyBorder="1" applyAlignment="1">
      <alignment horizontal="center"/>
    </xf>
    <xf numFmtId="2" fontId="0" fillId="0" borderId="37" xfId="0" applyNumberFormat="1" applyBorder="1" applyAlignment="1">
      <alignment horizontal="center"/>
    </xf>
    <xf numFmtId="0" fontId="13" fillId="0" borderId="0" xfId="0" applyFont="1"/>
    <xf numFmtId="0" fontId="21" fillId="0" borderId="0" xfId="0" applyFont="1"/>
    <xf numFmtId="3" fontId="0" fillId="0" borderId="0" xfId="0" applyNumberFormat="1" applyFont="1"/>
    <xf numFmtId="0" fontId="22" fillId="0" borderId="0" xfId="0" applyFont="1"/>
    <xf numFmtId="0" fontId="15" fillId="36" borderId="41" xfId="0" applyFont="1" applyFill="1" applyBorder="1" applyAlignment="1">
      <alignment horizontal="center"/>
    </xf>
    <xf numFmtId="0" fontId="15" fillId="36" borderId="42" xfId="0" applyFont="1" applyFill="1" applyBorder="1" applyAlignment="1">
      <alignment horizontal="center"/>
    </xf>
    <xf numFmtId="0" fontId="15" fillId="36" borderId="43" xfId="0" applyFont="1" applyFill="1" applyBorder="1" applyAlignment="1">
      <alignment horizontal="center"/>
    </xf>
    <xf numFmtId="0" fontId="15" fillId="35" borderId="33" xfId="0" applyFont="1" applyFill="1" applyBorder="1" applyAlignment="1">
      <alignment horizontal="center"/>
    </xf>
    <xf numFmtId="2" fontId="0" fillId="0" borderId="34" xfId="0" applyNumberFormat="1" applyBorder="1" applyAlignment="1">
      <alignment horizontal="center"/>
    </xf>
    <xf numFmtId="2" fontId="0" fillId="0" borderId="35" xfId="0" applyNumberFormat="1" applyBorder="1" applyAlignment="1">
      <alignment horizontal="center"/>
    </xf>
    <xf numFmtId="0" fontId="15" fillId="35" borderId="38" xfId="0" applyFont="1" applyFill="1" applyBorder="1" applyAlignment="1">
      <alignment horizontal="center"/>
    </xf>
    <xf numFmtId="2" fontId="0" fillId="0" borderId="39" xfId="0" applyNumberFormat="1" applyBorder="1" applyAlignment="1">
      <alignment horizontal="center"/>
    </xf>
    <xf numFmtId="2" fontId="22" fillId="0" borderId="40" xfId="0" applyNumberFormat="1" applyFont="1" applyBorder="1" applyAlignment="1">
      <alignment horizontal="center"/>
    </xf>
    <xf numFmtId="3" fontId="22" fillId="0" borderId="1" xfId="0" applyNumberFormat="1" applyFont="1" applyBorder="1" applyAlignment="1">
      <alignment horizontal="center"/>
    </xf>
    <xf numFmtId="0" fontId="0" fillId="0" borderId="0" xfId="0" applyFont="1" applyAlignment="1">
      <alignment horizontal="center"/>
    </xf>
    <xf numFmtId="0" fontId="0" fillId="0" borderId="11" xfId="0" applyFont="1" applyBorder="1"/>
    <xf numFmtId="0" fontId="0" fillId="0" borderId="18" xfId="0" applyFont="1" applyBorder="1"/>
    <xf numFmtId="0" fontId="0" fillId="0" borderId="21" xfId="0" applyFont="1" applyBorder="1"/>
    <xf numFmtId="0" fontId="23" fillId="0" borderId="1" xfId="0" applyFont="1" applyBorder="1" applyAlignment="1">
      <alignment horizontal="center" vertical="top" wrapText="1"/>
    </xf>
    <xf numFmtId="0" fontId="22" fillId="0" borderId="15" xfId="0" applyFont="1" applyBorder="1" applyAlignment="1">
      <alignment vertical="top"/>
    </xf>
    <xf numFmtId="0" fontId="23" fillId="0" borderId="18" xfId="0" applyFont="1" applyBorder="1" applyAlignment="1">
      <alignment horizontal="center" vertical="top" wrapText="1"/>
    </xf>
    <xf numFmtId="0" fontId="23" fillId="0" borderId="2" xfId="0" applyFont="1" applyBorder="1" applyAlignment="1">
      <alignment horizontal="center" vertical="top" wrapText="1"/>
    </xf>
    <xf numFmtId="0" fontId="22" fillId="0" borderId="2" xfId="0" applyFont="1" applyBorder="1" applyAlignment="1">
      <alignment vertical="top"/>
    </xf>
    <xf numFmtId="0" fontId="23" fillId="0" borderId="12" xfId="0" applyFont="1" applyBorder="1" applyAlignment="1">
      <alignment horizontal="center" wrapText="1"/>
    </xf>
    <xf numFmtId="0" fontId="23" fillId="0" borderId="0" xfId="0" applyFont="1" applyAlignment="1">
      <alignment horizontal="center" wrapText="1"/>
    </xf>
    <xf numFmtId="0" fontId="23" fillId="0" borderId="3" xfId="0" applyFont="1" applyBorder="1" applyAlignment="1">
      <alignment horizontal="center" wrapText="1"/>
    </xf>
    <xf numFmtId="0" fontId="23" fillId="0" borderId="16" xfId="0" applyFont="1" applyBorder="1" applyAlignment="1">
      <alignment horizontal="center" wrapText="1"/>
    </xf>
    <xf numFmtId="0" fontId="23" fillId="0" borderId="3" xfId="0" applyFont="1" applyBorder="1" applyAlignment="1">
      <alignment horizontal="center"/>
    </xf>
    <xf numFmtId="0" fontId="22" fillId="0" borderId="7" xfId="0" applyFont="1" applyBorder="1" applyAlignment="1">
      <alignment vertical="top"/>
    </xf>
    <xf numFmtId="3" fontId="22" fillId="2" borderId="5" xfId="0" applyNumberFormat="1" applyFont="1" applyFill="1" applyBorder="1" applyAlignment="1">
      <alignment horizontal="center" vertical="top" wrapText="1"/>
    </xf>
    <xf numFmtId="0" fontId="22" fillId="37" borderId="1" xfId="0" applyFont="1" applyFill="1" applyBorder="1" applyAlignment="1">
      <alignment horizontal="center" vertical="top" wrapText="1"/>
    </xf>
    <xf numFmtId="0" fontId="22" fillId="2" borderId="7" xfId="0" applyFont="1" applyFill="1" applyBorder="1" applyAlignment="1">
      <alignment horizontal="center" vertical="top" wrapText="1"/>
    </xf>
    <xf numFmtId="0" fontId="22" fillId="2" borderId="5" xfId="0" applyFont="1" applyFill="1" applyBorder="1" applyAlignment="1">
      <alignment horizontal="center" vertical="top" wrapText="1"/>
    </xf>
    <xf numFmtId="0" fontId="22" fillId="37" borderId="1" xfId="0" applyFont="1" applyFill="1" applyBorder="1" applyAlignment="1">
      <alignment horizontal="center"/>
    </xf>
    <xf numFmtId="0" fontId="23" fillId="0" borderId="3" xfId="0" applyFont="1" applyBorder="1" applyAlignment="1">
      <alignment horizontal="center" vertical="top" wrapText="1"/>
    </xf>
    <xf numFmtId="0" fontId="22" fillId="0" borderId="8" xfId="0" applyFont="1" applyBorder="1" applyAlignment="1">
      <alignment vertical="top"/>
    </xf>
    <xf numFmtId="164" fontId="22" fillId="2" borderId="13" xfId="0" applyNumberFormat="1" applyFont="1" applyFill="1" applyBorder="1" applyAlignment="1">
      <alignment horizontal="center" vertical="top" wrapText="1"/>
    </xf>
    <xf numFmtId="3" fontId="22" fillId="2" borderId="13" xfId="0" applyNumberFormat="1" applyFont="1" applyFill="1" applyBorder="1" applyAlignment="1">
      <alignment horizontal="center" vertical="top" wrapText="1"/>
    </xf>
    <xf numFmtId="164" fontId="22" fillId="37" borderId="3" xfId="0" applyNumberFormat="1" applyFont="1" applyFill="1" applyBorder="1" applyAlignment="1">
      <alignment horizontal="center" vertical="top" wrapText="1"/>
    </xf>
    <xf numFmtId="0" fontId="22" fillId="37" borderId="3" xfId="0" applyFont="1" applyFill="1" applyBorder="1" applyAlignment="1">
      <alignment horizontal="center" vertical="top" wrapText="1"/>
    </xf>
    <xf numFmtId="0" fontId="22" fillId="37" borderId="3" xfId="0" applyFont="1" applyFill="1" applyBorder="1" applyAlignment="1">
      <alignment horizontal="center"/>
    </xf>
    <xf numFmtId="0" fontId="22" fillId="0" borderId="9" xfId="0" applyFont="1" applyBorder="1" applyAlignment="1">
      <alignment vertical="top"/>
    </xf>
    <xf numFmtId="165" fontId="22" fillId="2" borderId="6" xfId="0" applyNumberFormat="1" applyFont="1" applyFill="1" applyBorder="1" applyAlignment="1">
      <alignment horizontal="center" vertical="top" wrapText="1"/>
    </xf>
    <xf numFmtId="165" fontId="22" fillId="37" borderId="2" xfId="0" applyNumberFormat="1" applyFont="1" applyFill="1" applyBorder="1" applyAlignment="1">
      <alignment horizontal="center" vertical="top" wrapText="1"/>
    </xf>
    <xf numFmtId="165" fontId="22" fillId="2" borderId="9" xfId="0" applyNumberFormat="1" applyFont="1" applyFill="1" applyBorder="1" applyAlignment="1">
      <alignment horizontal="center" vertical="top" wrapText="1"/>
    </xf>
    <xf numFmtId="0" fontId="22" fillId="37" borderId="2" xfId="0" applyFont="1" applyFill="1" applyBorder="1" applyAlignment="1">
      <alignment horizontal="center"/>
    </xf>
    <xf numFmtId="165" fontId="22" fillId="2" borderId="22" xfId="0" applyNumberFormat="1" applyFont="1" applyFill="1" applyBorder="1" applyAlignment="1">
      <alignment horizontal="center" vertical="top" wrapText="1"/>
    </xf>
    <xf numFmtId="2" fontId="22" fillId="2" borderId="10" xfId="0" applyNumberFormat="1" applyFont="1" applyFill="1" applyBorder="1" applyAlignment="1">
      <alignment horizontal="center" vertical="top" wrapText="1"/>
    </xf>
    <xf numFmtId="0" fontId="22" fillId="37" borderId="15" xfId="0" applyFont="1" applyFill="1" applyBorder="1" applyAlignment="1">
      <alignment horizontal="center" vertical="top" wrapText="1"/>
    </xf>
    <xf numFmtId="0" fontId="22" fillId="37" borderId="19" xfId="0" applyFont="1" applyFill="1" applyBorder="1" applyAlignment="1">
      <alignment horizontal="center" vertical="top" wrapText="1"/>
    </xf>
    <xf numFmtId="0" fontId="22" fillId="2" borderId="5" xfId="0" applyFont="1" applyFill="1" applyBorder="1" applyAlignment="1">
      <alignment horizontal="center" wrapText="1"/>
    </xf>
    <xf numFmtId="0" fontId="22" fillId="37" borderId="19" xfId="0" applyFont="1" applyFill="1" applyBorder="1" applyAlignment="1">
      <alignment horizontal="center"/>
    </xf>
    <xf numFmtId="0" fontId="22" fillId="37" borderId="16" xfId="0" applyFont="1" applyFill="1" applyBorder="1" applyAlignment="1">
      <alignment horizontal="center" vertical="top" wrapText="1"/>
    </xf>
    <xf numFmtId="164" fontId="22" fillId="37" borderId="12" xfId="0" applyNumberFormat="1" applyFont="1" applyFill="1" applyBorder="1" applyAlignment="1">
      <alignment horizontal="center" vertical="top" wrapText="1"/>
    </xf>
    <xf numFmtId="3" fontId="22" fillId="37" borderId="16" xfId="0" applyNumberFormat="1" applyFont="1" applyFill="1" applyBorder="1" applyAlignment="1">
      <alignment horizontal="center" vertical="top" wrapText="1"/>
    </xf>
    <xf numFmtId="3" fontId="22" fillId="2" borderId="13" xfId="0" applyNumberFormat="1" applyFont="1" applyFill="1" applyBorder="1" applyAlignment="1">
      <alignment horizontal="center" wrapText="1"/>
    </xf>
    <xf numFmtId="0" fontId="22" fillId="37" borderId="12" xfId="0" applyFont="1" applyFill="1" applyBorder="1" applyAlignment="1">
      <alignment horizontal="center"/>
    </xf>
    <xf numFmtId="167" fontId="22" fillId="37" borderId="16" xfId="0" applyNumberFormat="1" applyFont="1" applyFill="1" applyBorder="1" applyAlignment="1">
      <alignment horizontal="center" vertical="top" wrapText="1"/>
    </xf>
    <xf numFmtId="167" fontId="22" fillId="37" borderId="2" xfId="0" applyNumberFormat="1" applyFont="1" applyFill="1" applyBorder="1" applyAlignment="1">
      <alignment horizontal="center" vertical="top" wrapText="1"/>
    </xf>
    <xf numFmtId="167" fontId="22" fillId="37" borderId="20" xfId="0" applyNumberFormat="1" applyFont="1" applyFill="1" applyBorder="1" applyAlignment="1">
      <alignment horizontal="center" vertical="top" wrapText="1"/>
    </xf>
    <xf numFmtId="165" fontId="22" fillId="37" borderId="17" xfId="0" applyNumberFormat="1" applyFont="1" applyFill="1" applyBorder="1" applyAlignment="1">
      <alignment horizontal="center" vertical="top" wrapText="1"/>
    </xf>
    <xf numFmtId="165" fontId="22" fillId="2" borderId="6" xfId="0" applyNumberFormat="1" applyFont="1" applyFill="1" applyBorder="1" applyAlignment="1">
      <alignment horizontal="center" wrapText="1"/>
    </xf>
    <xf numFmtId="0" fontId="22" fillId="37" borderId="20" xfId="0" applyFont="1" applyFill="1" applyBorder="1" applyAlignment="1">
      <alignment horizontal="center"/>
    </xf>
    <xf numFmtId="0" fontId="22" fillId="37" borderId="49" xfId="0" applyFont="1" applyFill="1" applyBorder="1" applyAlignment="1">
      <alignment horizontal="center" vertical="top" wrapText="1"/>
    </xf>
    <xf numFmtId="164" fontId="22" fillId="37" borderId="16" xfId="0" applyNumberFormat="1" applyFont="1" applyFill="1" applyBorder="1" applyAlignment="1">
      <alignment horizontal="center" vertical="top" wrapText="1"/>
    </xf>
    <xf numFmtId="0" fontId="22" fillId="37" borderId="0" xfId="0" applyFont="1" applyFill="1" applyAlignment="1">
      <alignment horizontal="center" vertical="top" wrapText="1"/>
    </xf>
    <xf numFmtId="165" fontId="22" fillId="37" borderId="50" xfId="0" applyNumberFormat="1" applyFont="1" applyFill="1" applyBorder="1" applyAlignment="1">
      <alignment horizontal="center" vertical="top" wrapText="1"/>
    </xf>
    <xf numFmtId="165" fontId="22" fillId="37" borderId="16" xfId="0" applyNumberFormat="1" applyFont="1" applyFill="1" applyBorder="1" applyAlignment="1">
      <alignment horizontal="center" vertical="top" wrapText="1"/>
    </xf>
    <xf numFmtId="3" fontId="22" fillId="2" borderId="4" xfId="0" applyNumberFormat="1" applyFont="1" applyFill="1" applyBorder="1" applyAlignment="1">
      <alignment horizontal="center" vertical="top" wrapText="1"/>
    </xf>
    <xf numFmtId="0" fontId="22" fillId="37" borderId="12" xfId="0" applyFont="1" applyFill="1" applyBorder="1" applyAlignment="1">
      <alignment horizontal="center" vertical="top" wrapText="1"/>
    </xf>
    <xf numFmtId="165" fontId="22" fillId="37" borderId="20" xfId="0" applyNumberFormat="1" applyFont="1" applyFill="1" applyBorder="1" applyAlignment="1">
      <alignment horizontal="center" vertical="top" wrapText="1"/>
    </xf>
    <xf numFmtId="165" fontId="22" fillId="2" borderId="52" xfId="0" applyNumberFormat="1" applyFont="1" applyFill="1" applyBorder="1" applyAlignment="1">
      <alignment horizontal="center" vertical="top" wrapText="1"/>
    </xf>
    <xf numFmtId="0" fontId="22" fillId="37" borderId="1" xfId="0" applyFont="1" applyFill="1" applyBorder="1" applyAlignment="1">
      <alignment horizontal="center" wrapText="1"/>
    </xf>
    <xf numFmtId="0" fontId="22" fillId="37" borderId="3" xfId="0" applyFont="1" applyFill="1" applyBorder="1" applyAlignment="1">
      <alignment horizontal="center" wrapText="1"/>
    </xf>
    <xf numFmtId="165" fontId="22" fillId="37" borderId="2" xfId="0" applyNumberFormat="1" applyFont="1" applyFill="1" applyBorder="1" applyAlignment="1">
      <alignment horizontal="center" wrapText="1"/>
    </xf>
    <xf numFmtId="0" fontId="22" fillId="2" borderId="4" xfId="0" applyFont="1" applyFill="1" applyBorder="1" applyAlignment="1">
      <alignment horizontal="center" vertical="top" wrapText="1"/>
    </xf>
    <xf numFmtId="3" fontId="22" fillId="2" borderId="5" xfId="0" applyNumberFormat="1" applyFont="1" applyFill="1" applyBorder="1" applyAlignment="1">
      <alignment horizontal="center" wrapText="1"/>
    </xf>
    <xf numFmtId="4" fontId="22" fillId="2" borderId="22" xfId="0" applyNumberFormat="1" applyFont="1" applyFill="1" applyBorder="1" applyAlignment="1">
      <alignment horizontal="center" wrapText="1"/>
    </xf>
    <xf numFmtId="4" fontId="22" fillId="2" borderId="6" xfId="0" applyNumberFormat="1" applyFont="1" applyFill="1" applyBorder="1" applyAlignment="1">
      <alignment horizontal="center" wrapText="1"/>
    </xf>
    <xf numFmtId="0" fontId="22" fillId="0" borderId="53" xfId="0" applyFont="1" applyBorder="1" applyAlignment="1">
      <alignment vertical="top"/>
    </xf>
    <xf numFmtId="0" fontId="22" fillId="0" borderId="51" xfId="0" applyFont="1" applyBorder="1" applyAlignment="1">
      <alignment vertical="top"/>
    </xf>
    <xf numFmtId="0" fontId="22" fillId="0" borderId="52" xfId="0" applyFont="1" applyBorder="1" applyAlignment="1">
      <alignment vertical="top"/>
    </xf>
    <xf numFmtId="0" fontId="22" fillId="37" borderId="17" xfId="0" applyFont="1" applyFill="1" applyBorder="1" applyAlignment="1">
      <alignment horizontal="center" vertical="top" wrapText="1"/>
    </xf>
    <xf numFmtId="3" fontId="22" fillId="2" borderId="14" xfId="0" applyNumberFormat="1" applyFont="1" applyFill="1" applyBorder="1" applyAlignment="1">
      <alignment horizontal="center" vertical="top" wrapText="1"/>
    </xf>
    <xf numFmtId="0" fontId="22" fillId="2" borderId="4" xfId="0" applyFont="1" applyFill="1" applyBorder="1" applyAlignment="1">
      <alignment horizontal="center"/>
    </xf>
    <xf numFmtId="3" fontId="22" fillId="2" borderId="8" xfId="0" applyNumberFormat="1" applyFont="1" applyFill="1" applyBorder="1" applyAlignment="1">
      <alignment horizontal="center" vertical="top" wrapText="1"/>
    </xf>
    <xf numFmtId="165" fontId="22" fillId="2" borderId="10" xfId="0" applyNumberFormat="1" applyFont="1" applyFill="1" applyBorder="1" applyAlignment="1">
      <alignment horizontal="center" vertical="top" wrapText="1"/>
    </xf>
    <xf numFmtId="3" fontId="23" fillId="2" borderId="5" xfId="0" applyNumberFormat="1" applyFont="1" applyFill="1" applyBorder="1" applyAlignment="1">
      <alignment horizontal="center" vertical="top" wrapText="1"/>
    </xf>
    <xf numFmtId="0" fontId="23" fillId="2" borderId="5" xfId="0" applyFont="1" applyFill="1" applyBorder="1" applyAlignment="1">
      <alignment horizontal="center" vertical="top" wrapText="1"/>
    </xf>
    <xf numFmtId="0" fontId="23" fillId="0" borderId="6" xfId="0" applyFont="1" applyBorder="1" applyAlignment="1">
      <alignment horizontal="center" vertical="top" wrapText="1"/>
    </xf>
    <xf numFmtId="0" fontId="22" fillId="0" borderId="10" xfId="0" applyFont="1" applyBorder="1" applyAlignment="1">
      <alignment vertical="top"/>
    </xf>
    <xf numFmtId="0" fontId="15" fillId="36" borderId="46" xfId="0" applyFont="1" applyFill="1" applyBorder="1" applyAlignment="1">
      <alignment horizontal="center"/>
    </xf>
    <xf numFmtId="0" fontId="15" fillId="36" borderId="47" xfId="0" applyFont="1" applyFill="1" applyBorder="1" applyAlignment="1">
      <alignment horizontal="center"/>
    </xf>
    <xf numFmtId="0" fontId="15" fillId="36" borderId="48" xfId="0" applyFont="1" applyFill="1" applyBorder="1" applyAlignment="1">
      <alignment horizontal="center"/>
    </xf>
    <xf numFmtId="3" fontId="22" fillId="2" borderId="51" xfId="0" applyNumberFormat="1" applyFont="1" applyFill="1" applyBorder="1" applyAlignment="1">
      <alignment horizontal="center" vertical="top" wrapText="1"/>
    </xf>
    <xf numFmtId="3" fontId="22" fillId="37" borderId="3" xfId="0" applyNumberFormat="1" applyFont="1" applyFill="1" applyBorder="1" applyAlignment="1">
      <alignment horizontal="center" vertical="top" wrapText="1"/>
    </xf>
    <xf numFmtId="2" fontId="23" fillId="2" borderId="6" xfId="0" applyNumberFormat="1" applyFont="1" applyFill="1" applyBorder="1" applyAlignment="1">
      <alignment horizontal="center" vertical="top" wrapText="1"/>
    </xf>
    <xf numFmtId="0" fontId="0" fillId="0" borderId="0" xfId="0" applyFont="1" applyAlignment="1">
      <alignment vertical="center"/>
    </xf>
    <xf numFmtId="0" fontId="0" fillId="0" borderId="0" xfId="0" applyFont="1" applyAlignment="1">
      <alignment vertical="center" wrapText="1"/>
    </xf>
    <xf numFmtId="0" fontId="15" fillId="0" borderId="0" xfId="0" applyFont="1" applyAlignment="1">
      <alignment vertical="center"/>
    </xf>
    <xf numFmtId="0" fontId="24" fillId="0" borderId="0" xfId="0" applyFont="1" applyAlignment="1">
      <alignment horizontal="center" vertical="center"/>
    </xf>
    <xf numFmtId="0" fontId="0" fillId="0" borderId="0" xfId="0" applyAlignment="1">
      <alignment vertical="center" wrapText="1"/>
    </xf>
    <xf numFmtId="0" fontId="25" fillId="0" borderId="0" xfId="0" applyFont="1" applyAlignment="1">
      <alignment horizontal="center" vertical="center"/>
    </xf>
    <xf numFmtId="0" fontId="0" fillId="0" borderId="0" xfId="0" applyFont="1" applyBorder="1"/>
    <xf numFmtId="0" fontId="23" fillId="36" borderId="41" xfId="42" applyFont="1" applyFill="1" applyBorder="1" applyAlignment="1">
      <alignment horizontal="center"/>
    </xf>
    <xf numFmtId="0" fontId="23" fillId="36" borderId="42" xfId="42" applyFont="1" applyFill="1" applyBorder="1" applyAlignment="1">
      <alignment horizontal="center"/>
    </xf>
    <xf numFmtId="0" fontId="23" fillId="36" borderId="43" xfId="42" applyFont="1" applyFill="1" applyBorder="1" applyAlignment="1">
      <alignment horizontal="center"/>
    </xf>
    <xf numFmtId="0" fontId="23" fillId="34" borderId="33" xfId="42" applyFont="1" applyFill="1" applyBorder="1" applyAlignment="1">
      <alignment horizontal="center"/>
    </xf>
    <xf numFmtId="3" fontId="22" fillId="2" borderId="34" xfId="42" applyNumberFormat="1" applyFont="1" applyFill="1" applyBorder="1" applyAlignment="1">
      <alignment horizontal="center"/>
    </xf>
    <xf numFmtId="3" fontId="22" fillId="2" borderId="32" xfId="42" applyNumberFormat="1" applyFont="1" applyFill="1" applyBorder="1" applyAlignment="1">
      <alignment horizontal="center"/>
    </xf>
    <xf numFmtId="3" fontId="22" fillId="2" borderId="35" xfId="42" applyNumberFormat="1" applyFont="1" applyFill="1" applyBorder="1" applyAlignment="1">
      <alignment horizontal="center"/>
    </xf>
    <xf numFmtId="0" fontId="23" fillId="34" borderId="36" xfId="42" applyFont="1" applyFill="1" applyBorder="1" applyAlignment="1">
      <alignment horizontal="center"/>
    </xf>
    <xf numFmtId="3" fontId="22" fillId="2" borderId="37" xfId="42" applyNumberFormat="1" applyFont="1" applyFill="1" applyBorder="1" applyAlignment="1">
      <alignment horizontal="center"/>
    </xf>
    <xf numFmtId="0" fontId="23" fillId="34" borderId="38" xfId="42" applyFont="1" applyFill="1" applyBorder="1" applyAlignment="1">
      <alignment horizontal="center"/>
    </xf>
    <xf numFmtId="3" fontId="22" fillId="2" borderId="39" xfId="42" applyNumberFormat="1" applyFont="1" applyFill="1" applyBorder="1" applyAlignment="1">
      <alignment horizontal="center"/>
    </xf>
    <xf numFmtId="3" fontId="22" fillId="2" borderId="40" xfId="42" applyNumberFormat="1" applyFont="1" applyFill="1" applyBorder="1" applyAlignment="1">
      <alignment horizontal="center"/>
    </xf>
    <xf numFmtId="0" fontId="0" fillId="35" borderId="33" xfId="0" applyFont="1" applyFill="1" applyBorder="1" applyAlignment="1">
      <alignment horizontal="center"/>
    </xf>
    <xf numFmtId="2" fontId="0" fillId="0" borderId="34" xfId="0" applyNumberFormat="1" applyFont="1" applyBorder="1" applyAlignment="1">
      <alignment horizontal="center"/>
    </xf>
    <xf numFmtId="2" fontId="0" fillId="0" borderId="35" xfId="0" applyNumberFormat="1" applyFont="1" applyBorder="1" applyAlignment="1">
      <alignment horizontal="center"/>
    </xf>
    <xf numFmtId="0" fontId="0" fillId="35" borderId="36" xfId="0" applyFont="1" applyFill="1" applyBorder="1" applyAlignment="1">
      <alignment horizontal="center"/>
    </xf>
    <xf numFmtId="2" fontId="0" fillId="0" borderId="32" xfId="0" applyNumberFormat="1" applyFont="1" applyBorder="1" applyAlignment="1">
      <alignment horizontal="center"/>
    </xf>
    <xf numFmtId="2" fontId="0" fillId="0" borderId="37" xfId="0" applyNumberFormat="1" applyFont="1" applyBorder="1" applyAlignment="1">
      <alignment horizontal="center"/>
    </xf>
    <xf numFmtId="0" fontId="0" fillId="35" borderId="38" xfId="0" applyFont="1" applyFill="1" applyBorder="1" applyAlignment="1">
      <alignment horizontal="center"/>
    </xf>
    <xf numFmtId="2" fontId="0" fillId="0" borderId="39" xfId="0" applyNumberFormat="1" applyFont="1" applyBorder="1" applyAlignment="1">
      <alignment horizontal="center"/>
    </xf>
    <xf numFmtId="2" fontId="0" fillId="0" borderId="40" xfId="0" applyNumberFormat="1" applyFont="1" applyBorder="1" applyAlignment="1">
      <alignment horizontal="center"/>
    </xf>
    <xf numFmtId="0" fontId="22" fillId="0" borderId="16" xfId="0" applyFont="1" applyBorder="1" applyAlignment="1">
      <alignment vertical="top"/>
    </xf>
    <xf numFmtId="0" fontId="23" fillId="0" borderId="1" xfId="0" applyFont="1" applyBorder="1" applyAlignment="1">
      <alignment horizontal="center" wrapText="1"/>
    </xf>
    <xf numFmtId="0" fontId="23" fillId="0" borderId="15" xfId="0" applyFont="1" applyBorder="1" applyAlignment="1">
      <alignment horizontal="center" vertical="top" wrapText="1"/>
    </xf>
    <xf numFmtId="0" fontId="22" fillId="0" borderId="5" xfId="0" applyFont="1" applyBorder="1" applyAlignment="1">
      <alignment vertical="top"/>
    </xf>
    <xf numFmtId="0" fontId="22" fillId="2" borderId="57" xfId="0" applyFont="1" applyFill="1" applyBorder="1" applyAlignment="1">
      <alignment horizontal="center" vertical="top" wrapText="1"/>
    </xf>
    <xf numFmtId="0" fontId="23" fillId="0" borderId="16" xfId="0" applyFont="1" applyBorder="1" applyAlignment="1">
      <alignment horizontal="center" vertical="top" wrapText="1"/>
    </xf>
    <xf numFmtId="0" fontId="22" fillId="0" borderId="13" xfId="0" applyFont="1" applyBorder="1" applyAlignment="1">
      <alignment vertical="top"/>
    </xf>
    <xf numFmtId="3" fontId="22" fillId="37" borderId="0" xfId="0" applyNumberFormat="1" applyFont="1" applyFill="1" applyAlignment="1">
      <alignment horizontal="center" vertical="top" wrapText="1"/>
    </xf>
    <xf numFmtId="3" fontId="22" fillId="37" borderId="12" xfId="0" applyNumberFormat="1" applyFont="1" applyFill="1" applyBorder="1" applyAlignment="1">
      <alignment horizontal="center" vertical="top" wrapText="1"/>
    </xf>
    <xf numFmtId="0" fontId="23" fillId="0" borderId="17" xfId="0" applyFont="1" applyBorder="1" applyAlignment="1">
      <alignment horizontal="center" vertical="top" wrapText="1"/>
    </xf>
    <xf numFmtId="0" fontId="22" fillId="0" borderId="6" xfId="0" applyFont="1" applyBorder="1" applyAlignment="1">
      <alignment vertical="top"/>
    </xf>
    <xf numFmtId="2" fontId="22" fillId="0" borderId="0" xfId="0" applyNumberFormat="1" applyFont="1" applyAlignment="1">
      <alignment horizontal="center"/>
    </xf>
    <xf numFmtId="0" fontId="22" fillId="2" borderId="6" xfId="0" applyFont="1" applyFill="1" applyBorder="1" applyAlignment="1">
      <alignment horizontal="center" vertical="top" wrapText="1"/>
    </xf>
    <xf numFmtId="0" fontId="22" fillId="0" borderId="14" xfId="0" applyFont="1" applyBorder="1" applyAlignment="1">
      <alignment vertical="top"/>
    </xf>
    <xf numFmtId="2" fontId="22" fillId="2" borderId="6" xfId="0" applyNumberFormat="1" applyFont="1" applyFill="1" applyBorder="1" applyAlignment="1">
      <alignment horizontal="center" vertical="top" wrapText="1"/>
    </xf>
    <xf numFmtId="164" fontId="22" fillId="37" borderId="0" xfId="0" applyNumberFormat="1" applyFont="1" applyFill="1" applyAlignment="1">
      <alignment horizontal="center" vertical="top" wrapText="1"/>
    </xf>
    <xf numFmtId="167" fontId="22" fillId="37" borderId="3" xfId="0" applyNumberFormat="1" applyFont="1" applyFill="1" applyBorder="1" applyAlignment="1">
      <alignment horizontal="center" vertical="top" wrapText="1"/>
    </xf>
    <xf numFmtId="167" fontId="22" fillId="37" borderId="0" xfId="0" applyNumberFormat="1" applyFont="1" applyFill="1" applyAlignment="1">
      <alignment horizontal="center" vertical="top" wrapText="1"/>
    </xf>
    <xf numFmtId="165" fontId="22" fillId="37" borderId="0" xfId="0" applyNumberFormat="1" applyFont="1" applyFill="1" applyAlignment="1">
      <alignment horizontal="center" vertical="top" wrapText="1"/>
    </xf>
    <xf numFmtId="165" fontId="22" fillId="2" borderId="22" xfId="0" applyNumberFormat="1" applyFont="1" applyFill="1" applyBorder="1" applyAlignment="1">
      <alignment horizontal="center" wrapText="1"/>
    </xf>
    <xf numFmtId="165" fontId="22" fillId="37" borderId="3" xfId="0" applyNumberFormat="1" applyFont="1" applyFill="1" applyBorder="1" applyAlignment="1">
      <alignment horizontal="center" vertical="top" wrapText="1"/>
    </xf>
    <xf numFmtId="3" fontId="22" fillId="2" borderId="54" xfId="0" applyNumberFormat="1" applyFont="1" applyFill="1" applyBorder="1" applyAlignment="1">
      <alignment horizontal="center" vertical="top" wrapText="1"/>
    </xf>
    <xf numFmtId="2" fontId="22" fillId="2" borderId="22" xfId="0" applyNumberFormat="1" applyFont="1" applyFill="1" applyBorder="1" applyAlignment="1">
      <alignment horizontal="center" vertical="top" wrapText="1"/>
    </xf>
    <xf numFmtId="165" fontId="22" fillId="2" borderId="56" xfId="0" applyNumberFormat="1" applyFont="1" applyFill="1" applyBorder="1" applyAlignment="1">
      <alignment horizontal="center" vertical="top" wrapText="1"/>
    </xf>
    <xf numFmtId="3" fontId="22" fillId="2" borderId="57" xfId="0" applyNumberFormat="1" applyFont="1" applyFill="1" applyBorder="1" applyAlignment="1">
      <alignment horizontal="center" vertical="top" wrapText="1"/>
    </xf>
    <xf numFmtId="165" fontId="22" fillId="2" borderId="58" xfId="0" applyNumberFormat="1" applyFont="1" applyFill="1" applyBorder="1" applyAlignment="1">
      <alignment horizontal="center" vertical="top" wrapText="1"/>
    </xf>
    <xf numFmtId="3" fontId="22" fillId="0" borderId="0" xfId="0" applyNumberFormat="1" applyFont="1" applyAlignment="1">
      <alignment horizontal="center"/>
    </xf>
    <xf numFmtId="3" fontId="22" fillId="2" borderId="57" xfId="0" applyNumberFormat="1" applyFont="1" applyFill="1" applyBorder="1" applyAlignment="1">
      <alignment horizontal="center" wrapText="1"/>
    </xf>
    <xf numFmtId="4" fontId="22" fillId="2" borderId="58" xfId="0" applyNumberFormat="1" applyFont="1" applyFill="1" applyBorder="1" applyAlignment="1">
      <alignment horizontal="center" wrapText="1"/>
    </xf>
    <xf numFmtId="3" fontId="22" fillId="2" borderId="7" xfId="0" applyNumberFormat="1" applyFont="1" applyFill="1" applyBorder="1" applyAlignment="1">
      <alignment horizontal="center" vertical="top" wrapText="1"/>
    </xf>
    <xf numFmtId="0" fontId="22" fillId="37" borderId="15" xfId="0" applyFont="1" applyFill="1" applyBorder="1" applyAlignment="1">
      <alignment horizontal="center" wrapText="1"/>
    </xf>
    <xf numFmtId="0" fontId="22" fillId="37" borderId="16" xfId="0" applyFont="1" applyFill="1" applyBorder="1" applyAlignment="1">
      <alignment horizontal="center" wrapText="1"/>
    </xf>
    <xf numFmtId="165" fontId="22" fillId="37" borderId="17" xfId="0" applyNumberFormat="1" applyFont="1" applyFill="1" applyBorder="1" applyAlignment="1">
      <alignment horizontal="center" wrapText="1"/>
    </xf>
    <xf numFmtId="0" fontId="22" fillId="2" borderId="14" xfId="0" applyFont="1" applyFill="1" applyBorder="1" applyAlignment="1">
      <alignment horizontal="center" vertical="top" wrapText="1"/>
    </xf>
    <xf numFmtId="165" fontId="22" fillId="37" borderId="3" xfId="0" applyNumberFormat="1" applyFont="1" applyFill="1" applyBorder="1" applyAlignment="1">
      <alignment horizontal="center" wrapText="1"/>
    </xf>
    <xf numFmtId="0" fontId="23" fillId="0" borderId="7" xfId="0" applyFont="1" applyBorder="1" applyAlignment="1">
      <alignment vertical="top"/>
    </xf>
    <xf numFmtId="0" fontId="23" fillId="0" borderId="9" xfId="0" applyFont="1" applyBorder="1" applyAlignment="1">
      <alignment vertical="top"/>
    </xf>
    <xf numFmtId="0" fontId="23" fillId="0" borderId="10" xfId="0" applyFont="1" applyBorder="1" applyAlignment="1">
      <alignment vertical="top"/>
    </xf>
    <xf numFmtId="165" fontId="23" fillId="2" borderId="6" xfId="0" applyNumberFormat="1" applyFont="1" applyFill="1" applyBorder="1" applyAlignment="1">
      <alignment horizontal="center" vertical="top" wrapText="1"/>
    </xf>
    <xf numFmtId="0" fontId="23" fillId="39" borderId="1" xfId="42" applyFont="1" applyFill="1" applyBorder="1" applyAlignment="1">
      <alignment horizontal="center"/>
    </xf>
    <xf numFmtId="0" fontId="23" fillId="39" borderId="19" xfId="42" applyFont="1" applyFill="1" applyBorder="1" applyAlignment="1">
      <alignment horizontal="center"/>
    </xf>
    <xf numFmtId="0" fontId="23" fillId="39" borderId="46" xfId="42" applyFont="1" applyFill="1" applyBorder="1" applyAlignment="1">
      <alignment horizontal="center"/>
    </xf>
    <xf numFmtId="0" fontId="23" fillId="39" borderId="47" xfId="42" applyFont="1" applyFill="1" applyBorder="1" applyAlignment="1">
      <alignment horizontal="center"/>
    </xf>
    <xf numFmtId="0" fontId="23" fillId="39" borderId="48" xfId="42" applyFont="1" applyFill="1" applyBorder="1" applyAlignment="1">
      <alignment horizontal="center"/>
    </xf>
    <xf numFmtId="164" fontId="22" fillId="38" borderId="34" xfId="42" applyNumberFormat="1" applyFont="1" applyFill="1" applyBorder="1" applyAlignment="1">
      <alignment horizontal="center"/>
    </xf>
    <xf numFmtId="164" fontId="23" fillId="38" borderId="35" xfId="42" applyNumberFormat="1" applyFont="1" applyFill="1" applyBorder="1" applyAlignment="1">
      <alignment horizontal="center"/>
    </xf>
    <xf numFmtId="164" fontId="22" fillId="38" borderId="32" xfId="42" applyNumberFormat="1" applyFont="1" applyFill="1" applyBorder="1" applyAlignment="1">
      <alignment horizontal="center"/>
    </xf>
    <xf numFmtId="164" fontId="23" fillId="38" borderId="37" xfId="42" applyNumberFormat="1" applyFont="1" applyFill="1" applyBorder="1" applyAlignment="1">
      <alignment horizontal="center"/>
    </xf>
    <xf numFmtId="164" fontId="22" fillId="38" borderId="44" xfId="42" applyNumberFormat="1" applyFont="1" applyFill="1" applyBorder="1" applyAlignment="1">
      <alignment horizontal="center"/>
    </xf>
    <xf numFmtId="164" fontId="23" fillId="38" borderId="45" xfId="42" applyNumberFormat="1" applyFont="1" applyFill="1" applyBorder="1" applyAlignment="1">
      <alignment horizontal="center"/>
    </xf>
    <xf numFmtId="164" fontId="22" fillId="38" borderId="39" xfId="42" applyNumberFormat="1" applyFont="1" applyFill="1" applyBorder="1" applyAlignment="1">
      <alignment horizontal="center"/>
    </xf>
    <xf numFmtId="164" fontId="23" fillId="38" borderId="40" xfId="42" applyNumberFormat="1" applyFont="1" applyFill="1" applyBorder="1" applyAlignment="1">
      <alignment horizontal="center"/>
    </xf>
    <xf numFmtId="2" fontId="0" fillId="0" borderId="60" xfId="0" applyNumberFormat="1" applyFont="1" applyBorder="1" applyAlignment="1">
      <alignment horizontal="center"/>
    </xf>
    <xf numFmtId="2" fontId="0" fillId="0" borderId="61" xfId="0" applyNumberFormat="1" applyFont="1" applyBorder="1" applyAlignment="1">
      <alignment horizontal="center"/>
    </xf>
    <xf numFmtId="0" fontId="15" fillId="36" borderId="62" xfId="0" applyFont="1" applyFill="1" applyBorder="1" applyAlignment="1">
      <alignment horizontal="center"/>
    </xf>
    <xf numFmtId="2" fontId="0" fillId="0" borderId="63" xfId="0" applyNumberFormat="1" applyFont="1" applyBorder="1" applyAlignment="1">
      <alignment horizontal="center"/>
    </xf>
    <xf numFmtId="2" fontId="0" fillId="0" borderId="64" xfId="0" applyNumberFormat="1" applyFont="1" applyBorder="1" applyAlignment="1">
      <alignment horizontal="center"/>
    </xf>
    <xf numFmtId="2" fontId="0" fillId="0" borderId="65" xfId="0" applyNumberFormat="1" applyFont="1" applyBorder="1" applyAlignment="1">
      <alignment horizontal="center"/>
    </xf>
    <xf numFmtId="0" fontId="15" fillId="36" borderId="59" xfId="0" applyFont="1" applyFill="1" applyBorder="1" applyAlignment="1">
      <alignment horizontal="center"/>
    </xf>
    <xf numFmtId="49" fontId="15" fillId="35" borderId="4" xfId="0" applyNumberFormat="1" applyFont="1" applyFill="1" applyBorder="1" applyAlignment="1">
      <alignment horizontal="center"/>
    </xf>
    <xf numFmtId="49" fontId="15" fillId="35" borderId="13" xfId="0" applyNumberFormat="1" applyFont="1" applyFill="1" applyBorder="1" applyAlignment="1">
      <alignment horizontal="center"/>
    </xf>
    <xf numFmtId="49" fontId="15" fillId="35" borderId="6" xfId="0" applyNumberFormat="1" applyFont="1" applyFill="1" applyBorder="1" applyAlignment="1">
      <alignment horizontal="center"/>
    </xf>
    <xf numFmtId="164" fontId="22" fillId="38" borderId="66" xfId="42" applyNumberFormat="1" applyFont="1" applyFill="1" applyBorder="1" applyAlignment="1">
      <alignment horizontal="center"/>
    </xf>
    <xf numFmtId="164" fontId="22" fillId="38" borderId="64" xfId="42" applyNumberFormat="1" applyFont="1" applyFill="1" applyBorder="1" applyAlignment="1">
      <alignment horizontal="center"/>
    </xf>
    <xf numFmtId="164" fontId="22" fillId="38" borderId="67" xfId="42" applyNumberFormat="1" applyFont="1" applyFill="1" applyBorder="1" applyAlignment="1">
      <alignment horizontal="center"/>
    </xf>
    <xf numFmtId="164" fontId="22" fillId="38" borderId="65" xfId="42" applyNumberFormat="1" applyFont="1" applyFill="1" applyBorder="1" applyAlignment="1">
      <alignment horizontal="center"/>
    </xf>
    <xf numFmtId="49" fontId="23" fillId="38" borderId="5" xfId="42" applyNumberFormat="1" applyFont="1" applyFill="1" applyBorder="1" applyAlignment="1">
      <alignment horizontal="center" vertical="center"/>
    </xf>
    <xf numFmtId="49" fontId="23" fillId="38" borderId="13" xfId="42" applyNumberFormat="1" applyFont="1" applyFill="1" applyBorder="1" applyAlignment="1">
      <alignment horizontal="center" vertical="center"/>
    </xf>
    <xf numFmtId="49" fontId="23" fillId="38" borderId="22" xfId="42" applyNumberFormat="1" applyFont="1" applyFill="1" applyBorder="1" applyAlignment="1">
      <alignment horizontal="center" vertical="center"/>
    </xf>
    <xf numFmtId="49" fontId="23" fillId="38" borderId="6" xfId="42" applyNumberFormat="1" applyFont="1" applyFill="1" applyBorder="1" applyAlignment="1">
      <alignment horizontal="center" vertical="center"/>
    </xf>
    <xf numFmtId="0" fontId="0" fillId="0" borderId="11" xfId="0" applyFont="1" applyBorder="1" applyAlignment="1">
      <alignment horizontal="center"/>
    </xf>
    <xf numFmtId="0" fontId="0" fillId="0" borderId="18" xfId="0" applyFont="1" applyBorder="1" applyAlignment="1">
      <alignment horizontal="center"/>
    </xf>
    <xf numFmtId="0" fontId="0" fillId="0" borderId="21" xfId="0" applyFont="1" applyBorder="1" applyAlignment="1">
      <alignment horizontal="center"/>
    </xf>
    <xf numFmtId="0" fontId="0" fillId="0" borderId="0" xfId="0" applyFont="1" applyFill="1"/>
    <xf numFmtId="3" fontId="0" fillId="0" borderId="0" xfId="0" applyNumberFormat="1" applyFont="1" applyFill="1"/>
    <xf numFmtId="164" fontId="0" fillId="0" borderId="0" xfId="0" applyNumberFormat="1" applyFont="1" applyFill="1"/>
    <xf numFmtId="164" fontId="23" fillId="2" borderId="13" xfId="0" applyNumberFormat="1" applyFont="1" applyFill="1" applyBorder="1" applyAlignment="1">
      <alignment horizontal="center" vertical="top" wrapText="1"/>
    </xf>
    <xf numFmtId="0" fontId="23" fillId="0" borderId="1" xfId="0" applyFont="1" applyBorder="1" applyAlignment="1">
      <alignment horizontal="center" vertical="top" wrapText="1"/>
    </xf>
    <xf numFmtId="0" fontId="23" fillId="0" borderId="2" xfId="0" applyFont="1" applyBorder="1" applyAlignment="1">
      <alignment horizontal="center" vertical="top" wrapText="1"/>
    </xf>
    <xf numFmtId="164" fontId="22" fillId="2" borderId="55" xfId="0" applyNumberFormat="1" applyFont="1" applyFill="1" applyBorder="1" applyAlignment="1">
      <alignment horizontal="center" vertical="top" wrapText="1"/>
    </xf>
    <xf numFmtId="164" fontId="22" fillId="2" borderId="51" xfId="0" applyNumberFormat="1" applyFont="1" applyFill="1" applyBorder="1" applyAlignment="1">
      <alignment horizontal="center" vertical="top" wrapText="1"/>
    </xf>
    <xf numFmtId="164" fontId="22" fillId="2" borderId="55" xfId="0" applyNumberFormat="1" applyFont="1" applyFill="1" applyBorder="1" applyAlignment="1">
      <alignment horizontal="center" wrapText="1"/>
    </xf>
    <xf numFmtId="164" fontId="22" fillId="2" borderId="13" xfId="0" applyNumberFormat="1" applyFont="1" applyFill="1" applyBorder="1" applyAlignment="1">
      <alignment horizontal="center" wrapText="1"/>
    </xf>
    <xf numFmtId="164" fontId="0" fillId="0" borderId="0" xfId="0" applyNumberFormat="1" applyFont="1" applyAlignment="1">
      <alignment horizontal="center"/>
    </xf>
  </cellXfs>
  <cellStyles count="52">
    <cellStyle name="20 % – Poudarek1" xfId="16" builtinId="30" customBuiltin="1"/>
    <cellStyle name="20 % – Poudarek2" xfId="19" builtinId="34" customBuiltin="1"/>
    <cellStyle name="20 % – Poudarek3" xfId="22" builtinId="38" customBuiltin="1"/>
    <cellStyle name="20 % – Poudarek4" xfId="25" builtinId="42" customBuiltin="1"/>
    <cellStyle name="20 % – Poudarek5" xfId="28" builtinId="46" customBuiltin="1"/>
    <cellStyle name="20 % – Poudarek6" xfId="31" builtinId="50" customBuiltin="1"/>
    <cellStyle name="40 % – Poudarek1" xfId="17" builtinId="31" customBuiltin="1"/>
    <cellStyle name="40 % – Poudarek2" xfId="20" builtinId="35" customBuiltin="1"/>
    <cellStyle name="40 % – Poudarek3" xfId="23" builtinId="39" customBuiltin="1"/>
    <cellStyle name="40 % – Poudarek4" xfId="26" builtinId="43" customBuiltin="1"/>
    <cellStyle name="40 % – Poudarek5" xfId="29" builtinId="47" customBuiltin="1"/>
    <cellStyle name="40 % – Poudarek6" xfId="32" builtinId="51" customBuiltin="1"/>
    <cellStyle name="60 % – Poudarek1 2" xfId="34" xr:uid="{00000000-0005-0000-0000-00000C000000}"/>
    <cellStyle name="60 % – Poudarek2 2" xfId="35" xr:uid="{00000000-0005-0000-0000-00000D000000}"/>
    <cellStyle name="60 % – Poudarek3 2" xfId="36" xr:uid="{00000000-0005-0000-0000-00000E000000}"/>
    <cellStyle name="60 % – Poudarek4 2" xfId="37" xr:uid="{00000000-0005-0000-0000-00000F000000}"/>
    <cellStyle name="60 % – Poudarek5 2" xfId="38" xr:uid="{00000000-0005-0000-0000-000010000000}"/>
    <cellStyle name="60 % – Poudarek6 2" xfId="39" xr:uid="{00000000-0005-0000-0000-000011000000}"/>
    <cellStyle name="Dobro" xfId="5" builtinId="26" customBuiltin="1"/>
    <cellStyle name="Izhod" xfId="8" builtinId="21" customBuiltin="1"/>
    <cellStyle name="Naslov 1" xfId="1" builtinId="16" customBuiltin="1"/>
    <cellStyle name="Naslov 2" xfId="2" builtinId="17" customBuiltin="1"/>
    <cellStyle name="Naslov 3" xfId="3" builtinId="18" customBuiltin="1"/>
    <cellStyle name="Naslov 4" xfId="4" builtinId="19" customBuiltin="1"/>
    <cellStyle name="Naslov 5" xfId="41" xr:uid="{00000000-0005-0000-0000-000018000000}"/>
    <cellStyle name="Naslov 6" xfId="40" xr:uid="{00000000-0005-0000-0000-000019000000}"/>
    <cellStyle name="Navadno" xfId="0" builtinId="0"/>
    <cellStyle name="Navadno 2" xfId="42" xr:uid="{00000000-0005-0000-0000-00001B000000}"/>
    <cellStyle name="Navadno 3" xfId="43" xr:uid="{00000000-0005-0000-0000-00001C000000}"/>
    <cellStyle name="Navadno 4" xfId="33" xr:uid="{00000000-0005-0000-0000-00001D000000}"/>
    <cellStyle name="Nevtralno 2" xfId="44" xr:uid="{00000000-0005-0000-0000-00001E000000}"/>
    <cellStyle name="Normal 2" xfId="49" xr:uid="{00000000-0005-0000-0000-00001F000000}"/>
    <cellStyle name="Normal 7" xfId="48" xr:uid="{00000000-0005-0000-0000-000020000000}"/>
    <cellStyle name="Odstotek 3" xfId="46" xr:uid="{00000000-0005-0000-0000-000021000000}"/>
    <cellStyle name="Odstotek 5" xfId="51" xr:uid="{00000000-0005-0000-0000-000022000000}"/>
    <cellStyle name="Opomba 2" xfId="45" xr:uid="{00000000-0005-0000-0000-000023000000}"/>
    <cellStyle name="Opozorilo" xfId="12" builtinId="11" customBuiltin="1"/>
    <cellStyle name="Pojasnjevalno besedilo" xfId="13" builtinId="53" customBuiltin="1"/>
    <cellStyle name="Poudarek1" xfId="15" builtinId="29" customBuiltin="1"/>
    <cellStyle name="Poudarek2" xfId="18" builtinId="33" customBuiltin="1"/>
    <cellStyle name="Poudarek3" xfId="21" builtinId="37" customBuiltin="1"/>
    <cellStyle name="Poudarek4" xfId="24" builtinId="41" customBuiltin="1"/>
    <cellStyle name="Poudarek5" xfId="27" builtinId="45" customBuiltin="1"/>
    <cellStyle name="Poudarek6" xfId="30" builtinId="49" customBuiltin="1"/>
    <cellStyle name="Povezana celica" xfId="10" builtinId="24" customBuiltin="1"/>
    <cellStyle name="Preveri celico" xfId="11" builtinId="23" customBuiltin="1"/>
    <cellStyle name="Računanje" xfId="9" builtinId="22" customBuiltin="1"/>
    <cellStyle name="Slabo" xfId="6" builtinId="27" customBuiltin="1"/>
    <cellStyle name="Vejica 2" xfId="47" xr:uid="{00000000-0005-0000-0000-000030000000}"/>
    <cellStyle name="Vejica 4" xfId="50" xr:uid="{00000000-0005-0000-0000-000031000000}"/>
    <cellStyle name="Vnos" xfId="7" builtinId="20" customBuiltin="1"/>
    <cellStyle name="Vsota" xfId="14" builtinId="25" customBuiltin="1"/>
  </cellStyles>
  <dxfs count="38">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885141952518588E-2"/>
          <c:y val="1.7242423455924975E-2"/>
          <c:w val="0.90948246803261679"/>
          <c:h val="0.82018838005756944"/>
        </c:manualLayout>
      </c:layout>
      <c:lineChart>
        <c:grouping val="standard"/>
        <c:varyColors val="0"/>
        <c:ser>
          <c:idx val="1"/>
          <c:order val="0"/>
          <c:tx>
            <c:strRef>
              <c:f>'CENE PO TEDNIH'!$C$3</c:f>
              <c:strCache>
                <c:ptCount val="1"/>
                <c:pt idx="0">
                  <c:v>A - R3</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val>
            <c:numRef>
              <c:f>'CENE PO TEDNIH'!$C$4:$C$55</c:f>
              <c:numCache>
                <c:formatCode>0.00</c:formatCode>
                <c:ptCount val="52"/>
                <c:pt idx="0">
                  <c:v>481.14249999999998</c:v>
                </c:pt>
                <c:pt idx="1">
                  <c:v>485.94125000000003</c:v>
                </c:pt>
                <c:pt idx="2">
                  <c:v>487.52249999999998</c:v>
                </c:pt>
                <c:pt idx="3">
                  <c:v>483.84000000000003</c:v>
                </c:pt>
                <c:pt idx="4">
                  <c:v>484.95499999999998</c:v>
                </c:pt>
                <c:pt idx="5">
                  <c:v>484.23125000000005</c:v>
                </c:pt>
                <c:pt idx="6">
                  <c:v>488.14</c:v>
                </c:pt>
                <c:pt idx="7">
                  <c:v>488.42666666666668</c:v>
                </c:pt>
                <c:pt idx="8">
                  <c:v>482.11571428571426</c:v>
                </c:pt>
                <c:pt idx="9">
                  <c:v>487.70857142857142</c:v>
                </c:pt>
                <c:pt idx="10">
                  <c:v>491.51499999999999</c:v>
                </c:pt>
                <c:pt idx="11">
                  <c:v>486.86</c:v>
                </c:pt>
                <c:pt idx="12">
                  <c:v>488.8966666666667</c:v>
                </c:pt>
                <c:pt idx="13">
                  <c:v>485.61166666666662</c:v>
                </c:pt>
                <c:pt idx="14">
                  <c:v>486.46250000000003</c:v>
                </c:pt>
                <c:pt idx="15">
                  <c:v>489.33</c:v>
                </c:pt>
                <c:pt idx="16">
                  <c:v>490.55</c:v>
                </c:pt>
                <c:pt idx="17">
                  <c:v>489.63333333333327</c:v>
                </c:pt>
                <c:pt idx="18">
                  <c:v>496.13571428571424</c:v>
                </c:pt>
                <c:pt idx="19">
                  <c:v>488.42571428571438</c:v>
                </c:pt>
                <c:pt idx="20">
                  <c:v>492.32333333333332</c:v>
                </c:pt>
                <c:pt idx="21">
                  <c:v>493.44</c:v>
                </c:pt>
                <c:pt idx="22">
                  <c:v>492.46285714285716</c:v>
                </c:pt>
                <c:pt idx="23">
                  <c:v>494.51375000000002</c:v>
                </c:pt>
                <c:pt idx="24">
                  <c:v>496.32166666666666</c:v>
                </c:pt>
                <c:pt idx="25">
                  <c:v>495.33800000000002</c:v>
                </c:pt>
                <c:pt idx="26">
                  <c:v>497.27428571428567</c:v>
                </c:pt>
                <c:pt idx="27">
                  <c:v>494.21833333333331</c:v>
                </c:pt>
                <c:pt idx="28">
                  <c:v>495.68166666666667</c:v>
                </c:pt>
                <c:pt idx="29">
                  <c:v>495.94166666666661</c:v>
                </c:pt>
                <c:pt idx="30">
                  <c:v>496.20249999999999</c:v>
                </c:pt>
                <c:pt idx="31">
                  <c:v>502.05875000000003</c:v>
                </c:pt>
                <c:pt idx="32">
                  <c:v>501.94499999999999</c:v>
                </c:pt>
                <c:pt idx="33">
                  <c:v>504.58000000000004</c:v>
                </c:pt>
                <c:pt idx="34">
                  <c:v>498.13800000000003</c:v>
                </c:pt>
                <c:pt idx="35">
                  <c:v>505.41571428571427</c:v>
                </c:pt>
                <c:pt idx="36">
                  <c:v>510.58333333333331</c:v>
                </c:pt>
                <c:pt idx="37">
                  <c:v>504.93142857142857</c:v>
                </c:pt>
                <c:pt idx="38">
                  <c:v>512.41800000000001</c:v>
                </c:pt>
                <c:pt idx="39">
                  <c:v>508.70714285714286</c:v>
                </c:pt>
                <c:pt idx="40">
                  <c:v>514.47249999999997</c:v>
                </c:pt>
                <c:pt idx="41">
                  <c:v>513.67999999999995</c:v>
                </c:pt>
                <c:pt idx="42">
                  <c:v>515.53571428571433</c:v>
                </c:pt>
                <c:pt idx="43">
                  <c:v>511.05</c:v>
                </c:pt>
                <c:pt idx="44">
                  <c:v>513.25999999999988</c:v>
                </c:pt>
                <c:pt idx="45">
                  <c:v>519.68999999999994</c:v>
                </c:pt>
                <c:pt idx="46">
                  <c:v>504.31428571428575</c:v>
                </c:pt>
                <c:pt idx="47">
                  <c:v>526.18714285714282</c:v>
                </c:pt>
                <c:pt idx="48">
                  <c:v>521.54571428571433</c:v>
                </c:pt>
                <c:pt idx="49">
                  <c:v>521.73714285714289</c:v>
                </c:pt>
                <c:pt idx="50">
                  <c:v>521.94250000000011</c:v>
                </c:pt>
                <c:pt idx="51">
                  <c:v>530.89750000000004</c:v>
                </c:pt>
              </c:numCache>
            </c:numRef>
          </c:val>
          <c:smooth val="0"/>
          <c:extLst>
            <c:ext xmlns:c16="http://schemas.microsoft.com/office/drawing/2014/chart" uri="{C3380CC4-5D6E-409C-BE32-E72D297353CC}">
              <c16:uniqueId val="{00000000-3BBA-4717-92AF-AA34892B6DE7}"/>
            </c:ext>
          </c:extLst>
        </c:ser>
        <c:ser>
          <c:idx val="2"/>
          <c:order val="1"/>
          <c:tx>
            <c:strRef>
              <c:f>'CENE PO TEDNIH'!$D$3</c:f>
              <c:strCache>
                <c:ptCount val="1"/>
                <c:pt idx="0">
                  <c:v>B - R3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val>
            <c:numRef>
              <c:f>'CENE PO TEDNIH'!$D$4:$D$55</c:f>
              <c:numCache>
                <c:formatCode>0.00</c:formatCode>
                <c:ptCount val="52"/>
                <c:pt idx="0">
                  <c:v>482.49124999999998</c:v>
                </c:pt>
                <c:pt idx="1">
                  <c:v>482.58249999999998</c:v>
                </c:pt>
                <c:pt idx="2">
                  <c:v>482.62714285714281</c:v>
                </c:pt>
                <c:pt idx="3">
                  <c:v>481.42166666666668</c:v>
                </c:pt>
                <c:pt idx="4">
                  <c:v>482.67428571428576</c:v>
                </c:pt>
                <c:pt idx="5">
                  <c:v>484.61374999999998</c:v>
                </c:pt>
                <c:pt idx="6">
                  <c:v>486.61800000000005</c:v>
                </c:pt>
                <c:pt idx="7">
                  <c:v>482.21333333333337</c:v>
                </c:pt>
                <c:pt idx="8">
                  <c:v>484.18166666666667</c:v>
                </c:pt>
                <c:pt idx="9">
                  <c:v>479.36166666666668</c:v>
                </c:pt>
                <c:pt idx="10">
                  <c:v>489.94571428571425</c:v>
                </c:pt>
                <c:pt idx="11">
                  <c:v>485.42714285714283</c:v>
                </c:pt>
                <c:pt idx="12">
                  <c:v>463.84571428571428</c:v>
                </c:pt>
                <c:pt idx="13">
                  <c:v>485.20714285714286</c:v>
                </c:pt>
                <c:pt idx="14">
                  <c:v>488.02875</c:v>
                </c:pt>
                <c:pt idx="15">
                  <c:v>483.1142857142857</c:v>
                </c:pt>
                <c:pt idx="16">
                  <c:v>493.89142857142855</c:v>
                </c:pt>
                <c:pt idx="17">
                  <c:v>489.7383333333334</c:v>
                </c:pt>
                <c:pt idx="18">
                  <c:v>483.1366666666666</c:v>
                </c:pt>
                <c:pt idx="19">
                  <c:v>493.9942857142857</c:v>
                </c:pt>
                <c:pt idx="20">
                  <c:v>489.13499999999999</c:v>
                </c:pt>
                <c:pt idx="21">
                  <c:v>490.68571428571425</c:v>
                </c:pt>
                <c:pt idx="22">
                  <c:v>488.35000000000008</c:v>
                </c:pt>
                <c:pt idx="23">
                  <c:v>496.40999999999997</c:v>
                </c:pt>
                <c:pt idx="24">
                  <c:v>492.18833333333333</c:v>
                </c:pt>
                <c:pt idx="25">
                  <c:v>496.41</c:v>
                </c:pt>
                <c:pt idx="26">
                  <c:v>492.82285714285712</c:v>
                </c:pt>
                <c:pt idx="27">
                  <c:v>496.96249999999998</c:v>
                </c:pt>
                <c:pt idx="28">
                  <c:v>492.33249999999998</c:v>
                </c:pt>
                <c:pt idx="29">
                  <c:v>497.85166666666669</c:v>
                </c:pt>
                <c:pt idx="30">
                  <c:v>494.53199999999998</c:v>
                </c:pt>
                <c:pt idx="31">
                  <c:v>494.01833333333326</c:v>
                </c:pt>
                <c:pt idx="32">
                  <c:v>499.66199999999998</c:v>
                </c:pt>
                <c:pt idx="33">
                  <c:v>502.96750000000003</c:v>
                </c:pt>
                <c:pt idx="34">
                  <c:v>509.96833333333342</c:v>
                </c:pt>
                <c:pt idx="35">
                  <c:v>506.125</c:v>
                </c:pt>
                <c:pt idx="36">
                  <c:v>492.36400000000003</c:v>
                </c:pt>
                <c:pt idx="37">
                  <c:v>512.66000000000008</c:v>
                </c:pt>
                <c:pt idx="38">
                  <c:v>497.77</c:v>
                </c:pt>
                <c:pt idx="39">
                  <c:v>491.44166666666666</c:v>
                </c:pt>
                <c:pt idx="40">
                  <c:v>506.2442857142857</c:v>
                </c:pt>
                <c:pt idx="41">
                  <c:v>512.97142857142853</c:v>
                </c:pt>
                <c:pt idx="42">
                  <c:v>512.41000000000008</c:v>
                </c:pt>
                <c:pt idx="43">
                  <c:v>506.82749999999999</c:v>
                </c:pt>
                <c:pt idx="44">
                  <c:v>513.46500000000003</c:v>
                </c:pt>
                <c:pt idx="45">
                  <c:v>494.44400000000007</c:v>
                </c:pt>
                <c:pt idx="46">
                  <c:v>525.01666666666677</c:v>
                </c:pt>
                <c:pt idx="47">
                  <c:v>503.09000000000003</c:v>
                </c:pt>
                <c:pt idx="48">
                  <c:v>516.69500000000005</c:v>
                </c:pt>
                <c:pt idx="49">
                  <c:v>521.68142857142857</c:v>
                </c:pt>
                <c:pt idx="50">
                  <c:v>521.26</c:v>
                </c:pt>
                <c:pt idx="51">
                  <c:v>511.90499999999997</c:v>
                </c:pt>
              </c:numCache>
            </c:numRef>
          </c:val>
          <c:smooth val="0"/>
          <c:extLst>
            <c:ext xmlns:c16="http://schemas.microsoft.com/office/drawing/2014/chart" uri="{C3380CC4-5D6E-409C-BE32-E72D297353CC}">
              <c16:uniqueId val="{00000001-3BBA-4717-92AF-AA34892B6DE7}"/>
            </c:ext>
          </c:extLst>
        </c:ser>
        <c:ser>
          <c:idx val="3"/>
          <c:order val="2"/>
          <c:tx>
            <c:strRef>
              <c:f>'CENE PO TEDNIH'!$E$3</c:f>
              <c:strCache>
                <c:ptCount val="1"/>
                <c:pt idx="0">
                  <c:v>C - R3</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val>
            <c:numRef>
              <c:f>'CENE PO TEDNIH'!$E$4:$E$55</c:f>
              <c:numCache>
                <c:formatCode>0.00</c:formatCode>
                <c:ptCount val="52"/>
                <c:pt idx="1">
                  <c:v>495</c:v>
                </c:pt>
                <c:pt idx="3">
                  <c:v>490</c:v>
                </c:pt>
                <c:pt idx="6">
                  <c:v>480</c:v>
                </c:pt>
                <c:pt idx="9">
                  <c:v>460</c:v>
                </c:pt>
                <c:pt idx="12">
                  <c:v>495</c:v>
                </c:pt>
                <c:pt idx="15">
                  <c:v>494.1</c:v>
                </c:pt>
                <c:pt idx="18">
                  <c:v>510</c:v>
                </c:pt>
                <c:pt idx="20">
                  <c:v>454</c:v>
                </c:pt>
                <c:pt idx="23">
                  <c:v>500</c:v>
                </c:pt>
                <c:pt idx="24">
                  <c:v>506.4</c:v>
                </c:pt>
                <c:pt idx="32">
                  <c:v>505</c:v>
                </c:pt>
                <c:pt idx="34">
                  <c:v>500</c:v>
                </c:pt>
                <c:pt idx="35">
                  <c:v>500</c:v>
                </c:pt>
                <c:pt idx="37">
                  <c:v>495</c:v>
                </c:pt>
                <c:pt idx="38">
                  <c:v>530</c:v>
                </c:pt>
                <c:pt idx="39">
                  <c:v>530</c:v>
                </c:pt>
                <c:pt idx="40">
                  <c:v>500</c:v>
                </c:pt>
                <c:pt idx="43">
                  <c:v>450</c:v>
                </c:pt>
                <c:pt idx="47">
                  <c:v>545</c:v>
                </c:pt>
              </c:numCache>
            </c:numRef>
          </c:val>
          <c:smooth val="0"/>
          <c:extLst>
            <c:ext xmlns:c16="http://schemas.microsoft.com/office/drawing/2014/chart" uri="{C3380CC4-5D6E-409C-BE32-E72D297353CC}">
              <c16:uniqueId val="{00000002-3BBA-4717-92AF-AA34892B6DE7}"/>
            </c:ext>
          </c:extLst>
        </c:ser>
        <c:ser>
          <c:idx val="4"/>
          <c:order val="3"/>
          <c:tx>
            <c:strRef>
              <c:f>'CENE PO TEDNIH'!$F$3</c:f>
              <c:strCache>
                <c:ptCount val="1"/>
                <c:pt idx="0">
                  <c:v>D - O3</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val>
            <c:numRef>
              <c:f>'CENE PO TEDNIH'!$F$4:$F$55</c:f>
              <c:numCache>
                <c:formatCode>0.00</c:formatCode>
                <c:ptCount val="52"/>
                <c:pt idx="0">
                  <c:v>277.93</c:v>
                </c:pt>
                <c:pt idx="1">
                  <c:v>285.79200000000003</c:v>
                </c:pt>
                <c:pt idx="2">
                  <c:v>283.35749999999996</c:v>
                </c:pt>
                <c:pt idx="3">
                  <c:v>295.29999999999995</c:v>
                </c:pt>
                <c:pt idx="4">
                  <c:v>301.15199999999999</c:v>
                </c:pt>
                <c:pt idx="5">
                  <c:v>272.142</c:v>
                </c:pt>
                <c:pt idx="6">
                  <c:v>300.36399999999998</c:v>
                </c:pt>
                <c:pt idx="7">
                  <c:v>308.82</c:v>
                </c:pt>
                <c:pt idx="8">
                  <c:v>295.11599999999999</c:v>
                </c:pt>
                <c:pt idx="9">
                  <c:v>312.12</c:v>
                </c:pt>
                <c:pt idx="10">
                  <c:v>302.536</c:v>
                </c:pt>
                <c:pt idx="11">
                  <c:v>326.02</c:v>
                </c:pt>
                <c:pt idx="12">
                  <c:v>298.89499999999998</c:v>
                </c:pt>
                <c:pt idx="13">
                  <c:v>311.59500000000003</c:v>
                </c:pt>
                <c:pt idx="14">
                  <c:v>297.59999999999997</c:v>
                </c:pt>
                <c:pt idx="15">
                  <c:v>314.69600000000003</c:v>
                </c:pt>
                <c:pt idx="16">
                  <c:v>319.76000000000005</c:v>
                </c:pt>
                <c:pt idx="17">
                  <c:v>291.07000000000005</c:v>
                </c:pt>
                <c:pt idx="18">
                  <c:v>324.84500000000003</c:v>
                </c:pt>
                <c:pt idx="19">
                  <c:v>322.49799999999999</c:v>
                </c:pt>
                <c:pt idx="20">
                  <c:v>312.45400000000001</c:v>
                </c:pt>
                <c:pt idx="21">
                  <c:v>315.86500000000001</c:v>
                </c:pt>
                <c:pt idx="22">
                  <c:v>307.28249999999997</c:v>
                </c:pt>
                <c:pt idx="23">
                  <c:v>339.96833333333331</c:v>
                </c:pt>
                <c:pt idx="24">
                  <c:v>335.16250000000002</c:v>
                </c:pt>
                <c:pt idx="25">
                  <c:v>303.774</c:v>
                </c:pt>
                <c:pt idx="26">
                  <c:v>329.52499999999998</c:v>
                </c:pt>
                <c:pt idx="27">
                  <c:v>345.98666666666668</c:v>
                </c:pt>
                <c:pt idx="28">
                  <c:v>350.62333333333328</c:v>
                </c:pt>
                <c:pt idx="29">
                  <c:v>355.33333333333331</c:v>
                </c:pt>
                <c:pt idx="30">
                  <c:v>330.63249999999999</c:v>
                </c:pt>
                <c:pt idx="31">
                  <c:v>334.82</c:v>
                </c:pt>
                <c:pt idx="32">
                  <c:v>350.34</c:v>
                </c:pt>
                <c:pt idx="33">
                  <c:v>289.072</c:v>
                </c:pt>
                <c:pt idx="34">
                  <c:v>341.9425</c:v>
                </c:pt>
                <c:pt idx="35">
                  <c:v>378.58749999999998</c:v>
                </c:pt>
                <c:pt idx="36">
                  <c:v>330.53750000000002</c:v>
                </c:pt>
                <c:pt idx="37">
                  <c:v>356.03399999999999</c:v>
                </c:pt>
                <c:pt idx="38">
                  <c:v>349.79</c:v>
                </c:pt>
                <c:pt idx="39">
                  <c:v>357.99166666666662</c:v>
                </c:pt>
                <c:pt idx="40">
                  <c:v>337.06799999999998</c:v>
                </c:pt>
                <c:pt idx="41">
                  <c:v>353.93499999999995</c:v>
                </c:pt>
                <c:pt idx="42">
                  <c:v>370.33749999999998</c:v>
                </c:pt>
                <c:pt idx="43">
                  <c:v>369.44799999999998</c:v>
                </c:pt>
                <c:pt idx="44">
                  <c:v>347.40999999999997</c:v>
                </c:pt>
                <c:pt idx="45">
                  <c:v>349.75799999999998</c:v>
                </c:pt>
                <c:pt idx="46">
                  <c:v>360.565</c:v>
                </c:pt>
                <c:pt idx="47">
                  <c:v>324.16499999999996</c:v>
                </c:pt>
                <c:pt idx="48">
                  <c:v>338.9425</c:v>
                </c:pt>
                <c:pt idx="49">
                  <c:v>348.84399999999999</c:v>
                </c:pt>
                <c:pt idx="50">
                  <c:v>361.375</c:v>
                </c:pt>
                <c:pt idx="51">
                  <c:v>370.95666666666665</c:v>
                </c:pt>
              </c:numCache>
            </c:numRef>
          </c:val>
          <c:smooth val="0"/>
          <c:extLst>
            <c:ext xmlns:c16="http://schemas.microsoft.com/office/drawing/2014/chart" uri="{C3380CC4-5D6E-409C-BE32-E72D297353CC}">
              <c16:uniqueId val="{00000003-3BBA-4717-92AF-AA34892B6DE7}"/>
            </c:ext>
          </c:extLst>
        </c:ser>
        <c:ser>
          <c:idx val="5"/>
          <c:order val="4"/>
          <c:tx>
            <c:strRef>
              <c:f>'CENE PO TEDNIH'!$G$3</c:f>
              <c:strCache>
                <c:ptCount val="1"/>
                <c:pt idx="0">
                  <c:v>E - R3</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val>
            <c:numRef>
              <c:f>'CENE PO TEDNIH'!$G$4:$G$55</c:f>
              <c:numCache>
                <c:formatCode>0.00</c:formatCode>
                <c:ptCount val="52"/>
                <c:pt idx="0">
                  <c:v>464.80749999999995</c:v>
                </c:pt>
                <c:pt idx="1">
                  <c:v>468.62833333333333</c:v>
                </c:pt>
                <c:pt idx="2">
                  <c:v>445.59000000000003</c:v>
                </c:pt>
                <c:pt idx="3">
                  <c:v>460.92428571428576</c:v>
                </c:pt>
                <c:pt idx="4">
                  <c:v>469.54857142857145</c:v>
                </c:pt>
                <c:pt idx="5">
                  <c:v>462.95285714285717</c:v>
                </c:pt>
                <c:pt idx="6">
                  <c:v>472.95428571428573</c:v>
                </c:pt>
                <c:pt idx="7">
                  <c:v>462.32333333333332</c:v>
                </c:pt>
                <c:pt idx="8">
                  <c:v>470.57</c:v>
                </c:pt>
                <c:pt idx="9">
                  <c:v>468.58600000000007</c:v>
                </c:pt>
                <c:pt idx="10">
                  <c:v>473.26500000000004</c:v>
                </c:pt>
                <c:pt idx="11">
                  <c:v>471.62166666666667</c:v>
                </c:pt>
                <c:pt idx="12">
                  <c:v>454.37666666666672</c:v>
                </c:pt>
                <c:pt idx="13">
                  <c:v>458.79333333333335</c:v>
                </c:pt>
                <c:pt idx="14">
                  <c:v>472.24000000000007</c:v>
                </c:pt>
                <c:pt idx="15">
                  <c:v>459.95142857142861</c:v>
                </c:pt>
                <c:pt idx="16">
                  <c:v>465.125</c:v>
                </c:pt>
                <c:pt idx="17">
                  <c:v>464.26833333333326</c:v>
                </c:pt>
                <c:pt idx="18">
                  <c:v>472.95</c:v>
                </c:pt>
                <c:pt idx="19">
                  <c:v>458.94857142857148</c:v>
                </c:pt>
                <c:pt idx="20">
                  <c:v>468.81285714285713</c:v>
                </c:pt>
                <c:pt idx="21">
                  <c:v>476.45166666666665</c:v>
                </c:pt>
                <c:pt idx="22">
                  <c:v>456.62249999999995</c:v>
                </c:pt>
                <c:pt idx="23">
                  <c:v>462.33714285714285</c:v>
                </c:pt>
                <c:pt idx="24">
                  <c:v>474.20166666666665</c:v>
                </c:pt>
                <c:pt idx="25">
                  <c:v>476.87</c:v>
                </c:pt>
                <c:pt idx="26">
                  <c:v>474.84571428571428</c:v>
                </c:pt>
                <c:pt idx="27">
                  <c:v>479.8966666666667</c:v>
                </c:pt>
                <c:pt idx="28">
                  <c:v>476.21399999999994</c:v>
                </c:pt>
                <c:pt idx="29">
                  <c:v>454.12</c:v>
                </c:pt>
                <c:pt idx="30">
                  <c:v>477.33666666666664</c:v>
                </c:pt>
                <c:pt idx="31">
                  <c:v>484.56</c:v>
                </c:pt>
                <c:pt idx="32">
                  <c:v>485.18333333333334</c:v>
                </c:pt>
                <c:pt idx="33">
                  <c:v>484.34625</c:v>
                </c:pt>
                <c:pt idx="34">
                  <c:v>477.86200000000008</c:v>
                </c:pt>
                <c:pt idx="35">
                  <c:v>483.09000000000003</c:v>
                </c:pt>
                <c:pt idx="36">
                  <c:v>487.26399999999995</c:v>
                </c:pt>
                <c:pt idx="37">
                  <c:v>488.02000000000004</c:v>
                </c:pt>
                <c:pt idx="38">
                  <c:v>492.71333333333331</c:v>
                </c:pt>
                <c:pt idx="39">
                  <c:v>490.5057142857143</c:v>
                </c:pt>
                <c:pt idx="40">
                  <c:v>490.43142857142857</c:v>
                </c:pt>
                <c:pt idx="41">
                  <c:v>488.78399999999999</c:v>
                </c:pt>
                <c:pt idx="42">
                  <c:v>498.63166666666666</c:v>
                </c:pt>
                <c:pt idx="43">
                  <c:v>497.5</c:v>
                </c:pt>
                <c:pt idx="44">
                  <c:v>496.11333333333329</c:v>
                </c:pt>
                <c:pt idx="45">
                  <c:v>483.22666666666669</c:v>
                </c:pt>
                <c:pt idx="46">
                  <c:v>485.29833333333335</c:v>
                </c:pt>
                <c:pt idx="47">
                  <c:v>492.60000000000008</c:v>
                </c:pt>
                <c:pt idx="48">
                  <c:v>489.11166666666668</c:v>
                </c:pt>
                <c:pt idx="49">
                  <c:v>496.04285714285714</c:v>
                </c:pt>
                <c:pt idx="50">
                  <c:v>507.64749999999998</c:v>
                </c:pt>
                <c:pt idx="51">
                  <c:v>502.05285714285714</c:v>
                </c:pt>
              </c:numCache>
            </c:numRef>
          </c:val>
          <c:smooth val="0"/>
          <c:extLst>
            <c:ext xmlns:c16="http://schemas.microsoft.com/office/drawing/2014/chart" uri="{C3380CC4-5D6E-409C-BE32-E72D297353CC}">
              <c16:uniqueId val="{00000004-3BBA-4717-92AF-AA34892B6DE7}"/>
            </c:ext>
          </c:extLst>
        </c:ser>
        <c:ser>
          <c:idx val="6"/>
          <c:order val="5"/>
          <c:tx>
            <c:strRef>
              <c:f>'CENE PO TEDNIH'!$H$3</c:f>
              <c:strCache>
                <c:ptCount val="1"/>
                <c:pt idx="0">
                  <c:v>Z - R3</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val>
            <c:numRef>
              <c:f>'CENE PO TEDNIH'!$H$4:$H$55</c:f>
              <c:numCache>
                <c:formatCode>0.00</c:formatCode>
                <c:ptCount val="52"/>
                <c:pt idx="1">
                  <c:v>445</c:v>
                </c:pt>
                <c:pt idx="8">
                  <c:v>460</c:v>
                </c:pt>
                <c:pt idx="14">
                  <c:v>500</c:v>
                </c:pt>
                <c:pt idx="19">
                  <c:v>491.82</c:v>
                </c:pt>
                <c:pt idx="21">
                  <c:v>474.6</c:v>
                </c:pt>
                <c:pt idx="23">
                  <c:v>380</c:v>
                </c:pt>
                <c:pt idx="25">
                  <c:v>480</c:v>
                </c:pt>
                <c:pt idx="26">
                  <c:v>510</c:v>
                </c:pt>
                <c:pt idx="32">
                  <c:v>505</c:v>
                </c:pt>
                <c:pt idx="48">
                  <c:v>510</c:v>
                </c:pt>
              </c:numCache>
            </c:numRef>
          </c:val>
          <c:smooth val="0"/>
          <c:extLst>
            <c:ext xmlns:c16="http://schemas.microsoft.com/office/drawing/2014/chart" uri="{C3380CC4-5D6E-409C-BE32-E72D297353CC}">
              <c16:uniqueId val="{00000005-3BBA-4717-92AF-AA34892B6DE7}"/>
            </c:ext>
          </c:extLst>
        </c:ser>
        <c:dLbls>
          <c:showLegendKey val="0"/>
          <c:showVal val="0"/>
          <c:showCatName val="0"/>
          <c:showSerName val="0"/>
          <c:showPercent val="0"/>
          <c:showBubbleSize val="0"/>
        </c:dLbls>
        <c:marker val="1"/>
        <c:smooth val="0"/>
        <c:axId val="451072168"/>
        <c:axId val="451069816"/>
      </c:lineChart>
      <c:catAx>
        <c:axId val="45107216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2024</a:t>
                </a:r>
                <a:endParaRPr lang="sl-SI"/>
              </a:p>
            </c:rich>
          </c:tx>
          <c:layout>
            <c:manualLayout>
              <c:xMode val="edge"/>
              <c:yMode val="edge"/>
              <c:x val="0.46901589629465412"/>
              <c:y val="0.9039775852202854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51069816"/>
        <c:crosses val="autoZero"/>
        <c:auto val="1"/>
        <c:lblAlgn val="ctr"/>
        <c:lblOffset val="100"/>
        <c:noMultiLvlLbl val="0"/>
      </c:catAx>
      <c:valAx>
        <c:axId val="451069816"/>
        <c:scaling>
          <c:orientation val="minMax"/>
          <c:max val="565"/>
          <c:min val="2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EUR/100kg</a:t>
                </a:r>
                <a:endParaRPr lang="sl-SI"/>
              </a:p>
            </c:rich>
          </c:tx>
          <c:layout>
            <c:manualLayout>
              <c:xMode val="edge"/>
              <c:yMode val="edge"/>
              <c:x val="5.7753031892065496E-3"/>
              <c:y val="0.2802702726085113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51072168"/>
        <c:crosses val="autoZero"/>
        <c:crossBetween val="between"/>
      </c:valAx>
      <c:spPr>
        <a:noFill/>
        <a:ln>
          <a:noFill/>
        </a:ln>
        <a:effectLst/>
      </c:spPr>
    </c:plotArea>
    <c:legend>
      <c:legendPos val="b"/>
      <c:layout>
        <c:manualLayout>
          <c:xMode val="edge"/>
          <c:yMode val="edge"/>
          <c:x val="0.27036286070775883"/>
          <c:y val="0.94702469012209722"/>
          <c:w val="0.47082477127582473"/>
          <c:h val="5.297530987790272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73199892751418E-2"/>
          <c:y val="1.8874638092918797E-2"/>
          <c:w val="0.90818164407697821"/>
          <c:h val="0.80502192686132645"/>
        </c:manualLayout>
      </c:layout>
      <c:lineChart>
        <c:grouping val="standard"/>
        <c:varyColors val="0"/>
        <c:ser>
          <c:idx val="1"/>
          <c:order val="0"/>
          <c:tx>
            <c:strRef>
              <c:f>'SKUPNI ZAKOL PO TEDNIH'!$C$3</c:f>
              <c:strCache>
                <c:ptCount val="1"/>
                <c:pt idx="0">
                  <c:v>Z</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'SKUPNI ZAKOL PO TEDNIH'!$B$4:$B$55</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'SKUPNI ZAKOL PO TEDNIH'!$C$4:$C$55</c:f>
              <c:numCache>
                <c:formatCode>#,##0</c:formatCode>
                <c:ptCount val="52"/>
                <c:pt idx="0">
                  <c:v>382</c:v>
                </c:pt>
                <c:pt idx="1">
                  <c:v>470</c:v>
                </c:pt>
                <c:pt idx="2">
                  <c:v>403</c:v>
                </c:pt>
                <c:pt idx="3">
                  <c:v>505</c:v>
                </c:pt>
                <c:pt idx="4">
                  <c:v>362</c:v>
                </c:pt>
                <c:pt idx="5">
                  <c:v>769</c:v>
                </c:pt>
                <c:pt idx="6">
                  <c:v>291</c:v>
                </c:pt>
                <c:pt idx="7">
                  <c:v>538</c:v>
                </c:pt>
                <c:pt idx="8">
                  <c:v>956</c:v>
                </c:pt>
                <c:pt idx="9">
                  <c:v>477</c:v>
                </c:pt>
                <c:pt idx="10">
                  <c:v>378</c:v>
                </c:pt>
                <c:pt idx="11">
                  <c:v>382</c:v>
                </c:pt>
                <c:pt idx="12">
                  <c:v>373</c:v>
                </c:pt>
                <c:pt idx="13">
                  <c:v>892</c:v>
                </c:pt>
                <c:pt idx="14">
                  <c:v>276</c:v>
                </c:pt>
                <c:pt idx="15">
                  <c:v>780</c:v>
                </c:pt>
                <c:pt idx="16">
                  <c:v>607</c:v>
                </c:pt>
                <c:pt idx="17">
                  <c:v>546</c:v>
                </c:pt>
                <c:pt idx="19">
                  <c:v>1960</c:v>
                </c:pt>
                <c:pt idx="20">
                  <c:v>245</c:v>
                </c:pt>
                <c:pt idx="21">
                  <c:v>916</c:v>
                </c:pt>
                <c:pt idx="22">
                  <c:v>343</c:v>
                </c:pt>
                <c:pt idx="23">
                  <c:v>473</c:v>
                </c:pt>
                <c:pt idx="24">
                  <c:v>956</c:v>
                </c:pt>
                <c:pt idx="25">
                  <c:v>646</c:v>
                </c:pt>
                <c:pt idx="26">
                  <c:v>917</c:v>
                </c:pt>
                <c:pt idx="27">
                  <c:v>327</c:v>
                </c:pt>
                <c:pt idx="28">
                  <c:v>684</c:v>
                </c:pt>
                <c:pt idx="29">
                  <c:v>375</c:v>
                </c:pt>
                <c:pt idx="30">
                  <c:v>350</c:v>
                </c:pt>
                <c:pt idx="31">
                  <c:v>1770</c:v>
                </c:pt>
                <c:pt idx="32">
                  <c:v>1640</c:v>
                </c:pt>
                <c:pt idx="33">
                  <c:v>270</c:v>
                </c:pt>
                <c:pt idx="34">
                  <c:v>680</c:v>
                </c:pt>
                <c:pt idx="35">
                  <c:v>285</c:v>
                </c:pt>
                <c:pt idx="36">
                  <c:v>816</c:v>
                </c:pt>
                <c:pt idx="37">
                  <c:v>1579</c:v>
                </c:pt>
                <c:pt idx="38">
                  <c:v>326</c:v>
                </c:pt>
                <c:pt idx="39">
                  <c:v>576</c:v>
                </c:pt>
                <c:pt idx="40">
                  <c:v>757</c:v>
                </c:pt>
                <c:pt idx="41">
                  <c:v>152</c:v>
                </c:pt>
                <c:pt idx="42">
                  <c:v>719</c:v>
                </c:pt>
                <c:pt idx="43">
                  <c:v>374</c:v>
                </c:pt>
                <c:pt idx="44">
                  <c:v>261</c:v>
                </c:pt>
                <c:pt idx="45">
                  <c:v>879</c:v>
                </c:pt>
                <c:pt idx="46">
                  <c:v>667</c:v>
                </c:pt>
                <c:pt idx="47">
                  <c:v>1004</c:v>
                </c:pt>
                <c:pt idx="48">
                  <c:v>569</c:v>
                </c:pt>
                <c:pt idx="49">
                  <c:v>150</c:v>
                </c:pt>
                <c:pt idx="50">
                  <c:v>108</c:v>
                </c:pt>
                <c:pt idx="51">
                  <c:v>991</c:v>
                </c:pt>
              </c:numCache>
            </c:numRef>
          </c:val>
          <c:smooth val="0"/>
          <c:extLst>
            <c:ext xmlns:c16="http://schemas.microsoft.com/office/drawing/2014/chart" uri="{C3380CC4-5D6E-409C-BE32-E72D297353CC}">
              <c16:uniqueId val="{00000001-7AD4-43A4-9A58-41B26BF65243}"/>
            </c:ext>
          </c:extLst>
        </c:ser>
        <c:ser>
          <c:idx val="2"/>
          <c:order val="1"/>
          <c:tx>
            <c:strRef>
              <c:f>'SKUPNI ZAKOL PO TEDNIH'!$D$3</c:f>
              <c:strCache>
                <c:ptCount val="1"/>
                <c:pt idx="0">
                  <c:v>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'SKUPNI ZAKOL PO TEDNIH'!$B$4:$B$55</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'SKUPNI ZAKOL PO TEDNIH'!$D$4:$D$55</c:f>
              <c:numCache>
                <c:formatCode>#,##0</c:formatCode>
                <c:ptCount val="52"/>
                <c:pt idx="0">
                  <c:v>77946</c:v>
                </c:pt>
                <c:pt idx="1">
                  <c:v>104723</c:v>
                </c:pt>
                <c:pt idx="2">
                  <c:v>103314</c:v>
                </c:pt>
                <c:pt idx="3">
                  <c:v>94579</c:v>
                </c:pt>
                <c:pt idx="4">
                  <c:v>109952</c:v>
                </c:pt>
                <c:pt idx="5">
                  <c:v>101287</c:v>
                </c:pt>
                <c:pt idx="6">
                  <c:v>120340</c:v>
                </c:pt>
                <c:pt idx="7">
                  <c:v>92829</c:v>
                </c:pt>
                <c:pt idx="8">
                  <c:v>92450</c:v>
                </c:pt>
                <c:pt idx="9">
                  <c:v>114644</c:v>
                </c:pt>
                <c:pt idx="10">
                  <c:v>106033</c:v>
                </c:pt>
                <c:pt idx="11">
                  <c:v>103210</c:v>
                </c:pt>
                <c:pt idx="12">
                  <c:v>112033</c:v>
                </c:pt>
                <c:pt idx="13">
                  <c:v>45922</c:v>
                </c:pt>
                <c:pt idx="14">
                  <c:v>92174</c:v>
                </c:pt>
                <c:pt idx="15">
                  <c:v>85761</c:v>
                </c:pt>
                <c:pt idx="16">
                  <c:v>122067</c:v>
                </c:pt>
                <c:pt idx="17">
                  <c:v>102372</c:v>
                </c:pt>
                <c:pt idx="18">
                  <c:v>102503</c:v>
                </c:pt>
                <c:pt idx="19">
                  <c:v>102394</c:v>
                </c:pt>
                <c:pt idx="20">
                  <c:v>94656</c:v>
                </c:pt>
                <c:pt idx="21">
                  <c:v>119985</c:v>
                </c:pt>
                <c:pt idx="22">
                  <c:v>99711</c:v>
                </c:pt>
                <c:pt idx="23">
                  <c:v>112711</c:v>
                </c:pt>
                <c:pt idx="24">
                  <c:v>97268</c:v>
                </c:pt>
                <c:pt idx="25">
                  <c:v>90165</c:v>
                </c:pt>
                <c:pt idx="26">
                  <c:v>113974</c:v>
                </c:pt>
                <c:pt idx="27">
                  <c:v>106033</c:v>
                </c:pt>
                <c:pt idx="28">
                  <c:v>61842</c:v>
                </c:pt>
                <c:pt idx="29">
                  <c:v>52079</c:v>
                </c:pt>
                <c:pt idx="30">
                  <c:v>95523</c:v>
                </c:pt>
                <c:pt idx="31">
                  <c:v>88614</c:v>
                </c:pt>
                <c:pt idx="32">
                  <c:v>84969</c:v>
                </c:pt>
                <c:pt idx="33">
                  <c:v>94132</c:v>
                </c:pt>
                <c:pt idx="34">
                  <c:v>86713</c:v>
                </c:pt>
                <c:pt idx="35">
                  <c:v>79054</c:v>
                </c:pt>
                <c:pt idx="36">
                  <c:v>96579</c:v>
                </c:pt>
                <c:pt idx="37">
                  <c:v>97199</c:v>
                </c:pt>
                <c:pt idx="38">
                  <c:v>87919</c:v>
                </c:pt>
                <c:pt idx="39">
                  <c:v>100458</c:v>
                </c:pt>
                <c:pt idx="40">
                  <c:v>108354</c:v>
                </c:pt>
                <c:pt idx="41">
                  <c:v>93622</c:v>
                </c:pt>
                <c:pt idx="42">
                  <c:v>114500</c:v>
                </c:pt>
                <c:pt idx="43">
                  <c:v>66254</c:v>
                </c:pt>
                <c:pt idx="44">
                  <c:v>88975</c:v>
                </c:pt>
                <c:pt idx="45">
                  <c:v>94772</c:v>
                </c:pt>
                <c:pt idx="46">
                  <c:v>89290</c:v>
                </c:pt>
                <c:pt idx="47">
                  <c:v>92898</c:v>
                </c:pt>
                <c:pt idx="48">
                  <c:v>96429</c:v>
                </c:pt>
                <c:pt idx="49">
                  <c:v>106378</c:v>
                </c:pt>
                <c:pt idx="50">
                  <c:v>48091</c:v>
                </c:pt>
                <c:pt idx="51">
                  <c:v>80301</c:v>
                </c:pt>
              </c:numCache>
            </c:numRef>
          </c:val>
          <c:smooth val="0"/>
          <c:extLst>
            <c:ext xmlns:c16="http://schemas.microsoft.com/office/drawing/2014/chart" uri="{C3380CC4-5D6E-409C-BE32-E72D297353CC}">
              <c16:uniqueId val="{00000002-7AD4-43A4-9A58-41B26BF65243}"/>
            </c:ext>
          </c:extLst>
        </c:ser>
        <c:ser>
          <c:idx val="3"/>
          <c:order val="2"/>
          <c:tx>
            <c:strRef>
              <c:f>'SKUPNI ZAKOL PO TEDNIH'!$E$3</c:f>
              <c:strCache>
                <c:ptCount val="1"/>
                <c:pt idx="0">
                  <c:v>B</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'SKUPNI ZAKOL PO TEDNIH'!$B$4:$B$55</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'SKUPNI ZAKOL PO TEDNIH'!$E$4:$E$55</c:f>
              <c:numCache>
                <c:formatCode>#,##0</c:formatCode>
                <c:ptCount val="52"/>
                <c:pt idx="0">
                  <c:v>10292</c:v>
                </c:pt>
                <c:pt idx="1">
                  <c:v>10955</c:v>
                </c:pt>
                <c:pt idx="2">
                  <c:v>8043</c:v>
                </c:pt>
                <c:pt idx="3">
                  <c:v>8388</c:v>
                </c:pt>
                <c:pt idx="4">
                  <c:v>8622</c:v>
                </c:pt>
                <c:pt idx="5">
                  <c:v>10453</c:v>
                </c:pt>
                <c:pt idx="6">
                  <c:v>8488</c:v>
                </c:pt>
                <c:pt idx="7">
                  <c:v>12376</c:v>
                </c:pt>
                <c:pt idx="8">
                  <c:v>12100</c:v>
                </c:pt>
                <c:pt idx="9">
                  <c:v>11340</c:v>
                </c:pt>
                <c:pt idx="10">
                  <c:v>11052</c:v>
                </c:pt>
                <c:pt idx="11">
                  <c:v>13410</c:v>
                </c:pt>
                <c:pt idx="12">
                  <c:v>4912</c:v>
                </c:pt>
                <c:pt idx="13">
                  <c:v>8479</c:v>
                </c:pt>
                <c:pt idx="14">
                  <c:v>9268</c:v>
                </c:pt>
                <c:pt idx="15">
                  <c:v>11153</c:v>
                </c:pt>
                <c:pt idx="16">
                  <c:v>9668</c:v>
                </c:pt>
                <c:pt idx="17">
                  <c:v>11128</c:v>
                </c:pt>
                <c:pt idx="18">
                  <c:v>12970</c:v>
                </c:pt>
                <c:pt idx="19">
                  <c:v>12411</c:v>
                </c:pt>
                <c:pt idx="20">
                  <c:v>11276</c:v>
                </c:pt>
                <c:pt idx="21">
                  <c:v>7636</c:v>
                </c:pt>
                <c:pt idx="22">
                  <c:v>9575</c:v>
                </c:pt>
                <c:pt idx="23">
                  <c:v>10012</c:v>
                </c:pt>
                <c:pt idx="24">
                  <c:v>7874</c:v>
                </c:pt>
                <c:pt idx="25">
                  <c:v>5538</c:v>
                </c:pt>
                <c:pt idx="26">
                  <c:v>12477</c:v>
                </c:pt>
                <c:pt idx="27">
                  <c:v>6431</c:v>
                </c:pt>
                <c:pt idx="28">
                  <c:v>4132</c:v>
                </c:pt>
                <c:pt idx="29">
                  <c:v>5382</c:v>
                </c:pt>
                <c:pt idx="30">
                  <c:v>8904</c:v>
                </c:pt>
                <c:pt idx="31">
                  <c:v>11035</c:v>
                </c:pt>
                <c:pt idx="32">
                  <c:v>5454</c:v>
                </c:pt>
                <c:pt idx="33">
                  <c:v>10087</c:v>
                </c:pt>
                <c:pt idx="34">
                  <c:v>6489</c:v>
                </c:pt>
                <c:pt idx="35">
                  <c:v>9737</c:v>
                </c:pt>
                <c:pt idx="36">
                  <c:v>5603</c:v>
                </c:pt>
                <c:pt idx="37">
                  <c:v>5786</c:v>
                </c:pt>
                <c:pt idx="38">
                  <c:v>6080</c:v>
                </c:pt>
                <c:pt idx="39">
                  <c:v>6110</c:v>
                </c:pt>
                <c:pt idx="40">
                  <c:v>6932</c:v>
                </c:pt>
                <c:pt idx="41">
                  <c:v>7026</c:v>
                </c:pt>
                <c:pt idx="42">
                  <c:v>8026</c:v>
                </c:pt>
                <c:pt idx="43">
                  <c:v>4496</c:v>
                </c:pt>
                <c:pt idx="44">
                  <c:v>6297</c:v>
                </c:pt>
                <c:pt idx="45">
                  <c:v>9407</c:v>
                </c:pt>
                <c:pt idx="46">
                  <c:v>9021</c:v>
                </c:pt>
                <c:pt idx="47">
                  <c:v>8097</c:v>
                </c:pt>
                <c:pt idx="48">
                  <c:v>9817</c:v>
                </c:pt>
                <c:pt idx="49">
                  <c:v>8679</c:v>
                </c:pt>
                <c:pt idx="50">
                  <c:v>8554</c:v>
                </c:pt>
                <c:pt idx="51">
                  <c:v>5060</c:v>
                </c:pt>
              </c:numCache>
            </c:numRef>
          </c:val>
          <c:smooth val="0"/>
          <c:extLst>
            <c:ext xmlns:c16="http://schemas.microsoft.com/office/drawing/2014/chart" uri="{C3380CC4-5D6E-409C-BE32-E72D297353CC}">
              <c16:uniqueId val="{00000003-7AD4-43A4-9A58-41B26BF65243}"/>
            </c:ext>
          </c:extLst>
        </c:ser>
        <c:ser>
          <c:idx val="4"/>
          <c:order val="3"/>
          <c:tx>
            <c:strRef>
              <c:f>'SKUPNI ZAKOL PO TEDNIH'!$F$3</c:f>
              <c:strCache>
                <c:ptCount val="1"/>
                <c:pt idx="0">
                  <c:v>C</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'SKUPNI ZAKOL PO TEDNIH'!$B$4:$B$55</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'SKUPNI ZAKOL PO TEDNIH'!$F$4:$F$55</c:f>
              <c:numCache>
                <c:formatCode>#,##0</c:formatCode>
                <c:ptCount val="52"/>
                <c:pt idx="0">
                  <c:v>403</c:v>
                </c:pt>
                <c:pt idx="1">
                  <c:v>361</c:v>
                </c:pt>
                <c:pt idx="3">
                  <c:v>745</c:v>
                </c:pt>
                <c:pt idx="6">
                  <c:v>306</c:v>
                </c:pt>
                <c:pt idx="9">
                  <c:v>806</c:v>
                </c:pt>
                <c:pt idx="12">
                  <c:v>348</c:v>
                </c:pt>
                <c:pt idx="15">
                  <c:v>2796</c:v>
                </c:pt>
                <c:pt idx="18">
                  <c:v>1055</c:v>
                </c:pt>
                <c:pt idx="19">
                  <c:v>231</c:v>
                </c:pt>
                <c:pt idx="20">
                  <c:v>1207</c:v>
                </c:pt>
                <c:pt idx="23">
                  <c:v>1591</c:v>
                </c:pt>
                <c:pt idx="24">
                  <c:v>1352</c:v>
                </c:pt>
                <c:pt idx="25">
                  <c:v>352</c:v>
                </c:pt>
                <c:pt idx="31">
                  <c:v>329</c:v>
                </c:pt>
                <c:pt idx="32">
                  <c:v>386</c:v>
                </c:pt>
                <c:pt idx="34">
                  <c:v>2410</c:v>
                </c:pt>
                <c:pt idx="35">
                  <c:v>672</c:v>
                </c:pt>
                <c:pt idx="37">
                  <c:v>1775</c:v>
                </c:pt>
                <c:pt idx="38">
                  <c:v>2064</c:v>
                </c:pt>
                <c:pt idx="39">
                  <c:v>427</c:v>
                </c:pt>
                <c:pt idx="40">
                  <c:v>304</c:v>
                </c:pt>
                <c:pt idx="41">
                  <c:v>351</c:v>
                </c:pt>
                <c:pt idx="42">
                  <c:v>331</c:v>
                </c:pt>
                <c:pt idx="43">
                  <c:v>298</c:v>
                </c:pt>
                <c:pt idx="47">
                  <c:v>394</c:v>
                </c:pt>
                <c:pt idx="48">
                  <c:v>435</c:v>
                </c:pt>
              </c:numCache>
            </c:numRef>
          </c:val>
          <c:smooth val="0"/>
          <c:extLst>
            <c:ext xmlns:c16="http://schemas.microsoft.com/office/drawing/2014/chart" uri="{C3380CC4-5D6E-409C-BE32-E72D297353CC}">
              <c16:uniqueId val="{00000004-7AD4-43A4-9A58-41B26BF65243}"/>
            </c:ext>
          </c:extLst>
        </c:ser>
        <c:ser>
          <c:idx val="5"/>
          <c:order val="4"/>
          <c:tx>
            <c:strRef>
              <c:f>'SKUPNI ZAKOL PO TEDNIH'!$G$3</c:f>
              <c:strCache>
                <c:ptCount val="1"/>
                <c:pt idx="0">
                  <c:v>D</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'SKUPNI ZAKOL PO TEDNIH'!$B$4:$B$55</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'SKUPNI ZAKOL PO TEDNIH'!$G$4:$G$55</c:f>
              <c:numCache>
                <c:formatCode>#,##0</c:formatCode>
                <c:ptCount val="52"/>
                <c:pt idx="0">
                  <c:v>27804</c:v>
                </c:pt>
                <c:pt idx="1">
                  <c:v>43732</c:v>
                </c:pt>
                <c:pt idx="2">
                  <c:v>47911</c:v>
                </c:pt>
                <c:pt idx="3">
                  <c:v>37169</c:v>
                </c:pt>
                <c:pt idx="4">
                  <c:v>47766</c:v>
                </c:pt>
                <c:pt idx="5">
                  <c:v>32062</c:v>
                </c:pt>
                <c:pt idx="6">
                  <c:v>40554</c:v>
                </c:pt>
                <c:pt idx="7">
                  <c:v>45223</c:v>
                </c:pt>
                <c:pt idx="8">
                  <c:v>42739</c:v>
                </c:pt>
                <c:pt idx="9">
                  <c:v>33216</c:v>
                </c:pt>
                <c:pt idx="10">
                  <c:v>52252</c:v>
                </c:pt>
                <c:pt idx="11">
                  <c:v>37002</c:v>
                </c:pt>
                <c:pt idx="12">
                  <c:v>29746</c:v>
                </c:pt>
                <c:pt idx="13">
                  <c:v>35749</c:v>
                </c:pt>
                <c:pt idx="14">
                  <c:v>29768</c:v>
                </c:pt>
                <c:pt idx="15">
                  <c:v>49289</c:v>
                </c:pt>
                <c:pt idx="16">
                  <c:v>26556</c:v>
                </c:pt>
                <c:pt idx="17">
                  <c:v>18687</c:v>
                </c:pt>
                <c:pt idx="18">
                  <c:v>38893</c:v>
                </c:pt>
                <c:pt idx="19">
                  <c:v>29537</c:v>
                </c:pt>
                <c:pt idx="20">
                  <c:v>40569</c:v>
                </c:pt>
                <c:pt idx="21">
                  <c:v>21805</c:v>
                </c:pt>
                <c:pt idx="22">
                  <c:v>41409</c:v>
                </c:pt>
                <c:pt idx="23">
                  <c:v>32715</c:v>
                </c:pt>
                <c:pt idx="24">
                  <c:v>24660</c:v>
                </c:pt>
                <c:pt idx="25">
                  <c:v>26315</c:v>
                </c:pt>
                <c:pt idx="26">
                  <c:v>40105</c:v>
                </c:pt>
                <c:pt idx="27">
                  <c:v>19442</c:v>
                </c:pt>
                <c:pt idx="28">
                  <c:v>21220</c:v>
                </c:pt>
                <c:pt idx="29">
                  <c:v>16663</c:v>
                </c:pt>
                <c:pt idx="30">
                  <c:v>33470</c:v>
                </c:pt>
                <c:pt idx="31">
                  <c:v>25982</c:v>
                </c:pt>
                <c:pt idx="32">
                  <c:v>25154</c:v>
                </c:pt>
                <c:pt idx="33">
                  <c:v>28621</c:v>
                </c:pt>
                <c:pt idx="34">
                  <c:v>30286</c:v>
                </c:pt>
                <c:pt idx="35">
                  <c:v>31359</c:v>
                </c:pt>
                <c:pt idx="36">
                  <c:v>37000</c:v>
                </c:pt>
                <c:pt idx="37">
                  <c:v>31553</c:v>
                </c:pt>
                <c:pt idx="38">
                  <c:v>32966</c:v>
                </c:pt>
                <c:pt idx="39">
                  <c:v>31932</c:v>
                </c:pt>
                <c:pt idx="40">
                  <c:v>46499</c:v>
                </c:pt>
                <c:pt idx="41">
                  <c:v>32280</c:v>
                </c:pt>
                <c:pt idx="42">
                  <c:v>44763</c:v>
                </c:pt>
                <c:pt idx="43">
                  <c:v>34759</c:v>
                </c:pt>
                <c:pt idx="44">
                  <c:v>37384</c:v>
                </c:pt>
                <c:pt idx="45">
                  <c:v>29802</c:v>
                </c:pt>
                <c:pt idx="46">
                  <c:v>53601</c:v>
                </c:pt>
                <c:pt idx="47">
                  <c:v>49616</c:v>
                </c:pt>
                <c:pt idx="48">
                  <c:v>36569</c:v>
                </c:pt>
                <c:pt idx="49">
                  <c:v>48881</c:v>
                </c:pt>
                <c:pt idx="50">
                  <c:v>16824</c:v>
                </c:pt>
                <c:pt idx="51">
                  <c:v>40163</c:v>
                </c:pt>
              </c:numCache>
            </c:numRef>
          </c:val>
          <c:smooth val="0"/>
          <c:extLst>
            <c:ext xmlns:c16="http://schemas.microsoft.com/office/drawing/2014/chart" uri="{C3380CC4-5D6E-409C-BE32-E72D297353CC}">
              <c16:uniqueId val="{00000005-7AD4-43A4-9A58-41B26BF65243}"/>
            </c:ext>
          </c:extLst>
        </c:ser>
        <c:ser>
          <c:idx val="6"/>
          <c:order val="5"/>
          <c:tx>
            <c:strRef>
              <c:f>'SKUPNI ZAKOL PO TEDNIH'!$H$3</c:f>
              <c:strCache>
                <c:ptCount val="1"/>
                <c:pt idx="0">
                  <c:v>E</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numRef>
              <c:f>'SKUPNI ZAKOL PO TEDNIH'!$B$4:$B$55</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'SKUPNI ZAKOL PO TEDNIH'!$H$4:$H$55</c:f>
              <c:numCache>
                <c:formatCode>#,##0</c:formatCode>
                <c:ptCount val="52"/>
                <c:pt idx="0">
                  <c:v>34039</c:v>
                </c:pt>
                <c:pt idx="1">
                  <c:v>43450</c:v>
                </c:pt>
                <c:pt idx="2">
                  <c:v>51453</c:v>
                </c:pt>
                <c:pt idx="3">
                  <c:v>42910</c:v>
                </c:pt>
                <c:pt idx="4">
                  <c:v>46264</c:v>
                </c:pt>
                <c:pt idx="5">
                  <c:v>48362</c:v>
                </c:pt>
                <c:pt idx="6">
                  <c:v>57647</c:v>
                </c:pt>
                <c:pt idx="7">
                  <c:v>52648</c:v>
                </c:pt>
                <c:pt idx="8">
                  <c:v>51053</c:v>
                </c:pt>
                <c:pt idx="9">
                  <c:v>51273</c:v>
                </c:pt>
                <c:pt idx="10">
                  <c:v>51831</c:v>
                </c:pt>
                <c:pt idx="11">
                  <c:v>49673</c:v>
                </c:pt>
                <c:pt idx="12">
                  <c:v>61040</c:v>
                </c:pt>
                <c:pt idx="13">
                  <c:v>27062</c:v>
                </c:pt>
                <c:pt idx="14">
                  <c:v>59307</c:v>
                </c:pt>
                <c:pt idx="15">
                  <c:v>53530</c:v>
                </c:pt>
                <c:pt idx="16">
                  <c:v>57814</c:v>
                </c:pt>
                <c:pt idx="17">
                  <c:v>33929</c:v>
                </c:pt>
                <c:pt idx="18">
                  <c:v>54513</c:v>
                </c:pt>
                <c:pt idx="19">
                  <c:v>44680</c:v>
                </c:pt>
                <c:pt idx="20">
                  <c:v>43465</c:v>
                </c:pt>
                <c:pt idx="21">
                  <c:v>42360</c:v>
                </c:pt>
                <c:pt idx="22">
                  <c:v>39556</c:v>
                </c:pt>
                <c:pt idx="23">
                  <c:v>59414</c:v>
                </c:pt>
                <c:pt idx="24">
                  <c:v>44820</c:v>
                </c:pt>
                <c:pt idx="25">
                  <c:v>56379</c:v>
                </c:pt>
                <c:pt idx="26">
                  <c:v>47911</c:v>
                </c:pt>
                <c:pt idx="27">
                  <c:v>42461</c:v>
                </c:pt>
                <c:pt idx="28">
                  <c:v>36922</c:v>
                </c:pt>
                <c:pt idx="29">
                  <c:v>26580</c:v>
                </c:pt>
                <c:pt idx="30">
                  <c:v>43601</c:v>
                </c:pt>
                <c:pt idx="31">
                  <c:v>39838</c:v>
                </c:pt>
                <c:pt idx="32">
                  <c:v>41032</c:v>
                </c:pt>
                <c:pt idx="33">
                  <c:v>50451</c:v>
                </c:pt>
                <c:pt idx="34">
                  <c:v>53631</c:v>
                </c:pt>
                <c:pt idx="35">
                  <c:v>43350</c:v>
                </c:pt>
                <c:pt idx="36">
                  <c:v>42915</c:v>
                </c:pt>
                <c:pt idx="37">
                  <c:v>53756</c:v>
                </c:pt>
                <c:pt idx="38">
                  <c:v>47657</c:v>
                </c:pt>
                <c:pt idx="39">
                  <c:v>36375</c:v>
                </c:pt>
                <c:pt idx="40">
                  <c:v>47305</c:v>
                </c:pt>
                <c:pt idx="41">
                  <c:v>42846</c:v>
                </c:pt>
                <c:pt idx="42">
                  <c:v>54973</c:v>
                </c:pt>
                <c:pt idx="43">
                  <c:v>47767</c:v>
                </c:pt>
                <c:pt idx="44">
                  <c:v>46995</c:v>
                </c:pt>
                <c:pt idx="45">
                  <c:v>46279</c:v>
                </c:pt>
                <c:pt idx="46">
                  <c:v>61877</c:v>
                </c:pt>
                <c:pt idx="47">
                  <c:v>43826</c:v>
                </c:pt>
                <c:pt idx="48">
                  <c:v>41245</c:v>
                </c:pt>
                <c:pt idx="49">
                  <c:v>39537</c:v>
                </c:pt>
                <c:pt idx="50">
                  <c:v>25704</c:v>
                </c:pt>
                <c:pt idx="51">
                  <c:v>26355</c:v>
                </c:pt>
              </c:numCache>
            </c:numRef>
          </c:val>
          <c:smooth val="0"/>
          <c:extLst>
            <c:ext xmlns:c16="http://schemas.microsoft.com/office/drawing/2014/chart" uri="{C3380CC4-5D6E-409C-BE32-E72D297353CC}">
              <c16:uniqueId val="{00000006-7AD4-43A4-9A58-41B26BF65243}"/>
            </c:ext>
          </c:extLst>
        </c:ser>
        <c:ser>
          <c:idx val="7"/>
          <c:order val="6"/>
          <c:tx>
            <c:strRef>
              <c:f>'SKUPNI ZAKOL PO TEDNIH'!$I$3</c:f>
              <c:strCache>
                <c:ptCount val="1"/>
                <c:pt idx="0">
                  <c:v>V</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numRef>
              <c:f>'SKUPNI ZAKOL PO TEDNIH'!$B$4:$B$55</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'SKUPNI ZAKOL PO TEDNIH'!$I$4:$I$55</c:f>
              <c:numCache>
                <c:formatCode>#,##0</c:formatCode>
                <c:ptCount val="52"/>
                <c:pt idx="0">
                  <c:v>4383</c:v>
                </c:pt>
                <c:pt idx="1">
                  <c:v>7630</c:v>
                </c:pt>
                <c:pt idx="2">
                  <c:v>7540</c:v>
                </c:pt>
                <c:pt idx="3">
                  <c:v>6566</c:v>
                </c:pt>
                <c:pt idx="4">
                  <c:v>5313</c:v>
                </c:pt>
                <c:pt idx="5">
                  <c:v>7910</c:v>
                </c:pt>
                <c:pt idx="6">
                  <c:v>7970</c:v>
                </c:pt>
                <c:pt idx="7">
                  <c:v>6199</c:v>
                </c:pt>
                <c:pt idx="8">
                  <c:v>6811</c:v>
                </c:pt>
                <c:pt idx="9">
                  <c:v>5824</c:v>
                </c:pt>
                <c:pt idx="10">
                  <c:v>4666</c:v>
                </c:pt>
                <c:pt idx="11">
                  <c:v>6680</c:v>
                </c:pt>
                <c:pt idx="12">
                  <c:v>6729</c:v>
                </c:pt>
                <c:pt idx="13">
                  <c:v>4146</c:v>
                </c:pt>
                <c:pt idx="14">
                  <c:v>7554</c:v>
                </c:pt>
                <c:pt idx="15">
                  <c:v>5293</c:v>
                </c:pt>
                <c:pt idx="16">
                  <c:v>5467</c:v>
                </c:pt>
                <c:pt idx="17">
                  <c:v>2350</c:v>
                </c:pt>
                <c:pt idx="18">
                  <c:v>5816</c:v>
                </c:pt>
                <c:pt idx="19">
                  <c:v>3365</c:v>
                </c:pt>
                <c:pt idx="20">
                  <c:v>4977</c:v>
                </c:pt>
                <c:pt idx="21">
                  <c:v>4209</c:v>
                </c:pt>
                <c:pt idx="22">
                  <c:v>4028</c:v>
                </c:pt>
                <c:pt idx="23">
                  <c:v>5846</c:v>
                </c:pt>
                <c:pt idx="24">
                  <c:v>4684</c:v>
                </c:pt>
                <c:pt idx="25">
                  <c:v>5563</c:v>
                </c:pt>
                <c:pt idx="26">
                  <c:v>4970</c:v>
                </c:pt>
                <c:pt idx="27">
                  <c:v>3807</c:v>
                </c:pt>
                <c:pt idx="28">
                  <c:v>4687</c:v>
                </c:pt>
                <c:pt idx="29">
                  <c:v>1348</c:v>
                </c:pt>
                <c:pt idx="30">
                  <c:v>6271</c:v>
                </c:pt>
                <c:pt idx="31">
                  <c:v>4295</c:v>
                </c:pt>
                <c:pt idx="32">
                  <c:v>3423</c:v>
                </c:pt>
                <c:pt idx="33">
                  <c:v>6252</c:v>
                </c:pt>
                <c:pt idx="34">
                  <c:v>5451</c:v>
                </c:pt>
                <c:pt idx="35">
                  <c:v>3402</c:v>
                </c:pt>
                <c:pt idx="36">
                  <c:v>3814</c:v>
                </c:pt>
                <c:pt idx="37">
                  <c:v>3990</c:v>
                </c:pt>
                <c:pt idx="38">
                  <c:v>3524</c:v>
                </c:pt>
                <c:pt idx="39">
                  <c:v>4341</c:v>
                </c:pt>
                <c:pt idx="40">
                  <c:v>3785</c:v>
                </c:pt>
                <c:pt idx="41">
                  <c:v>3129</c:v>
                </c:pt>
                <c:pt idx="42">
                  <c:v>5145</c:v>
                </c:pt>
                <c:pt idx="43">
                  <c:v>2724</c:v>
                </c:pt>
                <c:pt idx="44">
                  <c:v>3190</c:v>
                </c:pt>
                <c:pt idx="45">
                  <c:v>3195</c:v>
                </c:pt>
                <c:pt idx="46">
                  <c:v>3133</c:v>
                </c:pt>
                <c:pt idx="47">
                  <c:v>2657</c:v>
                </c:pt>
                <c:pt idx="48">
                  <c:v>2071</c:v>
                </c:pt>
                <c:pt idx="49">
                  <c:v>3556</c:v>
                </c:pt>
                <c:pt idx="50">
                  <c:v>2625</c:v>
                </c:pt>
                <c:pt idx="51">
                  <c:v>2440</c:v>
                </c:pt>
              </c:numCache>
            </c:numRef>
          </c:val>
          <c:smooth val="0"/>
          <c:extLst>
            <c:ext xmlns:c16="http://schemas.microsoft.com/office/drawing/2014/chart" uri="{C3380CC4-5D6E-409C-BE32-E72D297353CC}">
              <c16:uniqueId val="{00000000-3152-47BA-9920-636997982918}"/>
            </c:ext>
          </c:extLst>
        </c:ser>
        <c:dLbls>
          <c:showLegendKey val="0"/>
          <c:showVal val="0"/>
          <c:showCatName val="0"/>
          <c:showSerName val="0"/>
          <c:showPercent val="0"/>
          <c:showBubbleSize val="0"/>
        </c:dLbls>
        <c:marker val="1"/>
        <c:smooth val="0"/>
        <c:axId val="451076480"/>
        <c:axId val="451071776"/>
      </c:lineChart>
      <c:catAx>
        <c:axId val="45107648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2024</a:t>
                </a:r>
              </a:p>
            </c:rich>
          </c:tx>
          <c:layout>
            <c:manualLayout>
              <c:xMode val="edge"/>
              <c:yMode val="edge"/>
              <c:x val="0.46908614359271805"/>
              <c:y val="0.8926738486862310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51071776"/>
        <c:crosses val="autoZero"/>
        <c:auto val="1"/>
        <c:lblAlgn val="ctr"/>
        <c:lblOffset val="100"/>
        <c:noMultiLvlLbl val="0"/>
      </c:catAx>
      <c:valAx>
        <c:axId val="451071776"/>
        <c:scaling>
          <c:orientation val="minMax"/>
          <c:max val="132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KILOGRAMI</a:t>
                </a:r>
              </a:p>
            </c:rich>
          </c:tx>
          <c:layout>
            <c:manualLayout>
              <c:xMode val="edge"/>
              <c:yMode val="edge"/>
              <c:x val="6.9492703266157054E-3"/>
              <c:y val="0.3807070379089212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51076480"/>
        <c:crosses val="autoZero"/>
        <c:crossBetween val="between"/>
      </c:valAx>
      <c:spPr>
        <a:noFill/>
        <a:ln>
          <a:noFill/>
        </a:ln>
        <a:effectLst/>
      </c:spPr>
    </c:plotArea>
    <c:legend>
      <c:legendPos val="b"/>
      <c:layout>
        <c:manualLayout>
          <c:xMode val="edge"/>
          <c:yMode val="edge"/>
          <c:x val="0.34670861764239164"/>
          <c:y val="0.93418821477268565"/>
          <c:w val="0.33715944471499781"/>
          <c:h val="5.799009659874990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273533238782379E-2"/>
          <c:y val="1.7190980693016722E-2"/>
          <c:w val="0.9348847815844501"/>
          <c:h val="0.81446506858278345"/>
        </c:manualLayout>
      </c:layout>
      <c:lineChart>
        <c:grouping val="standard"/>
        <c:varyColors val="0"/>
        <c:ser>
          <c:idx val="1"/>
          <c:order val="0"/>
          <c:tx>
            <c:strRef>
              <c:f>'EVROPSKE CENE'!#REF!</c:f>
              <c:strCache>
                <c:ptCount val="1"/>
                <c:pt idx="0">
                  <c:v>#REF!</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'EVROPSKE CENE'!$B$4:$B$55</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'EVROPSKE CENE'!#REF!</c:f>
              <c:numCache>
                <c:formatCode>General</c:formatCode>
                <c:ptCount val="1"/>
                <c:pt idx="0">
                  <c:v>1</c:v>
                </c:pt>
              </c:numCache>
            </c:numRef>
          </c:val>
          <c:smooth val="0"/>
          <c:extLst>
            <c:ext xmlns:c16="http://schemas.microsoft.com/office/drawing/2014/chart" uri="{C3380CC4-5D6E-409C-BE32-E72D297353CC}">
              <c16:uniqueId val="{00000000-FFF3-4CF1-A277-592D6DD68ECC}"/>
            </c:ext>
          </c:extLst>
        </c:ser>
        <c:ser>
          <c:idx val="2"/>
          <c:order val="1"/>
          <c:tx>
            <c:strRef>
              <c:f>'EVROPSKE CENE'!$C$3</c:f>
              <c:strCache>
                <c:ptCount val="1"/>
                <c:pt idx="0">
                  <c:v>EU avg</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'EVROPSKE CENE'!$B$4:$B$55</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'EVROPSKE CENE'!$C$4:$C$55</c:f>
              <c:numCache>
                <c:formatCode>0.00</c:formatCode>
                <c:ptCount val="52"/>
                <c:pt idx="0">
                  <c:v>495.85469999999998</c:v>
                </c:pt>
                <c:pt idx="1">
                  <c:v>513.62369999999999</c:v>
                </c:pt>
                <c:pt idx="2">
                  <c:v>497.40679999999998</c:v>
                </c:pt>
                <c:pt idx="3">
                  <c:v>496.3913</c:v>
                </c:pt>
                <c:pt idx="4">
                  <c:v>499.09800000000001</c:v>
                </c:pt>
                <c:pt idx="5">
                  <c:v>499.30270000000002</c:v>
                </c:pt>
                <c:pt idx="6">
                  <c:v>499.28730000000002</c:v>
                </c:pt>
                <c:pt idx="7">
                  <c:v>501.19080000000002</c:v>
                </c:pt>
                <c:pt idx="8">
                  <c:v>500.87799999999999</c:v>
                </c:pt>
                <c:pt idx="9">
                  <c:v>502.52929999999998</c:v>
                </c:pt>
                <c:pt idx="10">
                  <c:v>503.1</c:v>
                </c:pt>
                <c:pt idx="11">
                  <c:v>503.34059999999999</c:v>
                </c:pt>
                <c:pt idx="12">
                  <c:v>502.6746</c:v>
                </c:pt>
                <c:pt idx="13">
                  <c:v>504.81420000000003</c:v>
                </c:pt>
                <c:pt idx="14">
                  <c:v>506</c:v>
                </c:pt>
                <c:pt idx="15">
                  <c:v>503.3</c:v>
                </c:pt>
                <c:pt idx="16">
                  <c:v>535.80399999999997</c:v>
                </c:pt>
                <c:pt idx="17">
                  <c:v>504.20490000000001</c:v>
                </c:pt>
                <c:pt idx="18">
                  <c:v>502.79689999999999</c:v>
                </c:pt>
                <c:pt idx="19">
                  <c:v>502.54849999999999</c:v>
                </c:pt>
                <c:pt idx="20">
                  <c:v>504.95479999999998</c:v>
                </c:pt>
                <c:pt idx="21">
                  <c:v>506.29160000000002</c:v>
                </c:pt>
                <c:pt idx="22">
                  <c:v>506.3716</c:v>
                </c:pt>
                <c:pt idx="23">
                  <c:v>506.40370000000001</c:v>
                </c:pt>
                <c:pt idx="24">
                  <c:v>504.62650000000002</c:v>
                </c:pt>
                <c:pt idx="25">
                  <c:v>506.54750000000001</c:v>
                </c:pt>
                <c:pt idx="26">
                  <c:v>504.38</c:v>
                </c:pt>
                <c:pt idx="27">
                  <c:v>504.25020000000001</c:v>
                </c:pt>
                <c:pt idx="28">
                  <c:v>501.72770000000003</c:v>
                </c:pt>
                <c:pt idx="29">
                  <c:v>502.95589999999999</c:v>
                </c:pt>
                <c:pt idx="30">
                  <c:v>502.42500000000001</c:v>
                </c:pt>
                <c:pt idx="31">
                  <c:v>501.87</c:v>
                </c:pt>
                <c:pt idx="32">
                  <c:v>505.64729999999997</c:v>
                </c:pt>
                <c:pt idx="33">
                  <c:v>499.61</c:v>
                </c:pt>
                <c:pt idx="34">
                  <c:v>496.29</c:v>
                </c:pt>
                <c:pt idx="35">
                  <c:v>499.35919999999999</c:v>
                </c:pt>
                <c:pt idx="36">
                  <c:v>498.92739999999998</c:v>
                </c:pt>
                <c:pt idx="37">
                  <c:v>502.36309999999997</c:v>
                </c:pt>
                <c:pt idx="38">
                  <c:v>517.0136</c:v>
                </c:pt>
                <c:pt idx="39">
                  <c:v>516.54020000000003</c:v>
                </c:pt>
                <c:pt idx="40">
                  <c:v>518.87929999999994</c:v>
                </c:pt>
                <c:pt idx="41">
                  <c:v>522.64110000000005</c:v>
                </c:pt>
                <c:pt idx="42">
                  <c:v>526.27239999999995</c:v>
                </c:pt>
                <c:pt idx="43">
                  <c:v>526.64139999999998</c:v>
                </c:pt>
                <c:pt idx="44">
                  <c:v>530.53869999999995</c:v>
                </c:pt>
                <c:pt idx="45">
                  <c:v>536.59</c:v>
                </c:pt>
                <c:pt idx="46">
                  <c:v>539.22260000000006</c:v>
                </c:pt>
                <c:pt idx="47">
                  <c:v>544.56610000000001</c:v>
                </c:pt>
                <c:pt idx="48">
                  <c:v>548.76020000000005</c:v>
                </c:pt>
                <c:pt idx="49">
                  <c:v>553.08330000000001</c:v>
                </c:pt>
                <c:pt idx="50">
                  <c:v>552.85329999999999</c:v>
                </c:pt>
                <c:pt idx="51">
                  <c:v>555.47230000000002</c:v>
                </c:pt>
              </c:numCache>
            </c:numRef>
          </c:val>
          <c:smooth val="0"/>
          <c:extLst>
            <c:ext xmlns:c16="http://schemas.microsoft.com/office/drawing/2014/chart" uri="{C3380CC4-5D6E-409C-BE32-E72D297353CC}">
              <c16:uniqueId val="{00000001-FFF3-4CF1-A277-592D6DD68ECC}"/>
            </c:ext>
          </c:extLst>
        </c:ser>
        <c:ser>
          <c:idx val="3"/>
          <c:order val="2"/>
          <c:tx>
            <c:strRef>
              <c:f>'EVROPSKE CENE'!$D$3</c:f>
              <c:strCache>
                <c:ptCount val="1"/>
                <c:pt idx="0">
                  <c:v>EU max</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'EVROPSKE CENE'!$B$4:$B$55</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'EVROPSKE CENE'!$D$4:$D$55</c:f>
              <c:numCache>
                <c:formatCode>0.00</c:formatCode>
                <c:ptCount val="52"/>
                <c:pt idx="0">
                  <c:v>533.54769999999996</c:v>
                </c:pt>
                <c:pt idx="1">
                  <c:v>536.27750000000003</c:v>
                </c:pt>
                <c:pt idx="2">
                  <c:v>536.52589999999998</c:v>
                </c:pt>
                <c:pt idx="3">
                  <c:v>531.85239999999999</c:v>
                </c:pt>
                <c:pt idx="4">
                  <c:v>545.96069999999997</c:v>
                </c:pt>
                <c:pt idx="5">
                  <c:v>545.96069999999997</c:v>
                </c:pt>
                <c:pt idx="6">
                  <c:v>545.96069999999997</c:v>
                </c:pt>
                <c:pt idx="7">
                  <c:v>541.85569999999996</c:v>
                </c:pt>
                <c:pt idx="8">
                  <c:v>541.85569999999996</c:v>
                </c:pt>
                <c:pt idx="9">
                  <c:v>543.69079999999997</c:v>
                </c:pt>
                <c:pt idx="10">
                  <c:v>544.25710000000004</c:v>
                </c:pt>
                <c:pt idx="11">
                  <c:v>537.59770000000003</c:v>
                </c:pt>
                <c:pt idx="12">
                  <c:v>539.91449999999998</c:v>
                </c:pt>
                <c:pt idx="13">
                  <c:v>543.55190000000005</c:v>
                </c:pt>
                <c:pt idx="14">
                  <c:v>546.01</c:v>
                </c:pt>
                <c:pt idx="15">
                  <c:v>538.70000000000005</c:v>
                </c:pt>
                <c:pt idx="16">
                  <c:v>538.69929999999999</c:v>
                </c:pt>
                <c:pt idx="17">
                  <c:v>542.70749999999998</c:v>
                </c:pt>
                <c:pt idx="18">
                  <c:v>536.63900000000001</c:v>
                </c:pt>
                <c:pt idx="19">
                  <c:v>531.55539999999996</c:v>
                </c:pt>
                <c:pt idx="20">
                  <c:v>532.43430000000001</c:v>
                </c:pt>
                <c:pt idx="21">
                  <c:v>546.70039999999995</c:v>
                </c:pt>
                <c:pt idx="22">
                  <c:v>546.70039999999995</c:v>
                </c:pt>
                <c:pt idx="23">
                  <c:v>552.3338</c:v>
                </c:pt>
                <c:pt idx="24">
                  <c:v>544.59820000000002</c:v>
                </c:pt>
                <c:pt idx="25">
                  <c:v>552.38930000000005</c:v>
                </c:pt>
                <c:pt idx="26">
                  <c:v>540.25</c:v>
                </c:pt>
                <c:pt idx="27">
                  <c:v>545.77099999999996</c:v>
                </c:pt>
                <c:pt idx="28">
                  <c:v>539.96929999999998</c:v>
                </c:pt>
                <c:pt idx="29">
                  <c:v>567.48649999999998</c:v>
                </c:pt>
                <c:pt idx="30">
                  <c:v>564.15679999999998</c:v>
                </c:pt>
                <c:pt idx="31">
                  <c:v>534.41999999999996</c:v>
                </c:pt>
                <c:pt idx="32">
                  <c:v>535.74249999999995</c:v>
                </c:pt>
                <c:pt idx="33">
                  <c:v>541.16</c:v>
                </c:pt>
                <c:pt idx="34">
                  <c:v>547.14</c:v>
                </c:pt>
                <c:pt idx="35">
                  <c:v>542.71799999999996</c:v>
                </c:pt>
                <c:pt idx="36">
                  <c:v>541.36940000000004</c:v>
                </c:pt>
                <c:pt idx="37">
                  <c:v>545.81730000000005</c:v>
                </c:pt>
                <c:pt idx="38">
                  <c:v>555.09879999999998</c:v>
                </c:pt>
                <c:pt idx="39">
                  <c:v>556.20129999999995</c:v>
                </c:pt>
                <c:pt idx="40">
                  <c:v>562.16399999999999</c:v>
                </c:pt>
                <c:pt idx="41">
                  <c:v>565.03539999999998</c:v>
                </c:pt>
                <c:pt idx="42">
                  <c:v>565.40959999999995</c:v>
                </c:pt>
                <c:pt idx="43">
                  <c:v>562.26210000000003</c:v>
                </c:pt>
                <c:pt idx="44">
                  <c:v>567.7106</c:v>
                </c:pt>
                <c:pt idx="45">
                  <c:v>578.20360000000005</c:v>
                </c:pt>
                <c:pt idx="46">
                  <c:v>579.31560000000002</c:v>
                </c:pt>
                <c:pt idx="47">
                  <c:v>586.16179999999997</c:v>
                </c:pt>
                <c:pt idx="48">
                  <c:v>594.29409999999996</c:v>
                </c:pt>
                <c:pt idx="49">
                  <c:v>601.65610000000004</c:v>
                </c:pt>
                <c:pt idx="50">
                  <c:v>604.15359999999998</c:v>
                </c:pt>
                <c:pt idx="51">
                  <c:v>608.88969999999995</c:v>
                </c:pt>
              </c:numCache>
            </c:numRef>
          </c:val>
          <c:smooth val="0"/>
          <c:extLst>
            <c:ext xmlns:c16="http://schemas.microsoft.com/office/drawing/2014/chart" uri="{C3380CC4-5D6E-409C-BE32-E72D297353CC}">
              <c16:uniqueId val="{00000002-FFF3-4CF1-A277-592D6DD68ECC}"/>
            </c:ext>
          </c:extLst>
        </c:ser>
        <c:ser>
          <c:idx val="4"/>
          <c:order val="3"/>
          <c:tx>
            <c:strRef>
              <c:f>'EVROPSKE CENE'!$E$3</c:f>
              <c:strCache>
                <c:ptCount val="1"/>
                <c:pt idx="0">
                  <c:v>EU min</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'EVROPSKE CENE'!$B$4:$B$55</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'EVROPSKE CENE'!$E$4:$E$55</c:f>
              <c:numCache>
                <c:formatCode>0.00</c:formatCode>
                <c:ptCount val="52"/>
                <c:pt idx="0">
                  <c:v>221.16</c:v>
                </c:pt>
                <c:pt idx="1">
                  <c:v>193.75059999999999</c:v>
                </c:pt>
                <c:pt idx="2">
                  <c:v>187.15</c:v>
                </c:pt>
                <c:pt idx="3">
                  <c:v>185.02770000000001</c:v>
                </c:pt>
                <c:pt idx="4">
                  <c:v>199.4727</c:v>
                </c:pt>
                <c:pt idx="5">
                  <c:v>198.9496</c:v>
                </c:pt>
                <c:pt idx="6">
                  <c:v>196.3278</c:v>
                </c:pt>
                <c:pt idx="7">
                  <c:v>182.26599999999999</c:v>
                </c:pt>
                <c:pt idx="8">
                  <c:v>180.768</c:v>
                </c:pt>
                <c:pt idx="9">
                  <c:v>184.92609999999999</c:v>
                </c:pt>
                <c:pt idx="10">
                  <c:v>184.60050000000001</c:v>
                </c:pt>
                <c:pt idx="11">
                  <c:v>203.39699999999999</c:v>
                </c:pt>
                <c:pt idx="12">
                  <c:v>203.0172</c:v>
                </c:pt>
                <c:pt idx="13">
                  <c:v>204.34559999999999</c:v>
                </c:pt>
                <c:pt idx="14">
                  <c:v>205.75</c:v>
                </c:pt>
                <c:pt idx="15">
                  <c:v>203.83</c:v>
                </c:pt>
                <c:pt idx="16">
                  <c:v>204.15110000000001</c:v>
                </c:pt>
                <c:pt idx="17">
                  <c:v>184.36590000000001</c:v>
                </c:pt>
                <c:pt idx="18">
                  <c:v>185.99299999999999</c:v>
                </c:pt>
                <c:pt idx="19">
                  <c:v>186.77940000000001</c:v>
                </c:pt>
                <c:pt idx="20">
                  <c:v>186.4872</c:v>
                </c:pt>
                <c:pt idx="21">
                  <c:v>186.30260000000001</c:v>
                </c:pt>
                <c:pt idx="22">
                  <c:v>184.53620000000001</c:v>
                </c:pt>
                <c:pt idx="23">
                  <c:v>182.35409999999999</c:v>
                </c:pt>
                <c:pt idx="24">
                  <c:v>181.59829999999999</c:v>
                </c:pt>
                <c:pt idx="25">
                  <c:v>170.5712</c:v>
                </c:pt>
                <c:pt idx="26">
                  <c:v>171.38</c:v>
                </c:pt>
                <c:pt idx="27">
                  <c:v>171.7373</c:v>
                </c:pt>
                <c:pt idx="28">
                  <c:v>320.45530000000002</c:v>
                </c:pt>
                <c:pt idx="29">
                  <c:v>321.35629999999998</c:v>
                </c:pt>
                <c:pt idx="30">
                  <c:v>321.35629999999998</c:v>
                </c:pt>
                <c:pt idx="31">
                  <c:v>289.66000000000003</c:v>
                </c:pt>
                <c:pt idx="32">
                  <c:v>287.86869999999999</c:v>
                </c:pt>
                <c:pt idx="33">
                  <c:v>227.09</c:v>
                </c:pt>
                <c:pt idx="34">
                  <c:v>251.97</c:v>
                </c:pt>
                <c:pt idx="35">
                  <c:v>251.95509999999999</c:v>
                </c:pt>
                <c:pt idx="36">
                  <c:v>294.90530000000001</c:v>
                </c:pt>
                <c:pt idx="37">
                  <c:v>296.06139999999999</c:v>
                </c:pt>
                <c:pt idx="38">
                  <c:v>295.21210000000002</c:v>
                </c:pt>
                <c:pt idx="39">
                  <c:v>257.57299999999998</c:v>
                </c:pt>
                <c:pt idx="40">
                  <c:v>280.22789999999998</c:v>
                </c:pt>
                <c:pt idx="41">
                  <c:v>280.52980000000002</c:v>
                </c:pt>
                <c:pt idx="42">
                  <c:v>279.24860000000001</c:v>
                </c:pt>
                <c:pt idx="43">
                  <c:v>307.04239999999999</c:v>
                </c:pt>
                <c:pt idx="44">
                  <c:v>303.99619999999999</c:v>
                </c:pt>
                <c:pt idx="45">
                  <c:v>293.63339999999999</c:v>
                </c:pt>
                <c:pt idx="46">
                  <c:v>303.99619999999999</c:v>
                </c:pt>
                <c:pt idx="47">
                  <c:v>303.99619999999999</c:v>
                </c:pt>
                <c:pt idx="48">
                  <c:v>303.99619999999999</c:v>
                </c:pt>
                <c:pt idx="49">
                  <c:v>294.72289999999998</c:v>
                </c:pt>
                <c:pt idx="50">
                  <c:v>293.68110000000001</c:v>
                </c:pt>
                <c:pt idx="51">
                  <c:v>293.24360000000001</c:v>
                </c:pt>
              </c:numCache>
            </c:numRef>
          </c:val>
          <c:smooth val="0"/>
          <c:extLst>
            <c:ext xmlns:c16="http://schemas.microsoft.com/office/drawing/2014/chart" uri="{C3380CC4-5D6E-409C-BE32-E72D297353CC}">
              <c16:uniqueId val="{00000003-FFF3-4CF1-A277-592D6DD68ECC}"/>
            </c:ext>
          </c:extLst>
        </c:ser>
        <c:ser>
          <c:idx val="5"/>
          <c:order val="4"/>
          <c:tx>
            <c:strRef>
              <c:f>'EVROPSKE CENE'!$F$3</c:f>
              <c:strCache>
                <c:ptCount val="1"/>
                <c:pt idx="0">
                  <c:v>SI</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'EVROPSKE CENE'!$B$4:$B$55</c:f>
              <c:numCache>
                <c:formatCode>General</c:formatCode>
                <c:ptCount val="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numCache>
            </c:numRef>
          </c:cat>
          <c:val>
            <c:numRef>
              <c:f>'EVROPSKE CENE'!$F$4:$F$55</c:f>
              <c:numCache>
                <c:formatCode>0.00</c:formatCode>
                <c:ptCount val="52"/>
                <c:pt idx="0">
                  <c:v>461.62090000000001</c:v>
                </c:pt>
                <c:pt idx="1">
                  <c:v>469.50630000000001</c:v>
                </c:pt>
                <c:pt idx="2">
                  <c:v>477.68669999999997</c:v>
                </c:pt>
                <c:pt idx="3">
                  <c:v>484.3075</c:v>
                </c:pt>
                <c:pt idx="4">
                  <c:v>482.43090000000001</c:v>
                </c:pt>
                <c:pt idx="5">
                  <c:v>484.24169999999998</c:v>
                </c:pt>
                <c:pt idx="6">
                  <c:v>477.36590000000001</c:v>
                </c:pt>
                <c:pt idx="7">
                  <c:v>482.49149999999997</c:v>
                </c:pt>
                <c:pt idx="8">
                  <c:v>481.62639999999999</c:v>
                </c:pt>
                <c:pt idx="9">
                  <c:v>482.19720000000001</c:v>
                </c:pt>
                <c:pt idx="10">
                  <c:v>485.72199999999998</c:v>
                </c:pt>
                <c:pt idx="11">
                  <c:v>485.72199999999998</c:v>
                </c:pt>
                <c:pt idx="12">
                  <c:v>484.43470000000002</c:v>
                </c:pt>
                <c:pt idx="13">
                  <c:v>483.38760000000002</c:v>
                </c:pt>
                <c:pt idx="14">
                  <c:v>484.16</c:v>
                </c:pt>
                <c:pt idx="15">
                  <c:v>483.01</c:v>
                </c:pt>
                <c:pt idx="16">
                  <c:v>477.17110000000002</c:v>
                </c:pt>
                <c:pt idx="17">
                  <c:v>488.38760000000002</c:v>
                </c:pt>
                <c:pt idx="18">
                  <c:v>491.11579999999998</c:v>
                </c:pt>
                <c:pt idx="19">
                  <c:v>487.64460000000003</c:v>
                </c:pt>
                <c:pt idx="20">
                  <c:v>488.3553</c:v>
                </c:pt>
                <c:pt idx="21">
                  <c:v>489.06549999999999</c:v>
                </c:pt>
                <c:pt idx="22">
                  <c:v>486.50220000000002</c:v>
                </c:pt>
                <c:pt idx="23">
                  <c:v>481.80720000000002</c:v>
                </c:pt>
                <c:pt idx="24">
                  <c:v>481.52480000000003</c:v>
                </c:pt>
                <c:pt idx="25">
                  <c:v>489.51130000000001</c:v>
                </c:pt>
                <c:pt idx="26">
                  <c:v>482.25</c:v>
                </c:pt>
                <c:pt idx="27">
                  <c:v>492.67059999999998</c:v>
                </c:pt>
                <c:pt idx="28">
                  <c:v>495.55380000000002</c:v>
                </c:pt>
                <c:pt idx="29">
                  <c:v>490.72050000000002</c:v>
                </c:pt>
                <c:pt idx="30">
                  <c:v>486.76209999999998</c:v>
                </c:pt>
                <c:pt idx="31">
                  <c:v>483.09</c:v>
                </c:pt>
                <c:pt idx="32">
                  <c:v>491.49630000000002</c:v>
                </c:pt>
                <c:pt idx="33">
                  <c:v>502.7</c:v>
                </c:pt>
                <c:pt idx="34">
                  <c:v>499.77</c:v>
                </c:pt>
                <c:pt idx="35">
                  <c:v>507.5856</c:v>
                </c:pt>
                <c:pt idx="36">
                  <c:v>502.62400000000002</c:v>
                </c:pt>
                <c:pt idx="37">
                  <c:v>501.60520000000002</c:v>
                </c:pt>
                <c:pt idx="38">
                  <c:v>507.71620000000001</c:v>
                </c:pt>
                <c:pt idx="39">
                  <c:v>509.93119999999999</c:v>
                </c:pt>
                <c:pt idx="40">
                  <c:v>504.74939999999998</c:v>
                </c:pt>
                <c:pt idx="41">
                  <c:v>495.36930000000001</c:v>
                </c:pt>
                <c:pt idx="42">
                  <c:v>498.07839999999999</c:v>
                </c:pt>
                <c:pt idx="43">
                  <c:v>510.39589999999998</c:v>
                </c:pt>
                <c:pt idx="44">
                  <c:v>517.62850000000003</c:v>
                </c:pt>
                <c:pt idx="45">
                  <c:v>513.15779999999995</c:v>
                </c:pt>
                <c:pt idx="46">
                  <c:v>510.8236</c:v>
                </c:pt>
                <c:pt idx="47">
                  <c:v>507.95159999999998</c:v>
                </c:pt>
                <c:pt idx="48">
                  <c:v>522.54349999999999</c:v>
                </c:pt>
                <c:pt idx="49">
                  <c:v>524.50540000000001</c:v>
                </c:pt>
                <c:pt idx="50">
                  <c:v>515.66390000000001</c:v>
                </c:pt>
                <c:pt idx="51">
                  <c:v>529.74369999999999</c:v>
                </c:pt>
              </c:numCache>
            </c:numRef>
          </c:val>
          <c:smooth val="0"/>
          <c:extLst>
            <c:ext xmlns:c16="http://schemas.microsoft.com/office/drawing/2014/chart" uri="{C3380CC4-5D6E-409C-BE32-E72D297353CC}">
              <c16:uniqueId val="{00000004-FFF3-4CF1-A277-592D6DD68ECC}"/>
            </c:ext>
          </c:extLst>
        </c:ser>
        <c:dLbls>
          <c:showLegendKey val="0"/>
          <c:showVal val="0"/>
          <c:showCatName val="0"/>
          <c:showSerName val="0"/>
          <c:showPercent val="0"/>
          <c:showBubbleSize val="0"/>
        </c:dLbls>
        <c:marker val="1"/>
        <c:smooth val="0"/>
        <c:axId val="451072560"/>
        <c:axId val="451070208"/>
      </c:lineChart>
      <c:catAx>
        <c:axId val="4510725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2024</a:t>
                </a:r>
              </a:p>
            </c:rich>
          </c:tx>
          <c:layout>
            <c:manualLayout>
              <c:xMode val="edge"/>
              <c:yMode val="edge"/>
              <c:x val="0.45805799353491627"/>
              <c:y val="0.89487439900573018"/>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51070208"/>
        <c:crosses val="autoZero"/>
        <c:auto val="1"/>
        <c:lblAlgn val="ctr"/>
        <c:lblOffset val="100"/>
        <c:noMultiLvlLbl val="0"/>
      </c:catAx>
      <c:valAx>
        <c:axId val="451070208"/>
        <c:scaling>
          <c:orientation val="minMax"/>
          <c:max val="660"/>
          <c:min val="16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€/100kg</a:t>
                </a:r>
                <a:endParaRPr lang="sl-SI"/>
              </a:p>
            </c:rich>
          </c:tx>
          <c:layout>
            <c:manualLayout>
              <c:xMode val="edge"/>
              <c:yMode val="edge"/>
              <c:x val="5.5481155956437246E-3"/>
              <c:y val="0.372616077627178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51072560"/>
        <c:crosses val="autoZero"/>
        <c:crossBetween val="between"/>
      </c:valAx>
      <c:spPr>
        <a:noFill/>
        <a:ln>
          <a:noFill/>
        </a:ln>
        <a:effectLst/>
      </c:spPr>
    </c:plotArea>
    <c:legend>
      <c:legendPos val="b"/>
      <c:layout>
        <c:manualLayout>
          <c:xMode val="edge"/>
          <c:yMode val="edge"/>
          <c:x val="0.31343849706353971"/>
          <c:y val="0.93779307288872304"/>
          <c:w val="0.37589695445586857"/>
          <c:h val="5.281725806384038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036966160223965"/>
          <c:y val="2.3547780000168789E-2"/>
          <c:w val="0.87963033839776039"/>
          <c:h val="0.69966292798609175"/>
        </c:manualLayout>
      </c:layout>
      <c:lineChart>
        <c:grouping val="standard"/>
        <c:varyColors val="0"/>
        <c:ser>
          <c:idx val="0"/>
          <c:order val="0"/>
          <c:tx>
            <c:strRef>
              <c:f>'MESEČNI ZAKOL'!$C$54</c:f>
              <c:strCache>
                <c:ptCount val="1"/>
                <c:pt idx="0">
                  <c:v>A - R3</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'MESEČNI ZAKOL'!$B$55:$B$66</c:f>
              <c:strCache>
                <c:ptCount val="12"/>
                <c:pt idx="0">
                  <c:v>JANUAR</c:v>
                </c:pt>
                <c:pt idx="1">
                  <c:v>FEBRUAR</c:v>
                </c:pt>
                <c:pt idx="2">
                  <c:v>MAREC</c:v>
                </c:pt>
                <c:pt idx="3">
                  <c:v>APRIL</c:v>
                </c:pt>
                <c:pt idx="4">
                  <c:v>MAJ</c:v>
                </c:pt>
                <c:pt idx="5">
                  <c:v>JUNIJ</c:v>
                </c:pt>
                <c:pt idx="6">
                  <c:v>JULIJ</c:v>
                </c:pt>
                <c:pt idx="7">
                  <c:v>AVGUST</c:v>
                </c:pt>
                <c:pt idx="8">
                  <c:v>SEPTEMBER</c:v>
                </c:pt>
                <c:pt idx="9">
                  <c:v>OKTOBER</c:v>
                </c:pt>
                <c:pt idx="10">
                  <c:v>NOVEMBER</c:v>
                </c:pt>
                <c:pt idx="11">
                  <c:v>DECEMBER</c:v>
                </c:pt>
              </c:strCache>
            </c:strRef>
          </c:cat>
          <c:val>
            <c:numRef>
              <c:f>'MESEČNI ZAKOL'!$C$55:$C$66</c:f>
              <c:numCache>
                <c:formatCode>0.00</c:formatCode>
                <c:ptCount val="12"/>
                <c:pt idx="0">
                  <c:v>495.67</c:v>
                </c:pt>
                <c:pt idx="1">
                  <c:v>494.70000000000005</c:v>
                </c:pt>
                <c:pt idx="2">
                  <c:v>494</c:v>
                </c:pt>
                <c:pt idx="3">
                  <c:v>497.92</c:v>
                </c:pt>
                <c:pt idx="4">
                  <c:v>503.78000000000003</c:v>
                </c:pt>
                <c:pt idx="5">
                  <c:v>504.41</c:v>
                </c:pt>
                <c:pt idx="6">
                  <c:v>512.21</c:v>
                </c:pt>
                <c:pt idx="7">
                  <c:v>511.92</c:v>
                </c:pt>
                <c:pt idx="8">
                  <c:v>521.63</c:v>
                </c:pt>
                <c:pt idx="9">
                  <c:v>522.62</c:v>
                </c:pt>
                <c:pt idx="10">
                  <c:v>530.61</c:v>
                </c:pt>
                <c:pt idx="11">
                  <c:v>539.22</c:v>
                </c:pt>
              </c:numCache>
            </c:numRef>
          </c:val>
          <c:smooth val="0"/>
          <c:extLst>
            <c:ext xmlns:c16="http://schemas.microsoft.com/office/drawing/2014/chart" uri="{C3380CC4-5D6E-409C-BE32-E72D297353CC}">
              <c16:uniqueId val="{00000000-9F09-4F2D-B9C7-45B74C042DBC}"/>
            </c:ext>
          </c:extLst>
        </c:ser>
        <c:ser>
          <c:idx val="1"/>
          <c:order val="1"/>
          <c:tx>
            <c:strRef>
              <c:f>'MESEČNI ZAKOL'!$D$54</c:f>
              <c:strCache>
                <c:ptCount val="1"/>
                <c:pt idx="0">
                  <c:v>B - R3</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'MESEČNI ZAKOL'!$B$55:$B$66</c:f>
              <c:strCache>
                <c:ptCount val="12"/>
                <c:pt idx="0">
                  <c:v>JANUAR</c:v>
                </c:pt>
                <c:pt idx="1">
                  <c:v>FEBRUAR</c:v>
                </c:pt>
                <c:pt idx="2">
                  <c:v>MAREC</c:v>
                </c:pt>
                <c:pt idx="3">
                  <c:v>APRIL</c:v>
                </c:pt>
                <c:pt idx="4">
                  <c:v>MAJ</c:v>
                </c:pt>
                <c:pt idx="5">
                  <c:v>JUNIJ</c:v>
                </c:pt>
                <c:pt idx="6">
                  <c:v>JULIJ</c:v>
                </c:pt>
                <c:pt idx="7">
                  <c:v>AVGUST</c:v>
                </c:pt>
                <c:pt idx="8">
                  <c:v>SEPTEMBER</c:v>
                </c:pt>
                <c:pt idx="9">
                  <c:v>OKTOBER</c:v>
                </c:pt>
                <c:pt idx="10">
                  <c:v>NOVEMBER</c:v>
                </c:pt>
                <c:pt idx="11">
                  <c:v>DECEMBER</c:v>
                </c:pt>
              </c:strCache>
            </c:strRef>
          </c:cat>
          <c:val>
            <c:numRef>
              <c:f>'MESEČNI ZAKOL'!$D$55:$D$66</c:f>
              <c:numCache>
                <c:formatCode>0.00</c:formatCode>
                <c:ptCount val="12"/>
                <c:pt idx="0">
                  <c:v>491.09000000000003</c:v>
                </c:pt>
                <c:pt idx="1">
                  <c:v>489.73</c:v>
                </c:pt>
                <c:pt idx="2">
                  <c:v>485.04</c:v>
                </c:pt>
                <c:pt idx="3">
                  <c:v>495.14000000000004</c:v>
                </c:pt>
                <c:pt idx="4">
                  <c:v>495.43</c:v>
                </c:pt>
                <c:pt idx="5">
                  <c:v>503.52000000000004</c:v>
                </c:pt>
                <c:pt idx="6">
                  <c:v>509.18</c:v>
                </c:pt>
                <c:pt idx="7">
                  <c:v>513.04</c:v>
                </c:pt>
                <c:pt idx="8">
                  <c:v>509.8</c:v>
                </c:pt>
                <c:pt idx="9">
                  <c:v>512.48</c:v>
                </c:pt>
                <c:pt idx="10">
                  <c:v>529.05000000000007</c:v>
                </c:pt>
                <c:pt idx="11">
                  <c:v>527.56000000000006</c:v>
                </c:pt>
              </c:numCache>
            </c:numRef>
          </c:val>
          <c:smooth val="0"/>
          <c:extLst>
            <c:ext xmlns:c16="http://schemas.microsoft.com/office/drawing/2014/chart" uri="{C3380CC4-5D6E-409C-BE32-E72D297353CC}">
              <c16:uniqueId val="{00000001-9F09-4F2D-B9C7-45B74C042DBC}"/>
            </c:ext>
          </c:extLst>
        </c:ser>
        <c:ser>
          <c:idx val="2"/>
          <c:order val="2"/>
          <c:tx>
            <c:strRef>
              <c:f>'MESEČNI ZAKOL'!$E$54</c:f>
              <c:strCache>
                <c:ptCount val="1"/>
                <c:pt idx="0">
                  <c:v>C - R3</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'MESEČNI ZAKOL'!$B$55:$B$66</c:f>
              <c:strCache>
                <c:ptCount val="12"/>
                <c:pt idx="0">
                  <c:v>JANUAR</c:v>
                </c:pt>
                <c:pt idx="1">
                  <c:v>FEBRUAR</c:v>
                </c:pt>
                <c:pt idx="2">
                  <c:v>MAREC</c:v>
                </c:pt>
                <c:pt idx="3">
                  <c:v>APRIL</c:v>
                </c:pt>
                <c:pt idx="4">
                  <c:v>MAJ</c:v>
                </c:pt>
                <c:pt idx="5">
                  <c:v>JUNIJ</c:v>
                </c:pt>
                <c:pt idx="6">
                  <c:v>JULIJ</c:v>
                </c:pt>
                <c:pt idx="7">
                  <c:v>AVGUST</c:v>
                </c:pt>
                <c:pt idx="8">
                  <c:v>SEPTEMBER</c:v>
                </c:pt>
                <c:pt idx="9">
                  <c:v>OKTOBER</c:v>
                </c:pt>
                <c:pt idx="10">
                  <c:v>NOVEMBER</c:v>
                </c:pt>
                <c:pt idx="11">
                  <c:v>DECEMBER</c:v>
                </c:pt>
              </c:strCache>
            </c:strRef>
          </c:cat>
          <c:val>
            <c:numRef>
              <c:f>'MESEČNI ZAKOL'!$E$55:$E$66</c:f>
              <c:numCache>
                <c:formatCode>0.00</c:formatCode>
                <c:ptCount val="12"/>
                <c:pt idx="0">
                  <c:v>500.78000000000003</c:v>
                </c:pt>
                <c:pt idx="1">
                  <c:v>491.73</c:v>
                </c:pt>
                <c:pt idx="2">
                  <c:v>487.29</c:v>
                </c:pt>
                <c:pt idx="3">
                  <c:v>505.83000000000004</c:v>
                </c:pt>
                <c:pt idx="4">
                  <c:v>496.63</c:v>
                </c:pt>
                <c:pt idx="5">
                  <c:v>516.73</c:v>
                </c:pt>
                <c:pt idx="7">
                  <c:v>512.42999999999995</c:v>
                </c:pt>
                <c:pt idx="8">
                  <c:v>524.31000000000006</c:v>
                </c:pt>
                <c:pt idx="9">
                  <c:v>509.67</c:v>
                </c:pt>
                <c:pt idx="10">
                  <c:v>556.73</c:v>
                </c:pt>
              </c:numCache>
            </c:numRef>
          </c:val>
          <c:smooth val="0"/>
          <c:extLst>
            <c:ext xmlns:c16="http://schemas.microsoft.com/office/drawing/2014/chart" uri="{C3380CC4-5D6E-409C-BE32-E72D297353CC}">
              <c16:uniqueId val="{00000002-9F09-4F2D-B9C7-45B74C042DBC}"/>
            </c:ext>
          </c:extLst>
        </c:ser>
        <c:ser>
          <c:idx val="3"/>
          <c:order val="3"/>
          <c:tx>
            <c:strRef>
              <c:f>'MESEČNI ZAKOL'!$F$54</c:f>
              <c:strCache>
                <c:ptCount val="1"/>
                <c:pt idx="0">
                  <c:v>D - O3</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'MESEČNI ZAKOL'!$B$55:$B$66</c:f>
              <c:strCache>
                <c:ptCount val="12"/>
                <c:pt idx="0">
                  <c:v>JANUAR</c:v>
                </c:pt>
                <c:pt idx="1">
                  <c:v>FEBRUAR</c:v>
                </c:pt>
                <c:pt idx="2">
                  <c:v>MAREC</c:v>
                </c:pt>
                <c:pt idx="3">
                  <c:v>APRIL</c:v>
                </c:pt>
                <c:pt idx="4">
                  <c:v>MAJ</c:v>
                </c:pt>
                <c:pt idx="5">
                  <c:v>JUNIJ</c:v>
                </c:pt>
                <c:pt idx="6">
                  <c:v>JULIJ</c:v>
                </c:pt>
                <c:pt idx="7">
                  <c:v>AVGUST</c:v>
                </c:pt>
                <c:pt idx="8">
                  <c:v>SEPTEMBER</c:v>
                </c:pt>
                <c:pt idx="9">
                  <c:v>OKTOBER</c:v>
                </c:pt>
                <c:pt idx="10">
                  <c:v>NOVEMBER</c:v>
                </c:pt>
                <c:pt idx="11">
                  <c:v>DECEMBER</c:v>
                </c:pt>
              </c:strCache>
            </c:strRef>
          </c:cat>
          <c:val>
            <c:numRef>
              <c:f>'MESEČNI ZAKOL'!$F$55:$F$66</c:f>
              <c:numCache>
                <c:formatCode>0.00</c:formatCode>
                <c:ptCount val="12"/>
                <c:pt idx="0">
                  <c:v>291.95000000000005</c:v>
                </c:pt>
                <c:pt idx="1">
                  <c:v>311.69</c:v>
                </c:pt>
                <c:pt idx="2">
                  <c:v>307.56</c:v>
                </c:pt>
                <c:pt idx="3">
                  <c:v>317.59000000000003</c:v>
                </c:pt>
                <c:pt idx="4">
                  <c:v>325.32</c:v>
                </c:pt>
                <c:pt idx="5">
                  <c:v>335.36</c:v>
                </c:pt>
                <c:pt idx="6">
                  <c:v>353.42</c:v>
                </c:pt>
                <c:pt idx="7">
                  <c:v>353.78000000000003</c:v>
                </c:pt>
                <c:pt idx="8">
                  <c:v>355.13</c:v>
                </c:pt>
                <c:pt idx="9">
                  <c:v>362.91</c:v>
                </c:pt>
                <c:pt idx="10">
                  <c:v>354.08000000000004</c:v>
                </c:pt>
                <c:pt idx="11">
                  <c:v>373.81</c:v>
                </c:pt>
              </c:numCache>
            </c:numRef>
          </c:val>
          <c:smooth val="0"/>
          <c:extLst>
            <c:ext xmlns:c16="http://schemas.microsoft.com/office/drawing/2014/chart" uri="{C3380CC4-5D6E-409C-BE32-E72D297353CC}">
              <c16:uniqueId val="{00000003-9F09-4F2D-B9C7-45B74C042DBC}"/>
            </c:ext>
          </c:extLst>
        </c:ser>
        <c:ser>
          <c:idx val="4"/>
          <c:order val="4"/>
          <c:tx>
            <c:strRef>
              <c:f>'MESEČNI ZAKOL'!$G$54</c:f>
              <c:strCache>
                <c:ptCount val="1"/>
                <c:pt idx="0">
                  <c:v>E - R3</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'MESEČNI ZAKOL'!$B$55:$B$66</c:f>
              <c:strCache>
                <c:ptCount val="12"/>
                <c:pt idx="0">
                  <c:v>JANUAR</c:v>
                </c:pt>
                <c:pt idx="1">
                  <c:v>FEBRUAR</c:v>
                </c:pt>
                <c:pt idx="2">
                  <c:v>MAREC</c:v>
                </c:pt>
                <c:pt idx="3">
                  <c:v>APRIL</c:v>
                </c:pt>
                <c:pt idx="4">
                  <c:v>MAJ</c:v>
                </c:pt>
                <c:pt idx="5">
                  <c:v>JUNIJ</c:v>
                </c:pt>
                <c:pt idx="6">
                  <c:v>JULIJ</c:v>
                </c:pt>
                <c:pt idx="7">
                  <c:v>AVGUST</c:v>
                </c:pt>
                <c:pt idx="8">
                  <c:v>SEPTEMBER</c:v>
                </c:pt>
                <c:pt idx="9">
                  <c:v>OKTOBER</c:v>
                </c:pt>
                <c:pt idx="10">
                  <c:v>NOVEMBER</c:v>
                </c:pt>
                <c:pt idx="11">
                  <c:v>DECEMBER</c:v>
                </c:pt>
              </c:strCache>
            </c:strRef>
          </c:cat>
          <c:val>
            <c:numRef>
              <c:f>'MESEČNI ZAKOL'!$G$55:$G$66</c:f>
              <c:numCache>
                <c:formatCode>0.00</c:formatCode>
                <c:ptCount val="12"/>
                <c:pt idx="0">
                  <c:v>463.23</c:v>
                </c:pt>
                <c:pt idx="1">
                  <c:v>473.56</c:v>
                </c:pt>
                <c:pt idx="2">
                  <c:v>477.22</c:v>
                </c:pt>
                <c:pt idx="3">
                  <c:v>476.39000000000004</c:v>
                </c:pt>
                <c:pt idx="4">
                  <c:v>477.23</c:v>
                </c:pt>
                <c:pt idx="5">
                  <c:v>478.40000000000003</c:v>
                </c:pt>
                <c:pt idx="6">
                  <c:v>485.98</c:v>
                </c:pt>
                <c:pt idx="7">
                  <c:v>491.39000000000004</c:v>
                </c:pt>
                <c:pt idx="8">
                  <c:v>501.5</c:v>
                </c:pt>
                <c:pt idx="9">
                  <c:v>502.49</c:v>
                </c:pt>
                <c:pt idx="10">
                  <c:v>496.33000000000004</c:v>
                </c:pt>
                <c:pt idx="11">
                  <c:v>507.71000000000004</c:v>
                </c:pt>
              </c:numCache>
            </c:numRef>
          </c:val>
          <c:smooth val="0"/>
          <c:extLst>
            <c:ext xmlns:c16="http://schemas.microsoft.com/office/drawing/2014/chart" uri="{C3380CC4-5D6E-409C-BE32-E72D297353CC}">
              <c16:uniqueId val="{00000004-9F09-4F2D-B9C7-45B74C042DBC}"/>
            </c:ext>
          </c:extLst>
        </c:ser>
        <c:ser>
          <c:idx val="5"/>
          <c:order val="5"/>
          <c:tx>
            <c:strRef>
              <c:f>'MESEČNI ZAKOL'!$H$54</c:f>
              <c:strCache>
                <c:ptCount val="1"/>
                <c:pt idx="0">
                  <c:v>Z - R3</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'MESEČNI ZAKOL'!$B$55:$B$66</c:f>
              <c:strCache>
                <c:ptCount val="12"/>
                <c:pt idx="0">
                  <c:v>JANUAR</c:v>
                </c:pt>
                <c:pt idx="1">
                  <c:v>FEBRUAR</c:v>
                </c:pt>
                <c:pt idx="2">
                  <c:v>MAREC</c:v>
                </c:pt>
                <c:pt idx="3">
                  <c:v>APRIL</c:v>
                </c:pt>
                <c:pt idx="4">
                  <c:v>MAJ</c:v>
                </c:pt>
                <c:pt idx="5">
                  <c:v>JUNIJ</c:v>
                </c:pt>
                <c:pt idx="6">
                  <c:v>JULIJ</c:v>
                </c:pt>
                <c:pt idx="7">
                  <c:v>AVGUST</c:v>
                </c:pt>
                <c:pt idx="8">
                  <c:v>SEPTEMBER</c:v>
                </c:pt>
                <c:pt idx="9">
                  <c:v>OKTOBER</c:v>
                </c:pt>
                <c:pt idx="10">
                  <c:v>NOVEMBER</c:v>
                </c:pt>
                <c:pt idx="11">
                  <c:v>DECEMBER</c:v>
                </c:pt>
              </c:strCache>
            </c:strRef>
          </c:cat>
          <c:val>
            <c:numRef>
              <c:f>'MESEČNI ZAKOL'!$H$55:$H$66</c:f>
              <c:numCache>
                <c:formatCode>0.00</c:formatCode>
                <c:ptCount val="12"/>
                <c:pt idx="0">
                  <c:v>471.73</c:v>
                </c:pt>
                <c:pt idx="1">
                  <c:v>471.73</c:v>
                </c:pt>
                <c:pt idx="3">
                  <c:v>511.73</c:v>
                </c:pt>
                <c:pt idx="4">
                  <c:v>497.98</c:v>
                </c:pt>
                <c:pt idx="5">
                  <c:v>443.45000000000005</c:v>
                </c:pt>
                <c:pt idx="6">
                  <c:v>521.73</c:v>
                </c:pt>
                <c:pt idx="7">
                  <c:v>516.73</c:v>
                </c:pt>
                <c:pt idx="11">
                  <c:v>521.73</c:v>
                </c:pt>
              </c:numCache>
            </c:numRef>
          </c:val>
          <c:smooth val="0"/>
          <c:extLst>
            <c:ext xmlns:c16="http://schemas.microsoft.com/office/drawing/2014/chart" uri="{C3380CC4-5D6E-409C-BE32-E72D297353CC}">
              <c16:uniqueId val="{00000005-9F09-4F2D-B9C7-45B74C042DBC}"/>
            </c:ext>
          </c:extLst>
        </c:ser>
        <c:dLbls>
          <c:showLegendKey val="0"/>
          <c:showVal val="0"/>
          <c:showCatName val="0"/>
          <c:showSerName val="0"/>
          <c:showPercent val="0"/>
          <c:showBubbleSize val="0"/>
        </c:dLbls>
        <c:marker val="1"/>
        <c:smooth val="0"/>
        <c:axId val="451073344"/>
        <c:axId val="451074912"/>
      </c:lineChart>
      <c:catAx>
        <c:axId val="45107334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MESEC 202</a:t>
                </a:r>
                <a:r>
                  <a:rPr lang="sl-SI"/>
                  <a:t>4</a:t>
                </a:r>
                <a:endParaRPr lang="en-US"/>
              </a:p>
            </c:rich>
          </c:tx>
          <c:layout>
            <c:manualLayout>
              <c:xMode val="edge"/>
              <c:yMode val="edge"/>
              <c:x val="0.44463599341180116"/>
              <c:y val="0.8496027546395928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51074912"/>
        <c:crosses val="autoZero"/>
        <c:auto val="1"/>
        <c:lblAlgn val="ctr"/>
        <c:lblOffset val="100"/>
        <c:noMultiLvlLbl val="0"/>
      </c:catAx>
      <c:valAx>
        <c:axId val="451074912"/>
        <c:scaling>
          <c:orientation val="minMax"/>
          <c:max val="570"/>
          <c:min val="27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CENA V EUR/100 KG</a:t>
                </a:r>
              </a:p>
            </c:rich>
          </c:tx>
          <c:layout>
            <c:manualLayout>
              <c:xMode val="edge"/>
              <c:yMode val="edge"/>
              <c:x val="8.7383943200436912E-3"/>
              <c:y val="0.2164657231350903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51073344"/>
        <c:crosses val="autoZero"/>
        <c:crossBetween val="between"/>
      </c:valAx>
      <c:spPr>
        <a:noFill/>
        <a:ln>
          <a:noFill/>
        </a:ln>
        <a:effectLst/>
      </c:spPr>
    </c:plotArea>
    <c:legend>
      <c:legendPos val="b"/>
      <c:layout>
        <c:manualLayout>
          <c:xMode val="edge"/>
          <c:yMode val="edge"/>
          <c:x val="0.15472926889054214"/>
          <c:y val="0.91907773586179542"/>
          <c:w val="0.71238727600338869"/>
          <c:h val="7.234777324860115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040527221248022"/>
          <c:y val="2.6907602636948916E-2"/>
          <c:w val="0.83959472778751976"/>
          <c:h val="0.64701260227049184"/>
        </c:manualLayout>
      </c:layout>
      <c:lineChart>
        <c:grouping val="standard"/>
        <c:varyColors val="0"/>
        <c:ser>
          <c:idx val="0"/>
          <c:order val="0"/>
          <c:tx>
            <c:strRef>
              <c:f>'MESEČNI ZAKOL'!$C$73</c:f>
              <c:strCache>
                <c:ptCount val="1"/>
                <c:pt idx="0">
                  <c:v>Z</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'MESEČNI ZAKOL'!$B$74:$B$85</c:f>
              <c:strCache>
                <c:ptCount val="12"/>
                <c:pt idx="0">
                  <c:v>JANUAR</c:v>
                </c:pt>
                <c:pt idx="1">
                  <c:v>FEBRUAR</c:v>
                </c:pt>
                <c:pt idx="2">
                  <c:v>MAREC</c:v>
                </c:pt>
                <c:pt idx="3">
                  <c:v>APRIL</c:v>
                </c:pt>
                <c:pt idx="4">
                  <c:v>MAJ</c:v>
                </c:pt>
                <c:pt idx="5">
                  <c:v>JUNIJ</c:v>
                </c:pt>
                <c:pt idx="6">
                  <c:v>JULIJ</c:v>
                </c:pt>
                <c:pt idx="7">
                  <c:v>AVGUST</c:v>
                </c:pt>
                <c:pt idx="8">
                  <c:v>SEPTEMBER</c:v>
                </c:pt>
                <c:pt idx="9">
                  <c:v>OKTOBER</c:v>
                </c:pt>
                <c:pt idx="10">
                  <c:v>NOVEMBER</c:v>
                </c:pt>
                <c:pt idx="11">
                  <c:v>DECEMBER</c:v>
                </c:pt>
              </c:strCache>
            </c:strRef>
          </c:cat>
          <c:val>
            <c:numRef>
              <c:f>'MESEČNI ZAKOL'!$C$74:$C$85</c:f>
              <c:numCache>
                <c:formatCode>#,##0\ \k\g</c:formatCode>
                <c:ptCount val="12"/>
                <c:pt idx="0">
                  <c:v>2012</c:v>
                </c:pt>
                <c:pt idx="1">
                  <c:v>2672</c:v>
                </c:pt>
                <c:pt idx="2">
                  <c:v>2232</c:v>
                </c:pt>
                <c:pt idx="3">
                  <c:v>2949</c:v>
                </c:pt>
                <c:pt idx="4">
                  <c:v>4715</c:v>
                </c:pt>
                <c:pt idx="5">
                  <c:v>2577</c:v>
                </c:pt>
                <c:pt idx="6">
                  <c:v>3083</c:v>
                </c:pt>
                <c:pt idx="7">
                  <c:v>4826</c:v>
                </c:pt>
                <c:pt idx="8">
                  <c:v>3989</c:v>
                </c:pt>
                <c:pt idx="9">
                  <c:v>2091</c:v>
                </c:pt>
                <c:pt idx="10">
                  <c:v>3179</c:v>
                </c:pt>
                <c:pt idx="11">
                  <c:v>1818</c:v>
                </c:pt>
              </c:numCache>
            </c:numRef>
          </c:val>
          <c:smooth val="0"/>
          <c:extLst>
            <c:ext xmlns:c16="http://schemas.microsoft.com/office/drawing/2014/chart" uri="{C3380CC4-5D6E-409C-BE32-E72D297353CC}">
              <c16:uniqueId val="{00000000-0A36-4EF1-9C27-438DDD28C5E9}"/>
            </c:ext>
          </c:extLst>
        </c:ser>
        <c:ser>
          <c:idx val="1"/>
          <c:order val="1"/>
          <c:tx>
            <c:strRef>
              <c:f>'MESEČNI ZAKOL'!$D$73</c:f>
              <c:strCache>
                <c:ptCount val="1"/>
                <c:pt idx="0">
                  <c:v>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'MESEČNI ZAKOL'!$B$74:$B$85</c:f>
              <c:strCache>
                <c:ptCount val="12"/>
                <c:pt idx="0">
                  <c:v>JANUAR</c:v>
                </c:pt>
                <c:pt idx="1">
                  <c:v>FEBRUAR</c:v>
                </c:pt>
                <c:pt idx="2">
                  <c:v>MAREC</c:v>
                </c:pt>
                <c:pt idx="3">
                  <c:v>APRIL</c:v>
                </c:pt>
                <c:pt idx="4">
                  <c:v>MAJ</c:v>
                </c:pt>
                <c:pt idx="5">
                  <c:v>JUNIJ</c:v>
                </c:pt>
                <c:pt idx="6">
                  <c:v>JULIJ</c:v>
                </c:pt>
                <c:pt idx="7">
                  <c:v>AVGUST</c:v>
                </c:pt>
                <c:pt idx="8">
                  <c:v>SEPTEMBER</c:v>
                </c:pt>
                <c:pt idx="9">
                  <c:v>OKTOBER</c:v>
                </c:pt>
                <c:pt idx="10">
                  <c:v>NOVEMBER</c:v>
                </c:pt>
                <c:pt idx="11">
                  <c:v>DECEMBER</c:v>
                </c:pt>
              </c:strCache>
            </c:strRef>
          </c:cat>
          <c:val>
            <c:numRef>
              <c:f>'MESEČNI ZAKOL'!$D$74:$D$85</c:f>
              <c:numCache>
                <c:formatCode>#,##0\ \k\g</c:formatCode>
                <c:ptCount val="12"/>
                <c:pt idx="0">
                  <c:v>461948</c:v>
                </c:pt>
                <c:pt idx="1">
                  <c:v>420528</c:v>
                </c:pt>
                <c:pt idx="2">
                  <c:v>484689</c:v>
                </c:pt>
                <c:pt idx="3">
                  <c:v>439284</c:v>
                </c:pt>
                <c:pt idx="4">
                  <c:v>477318</c:v>
                </c:pt>
                <c:pt idx="5">
                  <c:v>429054</c:v>
                </c:pt>
                <c:pt idx="6">
                  <c:v>509292</c:v>
                </c:pt>
                <c:pt idx="7">
                  <c:v>427674</c:v>
                </c:pt>
                <c:pt idx="8">
                  <c:v>529768</c:v>
                </c:pt>
                <c:pt idx="9">
                  <c:v>427717</c:v>
                </c:pt>
                <c:pt idx="10">
                  <c:v>391337</c:v>
                </c:pt>
                <c:pt idx="11">
                  <c:v>472753</c:v>
                </c:pt>
              </c:numCache>
            </c:numRef>
          </c:val>
          <c:smooth val="0"/>
          <c:extLst>
            <c:ext xmlns:c16="http://schemas.microsoft.com/office/drawing/2014/chart" uri="{C3380CC4-5D6E-409C-BE32-E72D297353CC}">
              <c16:uniqueId val="{00000001-0A36-4EF1-9C27-438DDD28C5E9}"/>
            </c:ext>
          </c:extLst>
        </c:ser>
        <c:ser>
          <c:idx val="2"/>
          <c:order val="2"/>
          <c:tx>
            <c:strRef>
              <c:f>'MESEČNI ZAKOL'!$E$73</c:f>
              <c:strCache>
                <c:ptCount val="1"/>
                <c:pt idx="0">
                  <c:v>B</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'MESEČNI ZAKOL'!$B$74:$B$85</c:f>
              <c:strCache>
                <c:ptCount val="12"/>
                <c:pt idx="0">
                  <c:v>JANUAR</c:v>
                </c:pt>
                <c:pt idx="1">
                  <c:v>FEBRUAR</c:v>
                </c:pt>
                <c:pt idx="2">
                  <c:v>MAREC</c:v>
                </c:pt>
                <c:pt idx="3">
                  <c:v>APRIL</c:v>
                </c:pt>
                <c:pt idx="4">
                  <c:v>MAJ</c:v>
                </c:pt>
                <c:pt idx="5">
                  <c:v>JUNIJ</c:v>
                </c:pt>
                <c:pt idx="6">
                  <c:v>JULIJ</c:v>
                </c:pt>
                <c:pt idx="7">
                  <c:v>AVGUST</c:v>
                </c:pt>
                <c:pt idx="8">
                  <c:v>SEPTEMBER</c:v>
                </c:pt>
                <c:pt idx="9">
                  <c:v>OKTOBER</c:v>
                </c:pt>
                <c:pt idx="10">
                  <c:v>NOVEMBER</c:v>
                </c:pt>
                <c:pt idx="11">
                  <c:v>DECEMBER</c:v>
                </c:pt>
              </c:strCache>
            </c:strRef>
          </c:cat>
          <c:val>
            <c:numRef>
              <c:f>'MESEČNI ZAKOL'!$E$74:$E$85</c:f>
              <c:numCache>
                <c:formatCode>#,##0\ \k\g</c:formatCode>
                <c:ptCount val="12"/>
                <c:pt idx="0">
                  <c:v>45334</c:v>
                </c:pt>
                <c:pt idx="1">
                  <c:v>41745</c:v>
                </c:pt>
                <c:pt idx="2">
                  <c:v>48610</c:v>
                </c:pt>
                <c:pt idx="3">
                  <c:v>49159</c:v>
                </c:pt>
                <c:pt idx="4">
                  <c:v>48522</c:v>
                </c:pt>
                <c:pt idx="5">
                  <c:v>33778</c:v>
                </c:pt>
                <c:pt idx="6">
                  <c:v>46788</c:v>
                </c:pt>
                <c:pt idx="7">
                  <c:v>36373</c:v>
                </c:pt>
                <c:pt idx="8">
                  <c:v>33018</c:v>
                </c:pt>
                <c:pt idx="9">
                  <c:v>31838</c:v>
                </c:pt>
                <c:pt idx="10">
                  <c:v>34846</c:v>
                </c:pt>
                <c:pt idx="11">
                  <c:v>37971</c:v>
                </c:pt>
              </c:numCache>
            </c:numRef>
          </c:val>
          <c:smooth val="0"/>
          <c:extLst>
            <c:ext xmlns:c16="http://schemas.microsoft.com/office/drawing/2014/chart" uri="{C3380CC4-5D6E-409C-BE32-E72D297353CC}">
              <c16:uniqueId val="{00000002-0A36-4EF1-9C27-438DDD28C5E9}"/>
            </c:ext>
          </c:extLst>
        </c:ser>
        <c:ser>
          <c:idx val="3"/>
          <c:order val="3"/>
          <c:tx>
            <c:strRef>
              <c:f>'MESEČNI ZAKOL'!$F$73</c:f>
              <c:strCache>
                <c:ptCount val="1"/>
                <c:pt idx="0">
                  <c:v>C</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strRef>
              <c:f>'MESEČNI ZAKOL'!$B$74:$B$85</c:f>
              <c:strCache>
                <c:ptCount val="12"/>
                <c:pt idx="0">
                  <c:v>JANUAR</c:v>
                </c:pt>
                <c:pt idx="1">
                  <c:v>FEBRUAR</c:v>
                </c:pt>
                <c:pt idx="2">
                  <c:v>MAREC</c:v>
                </c:pt>
                <c:pt idx="3">
                  <c:v>APRIL</c:v>
                </c:pt>
                <c:pt idx="4">
                  <c:v>MAJ</c:v>
                </c:pt>
                <c:pt idx="5">
                  <c:v>JUNIJ</c:v>
                </c:pt>
                <c:pt idx="6">
                  <c:v>JULIJ</c:v>
                </c:pt>
                <c:pt idx="7">
                  <c:v>AVGUST</c:v>
                </c:pt>
                <c:pt idx="8">
                  <c:v>SEPTEMBER</c:v>
                </c:pt>
                <c:pt idx="9">
                  <c:v>OKTOBER</c:v>
                </c:pt>
                <c:pt idx="10">
                  <c:v>NOVEMBER</c:v>
                </c:pt>
                <c:pt idx="11">
                  <c:v>DECEMBER</c:v>
                </c:pt>
              </c:strCache>
            </c:strRef>
          </c:cat>
          <c:val>
            <c:numRef>
              <c:f>'MESEČNI ZAKOL'!$F$74:$F$85</c:f>
              <c:numCache>
                <c:formatCode>#,##0\ \k\g</c:formatCode>
                <c:ptCount val="12"/>
                <c:pt idx="0">
                  <c:v>2755</c:v>
                </c:pt>
                <c:pt idx="1">
                  <c:v>579</c:v>
                </c:pt>
                <c:pt idx="2">
                  <c:v>1154</c:v>
                </c:pt>
                <c:pt idx="3">
                  <c:v>18786</c:v>
                </c:pt>
                <c:pt idx="4">
                  <c:v>2493</c:v>
                </c:pt>
                <c:pt idx="5">
                  <c:v>3295</c:v>
                </c:pt>
                <c:pt idx="6">
                  <c:v>0</c:v>
                </c:pt>
                <c:pt idx="7">
                  <c:v>3126</c:v>
                </c:pt>
                <c:pt idx="8">
                  <c:v>4816</c:v>
                </c:pt>
                <c:pt idx="9">
                  <c:v>1711</c:v>
                </c:pt>
                <c:pt idx="10">
                  <c:v>394</c:v>
                </c:pt>
                <c:pt idx="11">
                  <c:v>435</c:v>
                </c:pt>
              </c:numCache>
            </c:numRef>
          </c:val>
          <c:smooth val="0"/>
          <c:extLst>
            <c:ext xmlns:c16="http://schemas.microsoft.com/office/drawing/2014/chart" uri="{C3380CC4-5D6E-409C-BE32-E72D297353CC}">
              <c16:uniqueId val="{00000003-0A36-4EF1-9C27-438DDD28C5E9}"/>
            </c:ext>
          </c:extLst>
        </c:ser>
        <c:ser>
          <c:idx val="4"/>
          <c:order val="4"/>
          <c:tx>
            <c:strRef>
              <c:f>'MESEČNI ZAKOL'!$G$73</c:f>
              <c:strCache>
                <c:ptCount val="1"/>
                <c:pt idx="0">
                  <c:v>D</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strRef>
              <c:f>'MESEČNI ZAKOL'!$B$74:$B$85</c:f>
              <c:strCache>
                <c:ptCount val="12"/>
                <c:pt idx="0">
                  <c:v>JANUAR</c:v>
                </c:pt>
                <c:pt idx="1">
                  <c:v>FEBRUAR</c:v>
                </c:pt>
                <c:pt idx="2">
                  <c:v>MAREC</c:v>
                </c:pt>
                <c:pt idx="3">
                  <c:v>APRIL</c:v>
                </c:pt>
                <c:pt idx="4">
                  <c:v>MAJ</c:v>
                </c:pt>
                <c:pt idx="5">
                  <c:v>JUNIJ</c:v>
                </c:pt>
                <c:pt idx="6">
                  <c:v>JULIJ</c:v>
                </c:pt>
                <c:pt idx="7">
                  <c:v>AVGUST</c:v>
                </c:pt>
                <c:pt idx="8">
                  <c:v>SEPTEMBER</c:v>
                </c:pt>
                <c:pt idx="9">
                  <c:v>OKTOBER</c:v>
                </c:pt>
                <c:pt idx="10">
                  <c:v>NOVEMBER</c:v>
                </c:pt>
                <c:pt idx="11">
                  <c:v>DECEMBER</c:v>
                </c:pt>
              </c:strCache>
            </c:strRef>
          </c:cat>
          <c:val>
            <c:numRef>
              <c:f>'MESEČNI ZAKOL'!$G$74:$G$85</c:f>
              <c:numCache>
                <c:formatCode>#,##0\ \k\g</c:formatCode>
                <c:ptCount val="12"/>
                <c:pt idx="0">
                  <c:v>184680</c:v>
                </c:pt>
                <c:pt idx="1">
                  <c:v>155456</c:v>
                </c:pt>
                <c:pt idx="2">
                  <c:v>169604</c:v>
                </c:pt>
                <c:pt idx="3">
                  <c:v>145978</c:v>
                </c:pt>
                <c:pt idx="4">
                  <c:v>140712</c:v>
                </c:pt>
                <c:pt idx="5">
                  <c:v>125370</c:v>
                </c:pt>
                <c:pt idx="6">
                  <c:v>148096</c:v>
                </c:pt>
                <c:pt idx="7">
                  <c:v>125040</c:v>
                </c:pt>
                <c:pt idx="8">
                  <c:v>173108</c:v>
                </c:pt>
                <c:pt idx="9">
                  <c:v>179527</c:v>
                </c:pt>
                <c:pt idx="10">
                  <c:v>176816</c:v>
                </c:pt>
                <c:pt idx="11">
                  <c:v>171321</c:v>
                </c:pt>
              </c:numCache>
            </c:numRef>
          </c:val>
          <c:smooth val="0"/>
          <c:extLst>
            <c:ext xmlns:c16="http://schemas.microsoft.com/office/drawing/2014/chart" uri="{C3380CC4-5D6E-409C-BE32-E72D297353CC}">
              <c16:uniqueId val="{00000004-0A36-4EF1-9C27-438DDD28C5E9}"/>
            </c:ext>
          </c:extLst>
        </c:ser>
        <c:ser>
          <c:idx val="5"/>
          <c:order val="5"/>
          <c:tx>
            <c:strRef>
              <c:f>'MESEČNI ZAKOL'!$H$73</c:f>
              <c:strCache>
                <c:ptCount val="1"/>
                <c:pt idx="0">
                  <c:v>E</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strRef>
              <c:f>'MESEČNI ZAKOL'!$B$74:$B$85</c:f>
              <c:strCache>
                <c:ptCount val="12"/>
                <c:pt idx="0">
                  <c:v>JANUAR</c:v>
                </c:pt>
                <c:pt idx="1">
                  <c:v>FEBRUAR</c:v>
                </c:pt>
                <c:pt idx="2">
                  <c:v>MAREC</c:v>
                </c:pt>
                <c:pt idx="3">
                  <c:v>APRIL</c:v>
                </c:pt>
                <c:pt idx="4">
                  <c:v>MAJ</c:v>
                </c:pt>
                <c:pt idx="5">
                  <c:v>JUNIJ</c:v>
                </c:pt>
                <c:pt idx="6">
                  <c:v>JULIJ</c:v>
                </c:pt>
                <c:pt idx="7">
                  <c:v>AVGUST</c:v>
                </c:pt>
                <c:pt idx="8">
                  <c:v>SEPTEMBER</c:v>
                </c:pt>
                <c:pt idx="9">
                  <c:v>OKTOBER</c:v>
                </c:pt>
                <c:pt idx="10">
                  <c:v>NOVEMBER</c:v>
                </c:pt>
                <c:pt idx="11">
                  <c:v>DECEMBER</c:v>
                </c:pt>
              </c:strCache>
            </c:strRef>
          </c:cat>
          <c:val>
            <c:numRef>
              <c:f>'MESEČNI ZAKOL'!$H$74:$H$85</c:f>
              <c:numCache>
                <c:formatCode>#,##0\ \k\g</c:formatCode>
                <c:ptCount val="12"/>
                <c:pt idx="0">
                  <c:v>208666</c:v>
                </c:pt>
                <c:pt idx="1">
                  <c:v>209352</c:v>
                </c:pt>
                <c:pt idx="2">
                  <c:v>230795</c:v>
                </c:pt>
                <c:pt idx="3">
                  <c:v>227796</c:v>
                </c:pt>
                <c:pt idx="4">
                  <c:v>203357</c:v>
                </c:pt>
                <c:pt idx="5">
                  <c:v>204474</c:v>
                </c:pt>
                <c:pt idx="6">
                  <c:v>223673</c:v>
                </c:pt>
                <c:pt idx="7">
                  <c:v>206891</c:v>
                </c:pt>
                <c:pt idx="8">
                  <c:v>240112</c:v>
                </c:pt>
                <c:pt idx="9">
                  <c:v>210724</c:v>
                </c:pt>
                <c:pt idx="10">
                  <c:v>196394</c:v>
                </c:pt>
                <c:pt idx="11">
                  <c:v>171822</c:v>
                </c:pt>
              </c:numCache>
            </c:numRef>
          </c:val>
          <c:smooth val="0"/>
          <c:extLst>
            <c:ext xmlns:c16="http://schemas.microsoft.com/office/drawing/2014/chart" uri="{C3380CC4-5D6E-409C-BE32-E72D297353CC}">
              <c16:uniqueId val="{00000005-0A36-4EF1-9C27-438DDD28C5E9}"/>
            </c:ext>
          </c:extLst>
        </c:ser>
        <c:ser>
          <c:idx val="6"/>
          <c:order val="6"/>
          <c:tx>
            <c:strRef>
              <c:f>'MESEČNI ZAKOL'!$I$73</c:f>
              <c:strCache>
                <c:ptCount val="1"/>
                <c:pt idx="0">
                  <c:v>V</c:v>
                </c:pt>
              </c:strCache>
            </c:strRef>
          </c:tx>
          <c:spPr>
            <a:ln w="28575" cap="rnd">
              <a:solidFill>
                <a:schemeClr val="accent1">
                  <a:lumMod val="60000"/>
                </a:schemeClr>
              </a:solidFill>
              <a:round/>
            </a:ln>
            <a:effectLst/>
          </c:spPr>
          <c:marker>
            <c:symbol val="circle"/>
            <c:size val="5"/>
            <c:spPr>
              <a:solidFill>
                <a:schemeClr val="accent1">
                  <a:lumMod val="60000"/>
                </a:schemeClr>
              </a:solidFill>
              <a:ln w="9525">
                <a:solidFill>
                  <a:schemeClr val="accent1">
                    <a:lumMod val="60000"/>
                  </a:schemeClr>
                </a:solidFill>
              </a:ln>
              <a:effectLst/>
            </c:spPr>
          </c:marker>
          <c:cat>
            <c:strRef>
              <c:f>'MESEČNI ZAKOL'!$B$74:$B$85</c:f>
              <c:strCache>
                <c:ptCount val="12"/>
                <c:pt idx="0">
                  <c:v>JANUAR</c:v>
                </c:pt>
                <c:pt idx="1">
                  <c:v>FEBRUAR</c:v>
                </c:pt>
                <c:pt idx="2">
                  <c:v>MAREC</c:v>
                </c:pt>
                <c:pt idx="3">
                  <c:v>APRIL</c:v>
                </c:pt>
                <c:pt idx="4">
                  <c:v>MAJ</c:v>
                </c:pt>
                <c:pt idx="5">
                  <c:v>JUNIJ</c:v>
                </c:pt>
                <c:pt idx="6">
                  <c:v>JULIJ</c:v>
                </c:pt>
                <c:pt idx="7">
                  <c:v>AVGUST</c:v>
                </c:pt>
                <c:pt idx="8">
                  <c:v>SEPTEMBER</c:v>
                </c:pt>
                <c:pt idx="9">
                  <c:v>OKTOBER</c:v>
                </c:pt>
                <c:pt idx="10">
                  <c:v>NOVEMBER</c:v>
                </c:pt>
                <c:pt idx="11">
                  <c:v>DECEMBER</c:v>
                </c:pt>
              </c:strCache>
            </c:strRef>
          </c:cat>
          <c:val>
            <c:numRef>
              <c:f>'MESEČNI ZAKOL'!$I$74:$I$85</c:f>
              <c:numCache>
                <c:formatCode>#,##0\ \k\g</c:formatCode>
                <c:ptCount val="12"/>
                <c:pt idx="0">
                  <c:v>30446</c:v>
                </c:pt>
                <c:pt idx="1">
                  <c:v>27580</c:v>
                </c:pt>
                <c:pt idx="2">
                  <c:v>26556</c:v>
                </c:pt>
                <c:pt idx="3">
                  <c:v>25827</c:v>
                </c:pt>
                <c:pt idx="4">
                  <c:v>19071</c:v>
                </c:pt>
                <c:pt idx="5">
                  <c:v>20545</c:v>
                </c:pt>
                <c:pt idx="6">
                  <c:v>22663</c:v>
                </c:pt>
                <c:pt idx="7">
                  <c:v>23963</c:v>
                </c:pt>
                <c:pt idx="8">
                  <c:v>18197</c:v>
                </c:pt>
                <c:pt idx="9">
                  <c:v>18404</c:v>
                </c:pt>
                <c:pt idx="10">
                  <c:v>13574</c:v>
                </c:pt>
                <c:pt idx="11">
                  <c:v>13026</c:v>
                </c:pt>
              </c:numCache>
            </c:numRef>
          </c:val>
          <c:smooth val="0"/>
          <c:extLst>
            <c:ext xmlns:c16="http://schemas.microsoft.com/office/drawing/2014/chart" uri="{C3380CC4-5D6E-409C-BE32-E72D297353CC}">
              <c16:uniqueId val="{00000006-0A36-4EF1-9C27-438DDD28C5E9}"/>
            </c:ext>
          </c:extLst>
        </c:ser>
        <c:ser>
          <c:idx val="7"/>
          <c:order val="7"/>
          <c:tx>
            <c:strRef>
              <c:f>'MESEČNI ZAKOL'!$J$73</c:f>
              <c:strCache>
                <c:ptCount val="1"/>
                <c:pt idx="0">
                  <c:v>Skupni zakol</c:v>
                </c:pt>
              </c:strCache>
            </c:strRef>
          </c:tx>
          <c:spPr>
            <a:ln w="28575" cap="rnd">
              <a:solidFill>
                <a:schemeClr val="accent2">
                  <a:lumMod val="60000"/>
                </a:schemeClr>
              </a:solidFill>
              <a:round/>
            </a:ln>
            <a:effectLst/>
          </c:spPr>
          <c:marker>
            <c:symbol val="circle"/>
            <c:size val="5"/>
            <c:spPr>
              <a:solidFill>
                <a:schemeClr val="accent2">
                  <a:lumMod val="60000"/>
                </a:schemeClr>
              </a:solidFill>
              <a:ln w="9525">
                <a:solidFill>
                  <a:schemeClr val="accent2">
                    <a:lumMod val="60000"/>
                  </a:schemeClr>
                </a:solidFill>
              </a:ln>
              <a:effectLst/>
            </c:spPr>
          </c:marker>
          <c:cat>
            <c:strRef>
              <c:f>'MESEČNI ZAKOL'!$B$74:$B$85</c:f>
              <c:strCache>
                <c:ptCount val="12"/>
                <c:pt idx="0">
                  <c:v>JANUAR</c:v>
                </c:pt>
                <c:pt idx="1">
                  <c:v>FEBRUAR</c:v>
                </c:pt>
                <c:pt idx="2">
                  <c:v>MAREC</c:v>
                </c:pt>
                <c:pt idx="3">
                  <c:v>APRIL</c:v>
                </c:pt>
                <c:pt idx="4">
                  <c:v>MAJ</c:v>
                </c:pt>
                <c:pt idx="5">
                  <c:v>JUNIJ</c:v>
                </c:pt>
                <c:pt idx="6">
                  <c:v>JULIJ</c:v>
                </c:pt>
                <c:pt idx="7">
                  <c:v>AVGUST</c:v>
                </c:pt>
                <c:pt idx="8">
                  <c:v>SEPTEMBER</c:v>
                </c:pt>
                <c:pt idx="9">
                  <c:v>OKTOBER</c:v>
                </c:pt>
                <c:pt idx="10">
                  <c:v>NOVEMBER</c:v>
                </c:pt>
                <c:pt idx="11">
                  <c:v>DECEMBER</c:v>
                </c:pt>
              </c:strCache>
            </c:strRef>
          </c:cat>
          <c:val>
            <c:numRef>
              <c:f>'MESEČNI ZAKOL'!$J$74:$J$85</c:f>
              <c:numCache>
                <c:formatCode>#,##0\ \k\g</c:formatCode>
                <c:ptCount val="12"/>
                <c:pt idx="0">
                  <c:v>935841</c:v>
                </c:pt>
                <c:pt idx="1">
                  <c:v>857912</c:v>
                </c:pt>
                <c:pt idx="2">
                  <c:v>963640</c:v>
                </c:pt>
                <c:pt idx="3">
                  <c:v>909779</c:v>
                </c:pt>
                <c:pt idx="4">
                  <c:v>896188</c:v>
                </c:pt>
                <c:pt idx="5">
                  <c:v>819093</c:v>
                </c:pt>
                <c:pt idx="6">
                  <c:v>953595</c:v>
                </c:pt>
                <c:pt idx="7">
                  <c:v>827893</c:v>
                </c:pt>
                <c:pt idx="8">
                  <c:v>1003008</c:v>
                </c:pt>
                <c:pt idx="9">
                  <c:v>872012</c:v>
                </c:pt>
                <c:pt idx="10">
                  <c:v>816540</c:v>
                </c:pt>
                <c:pt idx="11">
                  <c:v>869146</c:v>
                </c:pt>
              </c:numCache>
            </c:numRef>
          </c:val>
          <c:smooth val="0"/>
          <c:extLst>
            <c:ext xmlns:c16="http://schemas.microsoft.com/office/drawing/2014/chart" uri="{C3380CC4-5D6E-409C-BE32-E72D297353CC}">
              <c16:uniqueId val="{00000007-0A36-4EF1-9C27-438DDD28C5E9}"/>
            </c:ext>
          </c:extLst>
        </c:ser>
        <c:dLbls>
          <c:showLegendKey val="0"/>
          <c:showVal val="0"/>
          <c:showCatName val="0"/>
          <c:showSerName val="0"/>
          <c:showPercent val="0"/>
          <c:showBubbleSize val="0"/>
        </c:dLbls>
        <c:marker val="1"/>
        <c:smooth val="0"/>
        <c:axId val="451072952"/>
        <c:axId val="451076872"/>
      </c:lineChart>
      <c:catAx>
        <c:axId val="4510729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MESEC 202</a:t>
                </a:r>
                <a:r>
                  <a:rPr lang="sl-SI"/>
                  <a:t>4</a:t>
                </a:r>
                <a:endParaRPr lang="en-US"/>
              </a:p>
            </c:rich>
          </c:tx>
          <c:layout>
            <c:manualLayout>
              <c:xMode val="edge"/>
              <c:yMode val="edge"/>
              <c:x val="0.42393243250570073"/>
              <c:y val="0.8330428677783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51076872"/>
        <c:crosses val="autoZero"/>
        <c:auto val="1"/>
        <c:lblAlgn val="ctr"/>
        <c:lblOffset val="100"/>
        <c:noMultiLvlLbl val="0"/>
      </c:catAx>
      <c:valAx>
        <c:axId val="451076872"/>
        <c:scaling>
          <c:orientation val="minMax"/>
          <c:max val="110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KOLIČINA MESEČNEGA ZAKOLA V KG</a:t>
                </a:r>
              </a:p>
            </c:rich>
          </c:tx>
          <c:layout>
            <c:manualLayout>
              <c:xMode val="edge"/>
              <c:yMode val="edge"/>
              <c:x val="2.0865929502403443E-3"/>
              <c:y val="9.7979084937065794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k\g"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51072952"/>
        <c:crosses val="autoZero"/>
        <c:crossBetween val="between"/>
      </c:valAx>
      <c:spPr>
        <a:noFill/>
        <a:ln>
          <a:noFill/>
        </a:ln>
        <a:effectLst/>
      </c:spPr>
    </c:plotArea>
    <c:legend>
      <c:legendPos val="b"/>
      <c:layout>
        <c:manualLayout>
          <c:xMode val="edge"/>
          <c:yMode val="edge"/>
          <c:x val="0.16226135414624915"/>
          <c:y val="0.90263270572714749"/>
          <c:w val="0.6796503133093249"/>
          <c:h val="8.267043153229260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9</xdr:col>
      <xdr:colOff>1321</xdr:colOff>
      <xdr:row>3</xdr:row>
      <xdr:rowOff>2580</xdr:rowOff>
    </xdr:from>
    <xdr:to>
      <xdr:col>22</xdr:col>
      <xdr:colOff>6615</xdr:colOff>
      <xdr:row>26</xdr:row>
      <xdr:rowOff>6614</xdr:rowOff>
    </xdr:to>
    <xdr:graphicFrame macro="">
      <xdr:nvGraphicFramePr>
        <xdr:cNvPr id="2" name="Grafikon 1" descr="Grafikon 1 : Gibanje tržnih cen po posameznih tednih za izbrane kakovostne tržne razrede v letu 2022&#10;&#10;Grafikon prikazuje gibanje tržnih cen po posameznih tednih za izbrane kakovostne tržne razrede v letu 2022 iz tabele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6350</xdr:colOff>
      <xdr:row>2</xdr:row>
      <xdr:rowOff>184150</xdr:rowOff>
    </xdr:from>
    <xdr:to>
      <xdr:col>26</xdr:col>
      <xdr:colOff>0</xdr:colOff>
      <xdr:row>25</xdr:row>
      <xdr:rowOff>12700</xdr:rowOff>
    </xdr:to>
    <xdr:graphicFrame macro="">
      <xdr:nvGraphicFramePr>
        <xdr:cNvPr id="3" name="Grafikon 2" descr="Grafikon s prikazom gibanja cen tedenska zakola po kategorijah 202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439</xdr:colOff>
      <xdr:row>2</xdr:row>
      <xdr:rowOff>190498</xdr:rowOff>
    </xdr:from>
    <xdr:to>
      <xdr:col>22</xdr:col>
      <xdr:colOff>12701</xdr:colOff>
      <xdr:row>25</xdr:row>
      <xdr:rowOff>6349</xdr:rowOff>
    </xdr:to>
    <xdr:graphicFrame macro="">
      <xdr:nvGraphicFramePr>
        <xdr:cNvPr id="3" name="Grafikon 2" descr="Gibanje slovenske in evropske tržne cene, preračunane na R3, v primerjavi s 103% bazne cene po tednih v letu 2022 kot je prikazano v tabeli 4.&#10;&#10;">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3175</xdr:colOff>
      <xdr:row>53</xdr:row>
      <xdr:rowOff>1</xdr:rowOff>
    </xdr:from>
    <xdr:to>
      <xdr:col>18</xdr:col>
      <xdr:colOff>12700</xdr:colOff>
      <xdr:row>68</xdr:row>
      <xdr:rowOff>1</xdr:rowOff>
    </xdr:to>
    <xdr:graphicFrame macro="">
      <xdr:nvGraphicFramePr>
        <xdr:cNvPr id="2" name="Grafikon 1" descr="Gibanje tržnih cen po posameznih mesecih za izbrane kakovostne tržne razrede v letu 2022.&#10;&#10;Prikaz gibanja tržnih cen po posameznih mesecih za izbrane kakovostne tržne razrede v letu 2022 kot je prikazano v tabeli 6.&#10;">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6348</xdr:colOff>
      <xdr:row>71</xdr:row>
      <xdr:rowOff>188910</xdr:rowOff>
    </xdr:from>
    <xdr:to>
      <xdr:col>20</xdr:col>
      <xdr:colOff>606425</xdr:colOff>
      <xdr:row>86</xdr:row>
      <xdr:rowOff>0</xdr:rowOff>
    </xdr:to>
    <xdr:graphicFrame macro="">
      <xdr:nvGraphicFramePr>
        <xdr:cNvPr id="3" name="Grafikon 2" descr="Prikaz gibanja količin mesečnega zakola po kategorijah po mesecih v  letu 2022.&#10;&#10;Prikaz gibanja količin mesečnega zakola po kategorijah po mesecih v  letu 2022 kot je prikazano v tabeli 7.">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5"/>
  <sheetViews>
    <sheetView tabSelected="1" workbookViewId="0"/>
  </sheetViews>
  <sheetFormatPr defaultColWidth="8.6328125" defaultRowHeight="14.5" x14ac:dyDescent="0.35"/>
  <cols>
    <col min="1" max="1" width="50.54296875" style="3" customWidth="1"/>
    <col min="2" max="2" width="115.36328125" style="3" customWidth="1"/>
    <col min="3" max="16384" width="8.6328125" style="3"/>
  </cols>
  <sheetData>
    <row r="1" spans="1:2" x14ac:dyDescent="0.35">
      <c r="A1" s="105" t="s">
        <v>0</v>
      </c>
    </row>
    <row r="2" spans="1:2" ht="29" x14ac:dyDescent="0.35">
      <c r="A2" s="106" t="s">
        <v>1</v>
      </c>
      <c r="B2" s="108" t="s">
        <v>46</v>
      </c>
    </row>
    <row r="3" spans="1:2" x14ac:dyDescent="0.35">
      <c r="A3" s="107" t="s">
        <v>54</v>
      </c>
    </row>
    <row r="4" spans="1:2" x14ac:dyDescent="0.35">
      <c r="A4" s="107" t="s">
        <v>2</v>
      </c>
    </row>
    <row r="5" spans="1:2" x14ac:dyDescent="0.35">
      <c r="A5" s="107" t="s">
        <v>55</v>
      </c>
    </row>
    <row r="6" spans="1:2" x14ac:dyDescent="0.35">
      <c r="A6" s="105" t="s">
        <v>3</v>
      </c>
    </row>
    <row r="9" spans="1:2" ht="43.5" x14ac:dyDescent="0.35">
      <c r="A9" s="3" t="s">
        <v>4</v>
      </c>
      <c r="B9" s="106" t="s">
        <v>52</v>
      </c>
    </row>
    <row r="10" spans="1:2" ht="29" x14ac:dyDescent="0.35">
      <c r="A10" s="3" t="s">
        <v>51</v>
      </c>
      <c r="B10" s="106" t="s">
        <v>93</v>
      </c>
    </row>
    <row r="11" spans="1:2" x14ac:dyDescent="0.35">
      <c r="A11" s="3" t="s">
        <v>5</v>
      </c>
    </row>
    <row r="13" spans="1:2" x14ac:dyDescent="0.35">
      <c r="A13" s="3" t="s">
        <v>84</v>
      </c>
      <c r="B13" s="106" t="s">
        <v>53</v>
      </c>
    </row>
    <row r="14" spans="1:2" x14ac:dyDescent="0.35">
      <c r="A14" s="3" t="s">
        <v>94</v>
      </c>
    </row>
    <row r="15" spans="1:2" x14ac:dyDescent="0.35">
      <c r="A15" s="3" t="s">
        <v>85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12"/>
  <sheetViews>
    <sheetView workbookViewId="0"/>
  </sheetViews>
  <sheetFormatPr defaultColWidth="8.6328125" defaultRowHeight="14.5" x14ac:dyDescent="0.35"/>
  <cols>
    <col min="1" max="1" width="4.54296875" style="3" customWidth="1"/>
    <col min="2" max="2" width="159.453125" style="3" customWidth="1"/>
    <col min="3" max="16384" width="8.6328125" style="3"/>
  </cols>
  <sheetData>
    <row r="1" spans="2:2" ht="18.5" x14ac:dyDescent="0.35">
      <c r="B1" s="110" t="s">
        <v>56</v>
      </c>
    </row>
    <row r="2" spans="2:2" ht="29" x14ac:dyDescent="0.35">
      <c r="B2" s="106" t="s">
        <v>62</v>
      </c>
    </row>
    <row r="3" spans="2:2" ht="29" x14ac:dyDescent="0.35">
      <c r="B3" s="106" t="s">
        <v>57</v>
      </c>
    </row>
    <row r="4" spans="2:2" x14ac:dyDescent="0.35">
      <c r="B4" s="106" t="s">
        <v>58</v>
      </c>
    </row>
    <row r="5" spans="2:2" x14ac:dyDescent="0.35">
      <c r="B5" s="106" t="s">
        <v>59</v>
      </c>
    </row>
    <row r="6" spans="2:2" x14ac:dyDescent="0.35">
      <c r="B6" s="106" t="s">
        <v>63</v>
      </c>
    </row>
    <row r="7" spans="2:2" ht="29" x14ac:dyDescent="0.35">
      <c r="B7" s="106" t="s">
        <v>64</v>
      </c>
    </row>
    <row r="8" spans="2:2" x14ac:dyDescent="0.35">
      <c r="B8" s="106" t="s">
        <v>65</v>
      </c>
    </row>
    <row r="9" spans="2:2" ht="43.5" x14ac:dyDescent="0.35">
      <c r="B9" s="106" t="s">
        <v>60</v>
      </c>
    </row>
    <row r="11" spans="2:2" ht="18.5" x14ac:dyDescent="0.35">
      <c r="B11" s="110" t="s">
        <v>61</v>
      </c>
    </row>
    <row r="12" spans="2:2" ht="58" x14ac:dyDescent="0.35">
      <c r="B12" s="109"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54"/>
  <sheetViews>
    <sheetView zoomScaleNormal="100" workbookViewId="0"/>
  </sheetViews>
  <sheetFormatPr defaultColWidth="9.36328125" defaultRowHeight="14.5" x14ac:dyDescent="0.35"/>
  <cols>
    <col min="1" max="1" width="4.54296875" style="3" customWidth="1"/>
    <col min="2" max="2" width="11.453125" style="3" customWidth="1"/>
    <col min="3" max="10" width="11.6328125" style="3" customWidth="1"/>
    <col min="11" max="11" width="6.08984375" style="3" customWidth="1"/>
    <col min="12" max="12" width="29.6328125" style="3" customWidth="1"/>
    <col min="13" max="13" width="9.36328125" style="3"/>
    <col min="14" max="14" width="19.6328125" style="3" bestFit="1" customWidth="1"/>
    <col min="15" max="15" width="14.36328125" style="22" customWidth="1"/>
    <col min="16" max="16384" width="9.36328125" style="3"/>
  </cols>
  <sheetData>
    <row r="1" spans="2:15" x14ac:dyDescent="0.35">
      <c r="B1" s="11" t="s">
        <v>86</v>
      </c>
      <c r="C1" s="9"/>
      <c r="D1" s="8"/>
      <c r="E1" s="8"/>
      <c r="F1" s="8"/>
      <c r="G1" s="8"/>
      <c r="H1" s="8"/>
      <c r="I1" s="8"/>
    </row>
    <row r="2" spans="2:15" ht="15" thickBot="1" x14ac:dyDescent="0.4">
      <c r="O2" s="3"/>
    </row>
    <row r="3" spans="2:15" ht="29.5" thickBot="1" x14ac:dyDescent="0.4">
      <c r="B3" s="26" t="s">
        <v>6</v>
      </c>
      <c r="C3" s="27"/>
      <c r="D3" s="23"/>
      <c r="E3" s="28"/>
      <c r="F3" s="28" t="s">
        <v>7</v>
      </c>
      <c r="G3" s="28"/>
      <c r="H3" s="28"/>
      <c r="I3" s="24"/>
      <c r="J3" s="25"/>
      <c r="O3" s="3"/>
    </row>
    <row r="4" spans="2:15" ht="15" thickBot="1" x14ac:dyDescent="0.4">
      <c r="B4" s="29"/>
      <c r="C4" s="30"/>
      <c r="D4" s="31" t="s">
        <v>8</v>
      </c>
      <c r="E4" s="32" t="s">
        <v>9</v>
      </c>
      <c r="F4" s="33" t="s">
        <v>10</v>
      </c>
      <c r="G4" s="32" t="s">
        <v>11</v>
      </c>
      <c r="H4" s="34" t="s">
        <v>12</v>
      </c>
      <c r="I4" s="34" t="s">
        <v>13</v>
      </c>
      <c r="J4" s="35" t="s">
        <v>14</v>
      </c>
      <c r="L4" s="11" t="s">
        <v>69</v>
      </c>
      <c r="O4" s="3"/>
    </row>
    <row r="5" spans="2:15" x14ac:dyDescent="0.35">
      <c r="B5" s="26" t="s">
        <v>16</v>
      </c>
      <c r="C5" s="36" t="s">
        <v>15</v>
      </c>
      <c r="D5" s="37">
        <v>8</v>
      </c>
      <c r="E5" s="37">
        <v>1975</v>
      </c>
      <c r="F5" s="38"/>
      <c r="G5" s="39">
        <v>1</v>
      </c>
      <c r="H5" s="38"/>
      <c r="I5" s="40">
        <v>84</v>
      </c>
      <c r="J5" s="41"/>
      <c r="L5" s="11" t="s">
        <v>83</v>
      </c>
      <c r="O5" s="3"/>
    </row>
    <row r="6" spans="2:15" x14ac:dyDescent="0.35">
      <c r="B6" s="42" t="s">
        <v>16</v>
      </c>
      <c r="C6" s="43" t="s">
        <v>17</v>
      </c>
      <c r="D6" s="44">
        <v>2346</v>
      </c>
      <c r="E6" s="44">
        <v>791181</v>
      </c>
      <c r="F6" s="46"/>
      <c r="G6" s="44">
        <v>329</v>
      </c>
      <c r="H6" s="103"/>
      <c r="I6" s="44">
        <v>26215</v>
      </c>
      <c r="J6" s="48"/>
      <c r="L6" s="11" t="s">
        <v>37</v>
      </c>
      <c r="O6" s="3"/>
    </row>
    <row r="7" spans="2:15" ht="15" thickBot="1" x14ac:dyDescent="0.4">
      <c r="B7" s="29" t="s">
        <v>16</v>
      </c>
      <c r="C7" s="49" t="s">
        <v>18</v>
      </c>
      <c r="D7" s="50">
        <v>530.25857142857137</v>
      </c>
      <c r="E7" s="50">
        <v>512.84996884735199</v>
      </c>
      <c r="F7" s="51"/>
      <c r="G7" s="52">
        <v>521.73</v>
      </c>
      <c r="H7" s="51"/>
      <c r="I7" s="50">
        <v>488.36089285714291</v>
      </c>
      <c r="J7" s="53"/>
      <c r="L7" s="11" t="s">
        <v>38</v>
      </c>
      <c r="O7" s="3"/>
    </row>
    <row r="8" spans="2:15" x14ac:dyDescent="0.35">
      <c r="B8" s="26" t="s">
        <v>19</v>
      </c>
      <c r="C8" s="36" t="s">
        <v>15</v>
      </c>
      <c r="D8" s="37">
        <v>3</v>
      </c>
      <c r="E8" s="37">
        <v>2271</v>
      </c>
      <c r="F8" s="38"/>
      <c r="G8" s="39">
        <v>4</v>
      </c>
      <c r="H8" s="38"/>
      <c r="I8" s="40">
        <v>605</v>
      </c>
      <c r="J8" s="41"/>
      <c r="L8" s="11" t="s">
        <v>39</v>
      </c>
      <c r="O8" s="3"/>
    </row>
    <row r="9" spans="2:15" x14ac:dyDescent="0.35">
      <c r="B9" s="42" t="s">
        <v>19</v>
      </c>
      <c r="C9" s="43" t="s">
        <v>17</v>
      </c>
      <c r="D9" s="44">
        <v>592</v>
      </c>
      <c r="E9" s="44">
        <v>989788</v>
      </c>
      <c r="F9" s="103"/>
      <c r="G9" s="44">
        <v>1611</v>
      </c>
      <c r="H9" s="103"/>
      <c r="I9" s="44">
        <v>208782</v>
      </c>
      <c r="J9" s="48"/>
      <c r="L9" s="3" t="s">
        <v>68</v>
      </c>
      <c r="O9" s="3"/>
    </row>
    <row r="10" spans="2:15" ht="15" thickBot="1" x14ac:dyDescent="0.4">
      <c r="B10" s="29" t="s">
        <v>19</v>
      </c>
      <c r="C10" s="49" t="s">
        <v>18</v>
      </c>
      <c r="D10" s="50">
        <v>496.73</v>
      </c>
      <c r="E10" s="54">
        <v>515.03277108433758</v>
      </c>
      <c r="F10" s="51"/>
      <c r="G10" s="55">
        <v>516.73</v>
      </c>
      <c r="H10" s="51"/>
      <c r="I10" s="54">
        <v>495.68307262569846</v>
      </c>
      <c r="J10" s="53"/>
      <c r="L10" s="11" t="s">
        <v>67</v>
      </c>
      <c r="O10" s="3"/>
    </row>
    <row r="11" spans="2:15" x14ac:dyDescent="0.35">
      <c r="B11" s="26" t="s">
        <v>20</v>
      </c>
      <c r="C11" s="36" t="s">
        <v>15</v>
      </c>
      <c r="D11" s="56"/>
      <c r="E11" s="38"/>
      <c r="F11" s="57"/>
      <c r="G11" s="39">
        <v>4</v>
      </c>
      <c r="H11" s="56"/>
      <c r="I11" s="58">
        <v>755</v>
      </c>
      <c r="J11" s="59"/>
      <c r="O11" s="3"/>
    </row>
    <row r="12" spans="2:15" x14ac:dyDescent="0.35">
      <c r="B12" s="42" t="s">
        <v>20</v>
      </c>
      <c r="C12" s="43" t="s">
        <v>17</v>
      </c>
      <c r="D12" s="60"/>
      <c r="E12" s="47"/>
      <c r="F12" s="61"/>
      <c r="G12" s="93">
        <v>1677</v>
      </c>
      <c r="H12" s="62"/>
      <c r="I12" s="63">
        <v>286103</v>
      </c>
      <c r="J12" s="64"/>
      <c r="O12" s="3"/>
    </row>
    <row r="13" spans="2:15" ht="15" thickBot="1" x14ac:dyDescent="0.4">
      <c r="B13" s="29" t="s">
        <v>20</v>
      </c>
      <c r="C13" s="49" t="s">
        <v>18</v>
      </c>
      <c r="D13" s="65"/>
      <c r="E13" s="66"/>
      <c r="F13" s="67"/>
      <c r="G13" s="52">
        <v>525.83000000000004</v>
      </c>
      <c r="H13" s="68"/>
      <c r="I13" s="69">
        <v>494.90336683417087</v>
      </c>
      <c r="J13" s="70"/>
      <c r="N13" s="10"/>
      <c r="O13" s="3"/>
    </row>
    <row r="14" spans="2:15" x14ac:dyDescent="0.35">
      <c r="B14" s="26" t="s">
        <v>48</v>
      </c>
      <c r="C14" s="36" t="s">
        <v>15</v>
      </c>
      <c r="D14" s="56"/>
      <c r="E14" s="38"/>
      <c r="F14" s="71"/>
      <c r="G14" s="56"/>
      <c r="H14" s="56"/>
      <c r="I14" s="47"/>
      <c r="J14" s="40">
        <v>82</v>
      </c>
      <c r="N14" s="10"/>
      <c r="O14" s="3"/>
    </row>
    <row r="15" spans="2:15" x14ac:dyDescent="0.35">
      <c r="B15" s="42" t="s">
        <v>48</v>
      </c>
      <c r="C15" s="43" t="s">
        <v>17</v>
      </c>
      <c r="D15" s="72"/>
      <c r="E15" s="47"/>
      <c r="F15" s="73"/>
      <c r="G15" s="60"/>
      <c r="H15" s="72"/>
      <c r="I15" s="46"/>
      <c r="J15" s="45">
        <v>7229</v>
      </c>
      <c r="O15" s="3"/>
    </row>
    <row r="16" spans="2:15" ht="15" thickBot="1" x14ac:dyDescent="0.4">
      <c r="B16" s="29" t="s">
        <v>48</v>
      </c>
      <c r="C16" s="49" t="s">
        <v>18</v>
      </c>
      <c r="D16" s="68"/>
      <c r="E16" s="51"/>
      <c r="F16" s="74"/>
      <c r="G16" s="75"/>
      <c r="H16" s="68"/>
      <c r="I16" s="51"/>
      <c r="J16" s="50">
        <v>479.77918032786886</v>
      </c>
      <c r="O16" s="3"/>
    </row>
    <row r="17" spans="2:15" x14ac:dyDescent="0.35">
      <c r="B17" s="26" t="s">
        <v>21</v>
      </c>
      <c r="C17" s="36" t="s">
        <v>15</v>
      </c>
      <c r="D17" s="40">
        <v>57</v>
      </c>
      <c r="E17" s="76">
        <v>4270</v>
      </c>
      <c r="F17" s="56"/>
      <c r="G17" s="56"/>
      <c r="H17" s="38"/>
      <c r="I17" s="40">
        <v>846</v>
      </c>
      <c r="J17" s="37">
        <v>304</v>
      </c>
      <c r="N17" s="10"/>
      <c r="O17" s="3"/>
    </row>
    <row r="18" spans="2:15" x14ac:dyDescent="0.35">
      <c r="B18" s="42" t="s">
        <v>21</v>
      </c>
      <c r="C18" s="43" t="s">
        <v>17</v>
      </c>
      <c r="D18" s="44">
        <v>8373</v>
      </c>
      <c r="E18" s="44">
        <v>1467796</v>
      </c>
      <c r="F18" s="62"/>
      <c r="G18" s="62"/>
      <c r="H18" s="103"/>
      <c r="I18" s="44">
        <v>227088</v>
      </c>
      <c r="J18" s="44">
        <v>35872</v>
      </c>
      <c r="N18" s="10"/>
      <c r="O18" s="3"/>
    </row>
    <row r="19" spans="2:15" ht="15" thickBot="1" x14ac:dyDescent="0.4">
      <c r="B19" s="29" t="s">
        <v>21</v>
      </c>
      <c r="C19" s="49" t="s">
        <v>18</v>
      </c>
      <c r="D19" s="50">
        <v>421.51500000000004</v>
      </c>
      <c r="E19" s="50">
        <v>506.92097297297283</v>
      </c>
      <c r="F19" s="68"/>
      <c r="G19" s="68"/>
      <c r="H19" s="51"/>
      <c r="I19" s="50">
        <v>474.07953917050696</v>
      </c>
      <c r="J19" s="50">
        <v>469.42708029197081</v>
      </c>
      <c r="O19" s="3"/>
    </row>
    <row r="20" spans="2:15" x14ac:dyDescent="0.35">
      <c r="B20" s="26" t="s">
        <v>22</v>
      </c>
      <c r="C20" s="36" t="s">
        <v>15</v>
      </c>
      <c r="D20" s="40">
        <v>13</v>
      </c>
      <c r="E20" s="37">
        <v>2334</v>
      </c>
      <c r="F20" s="76">
        <v>1137</v>
      </c>
      <c r="G20" s="40">
        <v>38</v>
      </c>
      <c r="H20" s="37">
        <v>1199</v>
      </c>
      <c r="I20" s="37">
        <v>2764</v>
      </c>
      <c r="J20" s="41"/>
      <c r="N20" s="10"/>
      <c r="O20" s="3"/>
    </row>
    <row r="21" spans="2:15" x14ac:dyDescent="0.35">
      <c r="B21" s="42" t="s">
        <v>22</v>
      </c>
      <c r="C21" s="43" t="s">
        <v>17</v>
      </c>
      <c r="D21" s="44">
        <v>3202</v>
      </c>
      <c r="E21" s="44">
        <v>897796</v>
      </c>
      <c r="F21" s="44">
        <v>454677</v>
      </c>
      <c r="G21" s="44">
        <v>13926</v>
      </c>
      <c r="H21" s="44">
        <v>415290</v>
      </c>
      <c r="I21" s="44">
        <v>845760</v>
      </c>
      <c r="J21" s="48"/>
      <c r="O21" s="3"/>
    </row>
    <row r="22" spans="2:15" ht="15" thickBot="1" x14ac:dyDescent="0.4">
      <c r="B22" s="29" t="s">
        <v>22</v>
      </c>
      <c r="C22" s="49" t="s">
        <v>18</v>
      </c>
      <c r="D22" s="54">
        <v>487.37200000000001</v>
      </c>
      <c r="E22" s="54">
        <v>510.46383522727257</v>
      </c>
      <c r="F22" s="54">
        <v>506.34598746081463</v>
      </c>
      <c r="G22" s="50">
        <v>508.20500000000004</v>
      </c>
      <c r="H22" s="50">
        <v>368.45035874439475</v>
      </c>
      <c r="I22" s="69">
        <v>488.12763975155275</v>
      </c>
      <c r="J22" s="48"/>
      <c r="O22" s="3"/>
    </row>
    <row r="23" spans="2:15" x14ac:dyDescent="0.35">
      <c r="B23" s="26" t="s">
        <v>23</v>
      </c>
      <c r="C23" s="36" t="s">
        <v>15</v>
      </c>
      <c r="D23" s="56"/>
      <c r="E23" s="38"/>
      <c r="F23" s="57"/>
      <c r="G23" s="40">
        <v>5</v>
      </c>
      <c r="H23" s="40">
        <v>424</v>
      </c>
      <c r="I23" s="40">
        <v>1259</v>
      </c>
      <c r="J23" s="41"/>
      <c r="O23" s="3"/>
    </row>
    <row r="24" spans="2:15" x14ac:dyDescent="0.35">
      <c r="B24" s="42" t="s">
        <v>23</v>
      </c>
      <c r="C24" s="43" t="s">
        <v>17</v>
      </c>
      <c r="D24" s="72"/>
      <c r="E24" s="47"/>
      <c r="F24" s="77"/>
      <c r="G24" s="45">
        <v>1870</v>
      </c>
      <c r="H24" s="45">
        <v>159525</v>
      </c>
      <c r="I24" s="102">
        <v>425636</v>
      </c>
      <c r="J24" s="48"/>
      <c r="O24" s="3"/>
    </row>
    <row r="25" spans="2:15" ht="15" thickBot="1" x14ac:dyDescent="0.4">
      <c r="B25" s="29" t="s">
        <v>23</v>
      </c>
      <c r="C25" s="49" t="s">
        <v>18</v>
      </c>
      <c r="D25" s="75"/>
      <c r="E25" s="51"/>
      <c r="F25" s="78"/>
      <c r="G25" s="54">
        <v>517.73</v>
      </c>
      <c r="H25" s="54">
        <v>376.90494382022473</v>
      </c>
      <c r="I25" s="79">
        <v>489.03112033195032</v>
      </c>
      <c r="J25" s="53"/>
      <c r="O25" s="3"/>
    </row>
    <row r="26" spans="2:15" x14ac:dyDescent="0.35">
      <c r="B26" s="26" t="s">
        <v>49</v>
      </c>
      <c r="C26" s="36" t="s">
        <v>15</v>
      </c>
      <c r="D26" s="56"/>
      <c r="E26" s="38"/>
      <c r="F26" s="71"/>
      <c r="G26" s="56"/>
      <c r="H26" s="56"/>
      <c r="I26" s="80"/>
      <c r="J26" s="40">
        <v>756</v>
      </c>
      <c r="O26" s="3"/>
    </row>
    <row r="27" spans="2:15" x14ac:dyDescent="0.35">
      <c r="B27" s="42" t="s">
        <v>49</v>
      </c>
      <c r="C27" s="43" t="s">
        <v>17</v>
      </c>
      <c r="D27" s="60"/>
      <c r="E27" s="47"/>
      <c r="F27" s="73"/>
      <c r="G27" s="72"/>
      <c r="H27" s="60"/>
      <c r="I27" s="81"/>
      <c r="J27" s="44">
        <v>69230</v>
      </c>
      <c r="O27" s="3"/>
    </row>
    <row r="28" spans="2:15" ht="15" thickBot="1" x14ac:dyDescent="0.4">
      <c r="B28" s="29" t="s">
        <v>49</v>
      </c>
      <c r="C28" s="49" t="s">
        <v>18</v>
      </c>
      <c r="D28" s="68"/>
      <c r="E28" s="51"/>
      <c r="F28" s="74"/>
      <c r="G28" s="68"/>
      <c r="H28" s="68"/>
      <c r="I28" s="82"/>
      <c r="J28" s="50">
        <v>465.77531250000027</v>
      </c>
      <c r="O28" s="3"/>
    </row>
    <row r="29" spans="2:15" x14ac:dyDescent="0.35">
      <c r="B29" s="26" t="s">
        <v>24</v>
      </c>
      <c r="C29" s="36" t="s">
        <v>15</v>
      </c>
      <c r="D29" s="40">
        <v>131</v>
      </c>
      <c r="E29" s="76">
        <v>1574</v>
      </c>
      <c r="F29" s="56"/>
      <c r="G29" s="38"/>
      <c r="H29" s="76">
        <v>1853</v>
      </c>
      <c r="I29" s="83">
        <v>456</v>
      </c>
      <c r="J29" s="37">
        <v>1055</v>
      </c>
      <c r="O29" s="3"/>
    </row>
    <row r="30" spans="2:15" x14ac:dyDescent="0.35">
      <c r="B30" s="42" t="s">
        <v>24</v>
      </c>
      <c r="C30" s="43" t="s">
        <v>17</v>
      </c>
      <c r="D30" s="44">
        <v>16429</v>
      </c>
      <c r="E30" s="44">
        <v>464901</v>
      </c>
      <c r="F30" s="72"/>
      <c r="G30" s="46"/>
      <c r="H30" s="44">
        <v>513386</v>
      </c>
      <c r="I30" s="44">
        <v>105910</v>
      </c>
      <c r="J30" s="44">
        <v>112196</v>
      </c>
      <c r="O30" s="3"/>
    </row>
    <row r="31" spans="2:15" ht="15" thickBot="1" x14ac:dyDescent="0.4">
      <c r="B31" s="29" t="s">
        <v>24</v>
      </c>
      <c r="C31" s="49" t="s">
        <v>18</v>
      </c>
      <c r="D31" s="50">
        <v>449.43148148148157</v>
      </c>
      <c r="E31" s="54">
        <v>475.46913494809667</v>
      </c>
      <c r="F31" s="68"/>
      <c r="G31" s="51"/>
      <c r="H31" s="50">
        <v>322.59705394190877</v>
      </c>
      <c r="I31" s="50">
        <v>420.73854838709667</v>
      </c>
      <c r="J31" s="50">
        <v>469.61527777777792</v>
      </c>
      <c r="O31" s="3"/>
    </row>
    <row r="32" spans="2:15" x14ac:dyDescent="0.35">
      <c r="B32" s="26" t="s">
        <v>25</v>
      </c>
      <c r="C32" s="36" t="s">
        <v>15</v>
      </c>
      <c r="D32" s="40">
        <v>7</v>
      </c>
      <c r="E32" s="84">
        <v>919</v>
      </c>
      <c r="F32" s="38"/>
      <c r="G32" s="40">
        <v>6</v>
      </c>
      <c r="H32" s="37">
        <v>1276</v>
      </c>
      <c r="I32" s="83">
        <v>735</v>
      </c>
      <c r="J32" s="41"/>
      <c r="O32" s="3"/>
    </row>
    <row r="33" spans="2:15" x14ac:dyDescent="0.35">
      <c r="B33" s="42" t="s">
        <v>25</v>
      </c>
      <c r="C33" s="43" t="s">
        <v>17</v>
      </c>
      <c r="D33" s="44">
        <v>1328</v>
      </c>
      <c r="E33" s="44">
        <v>320802</v>
      </c>
      <c r="F33" s="46"/>
      <c r="G33" s="44">
        <v>1881</v>
      </c>
      <c r="H33" s="44">
        <v>406540</v>
      </c>
      <c r="I33" s="44">
        <v>209169</v>
      </c>
      <c r="J33" s="48"/>
      <c r="O33" s="3"/>
    </row>
    <row r="34" spans="2:15" ht="15" thickBot="1" x14ac:dyDescent="0.4">
      <c r="B34" s="29" t="s">
        <v>25</v>
      </c>
      <c r="C34" s="49" t="s">
        <v>26</v>
      </c>
      <c r="D34" s="85">
        <v>494.23</v>
      </c>
      <c r="E34" s="85">
        <v>487.16751054852313</v>
      </c>
      <c r="F34" s="51"/>
      <c r="G34" s="50">
        <v>467.30500000000001</v>
      </c>
      <c r="H34" s="50">
        <v>337.96487179487173</v>
      </c>
      <c r="I34" s="86">
        <v>456.48115879828322</v>
      </c>
      <c r="J34" s="48"/>
      <c r="O34" s="3"/>
    </row>
    <row r="35" spans="2:15" x14ac:dyDescent="0.35">
      <c r="B35" s="26" t="s">
        <v>27</v>
      </c>
      <c r="C35" s="36" t="s">
        <v>15</v>
      </c>
      <c r="D35" s="56"/>
      <c r="E35" s="38"/>
      <c r="F35" s="57"/>
      <c r="G35" s="40">
        <v>1</v>
      </c>
      <c r="H35" s="40">
        <v>243</v>
      </c>
      <c r="I35" s="58">
        <v>188</v>
      </c>
      <c r="J35" s="41"/>
      <c r="O35" s="3"/>
    </row>
    <row r="36" spans="2:15" x14ac:dyDescent="0.35">
      <c r="B36" s="42" t="s">
        <v>27</v>
      </c>
      <c r="C36" s="43" t="s">
        <v>17</v>
      </c>
      <c r="D36" s="60"/>
      <c r="E36" s="47"/>
      <c r="F36" s="77"/>
      <c r="G36" s="44">
        <v>435</v>
      </c>
      <c r="H36" s="44">
        <v>84185</v>
      </c>
      <c r="I36" s="44">
        <v>60157</v>
      </c>
      <c r="J36" s="48"/>
      <c r="O36" s="3"/>
    </row>
    <row r="37" spans="2:15" ht="15" thickBot="1" x14ac:dyDescent="0.4">
      <c r="B37" s="29" t="s">
        <v>27</v>
      </c>
      <c r="C37" s="49" t="s">
        <v>18</v>
      </c>
      <c r="D37" s="68"/>
      <c r="E37" s="51"/>
      <c r="F37" s="78"/>
      <c r="G37" s="54">
        <v>511.73</v>
      </c>
      <c r="H37" s="54">
        <v>348.80200000000013</v>
      </c>
      <c r="I37" s="69">
        <v>459.36956140350884</v>
      </c>
      <c r="J37" s="48"/>
      <c r="O37" s="3"/>
    </row>
    <row r="38" spans="2:15" x14ac:dyDescent="0.35">
      <c r="B38" s="26" t="s">
        <v>50</v>
      </c>
      <c r="C38" s="87" t="s">
        <v>15</v>
      </c>
      <c r="D38" s="56"/>
      <c r="E38" s="38"/>
      <c r="F38" s="71"/>
      <c r="G38" s="56"/>
      <c r="H38" s="56"/>
      <c r="I38" s="56"/>
      <c r="J38" s="40">
        <v>236</v>
      </c>
      <c r="O38" s="3"/>
    </row>
    <row r="39" spans="2:15" x14ac:dyDescent="0.35">
      <c r="B39" s="42" t="s">
        <v>50</v>
      </c>
      <c r="C39" s="88" t="s">
        <v>17</v>
      </c>
      <c r="D39" s="60"/>
      <c r="E39" s="47"/>
      <c r="F39" s="73"/>
      <c r="G39" s="72"/>
      <c r="H39" s="60"/>
      <c r="I39" s="60"/>
      <c r="J39" s="44">
        <v>16504</v>
      </c>
      <c r="O39" s="3"/>
    </row>
    <row r="40" spans="2:15" ht="15" thickBot="1" x14ac:dyDescent="0.4">
      <c r="B40" s="29" t="s">
        <v>50</v>
      </c>
      <c r="C40" s="89" t="s">
        <v>18</v>
      </c>
      <c r="D40" s="68"/>
      <c r="E40" s="51"/>
      <c r="F40" s="74"/>
      <c r="G40" s="68"/>
      <c r="H40" s="68"/>
      <c r="I40" s="90"/>
      <c r="J40" s="50">
        <v>428.10017857142844</v>
      </c>
      <c r="O40" s="3"/>
    </row>
    <row r="41" spans="2:15" x14ac:dyDescent="0.35">
      <c r="B41" s="26" t="s">
        <v>28</v>
      </c>
      <c r="C41" s="36" t="s">
        <v>15</v>
      </c>
      <c r="D41" s="56"/>
      <c r="E41" s="38"/>
      <c r="F41" s="71"/>
      <c r="G41" s="38"/>
      <c r="H41" s="91">
        <v>720</v>
      </c>
      <c r="I41" s="80"/>
      <c r="J41" s="92">
        <v>51</v>
      </c>
      <c r="O41" s="3"/>
    </row>
    <row r="42" spans="2:15" x14ac:dyDescent="0.35">
      <c r="B42" s="42" t="s">
        <v>28</v>
      </c>
      <c r="C42" s="43" t="s">
        <v>17</v>
      </c>
      <c r="D42" s="60"/>
      <c r="E42" s="47"/>
      <c r="F42" s="73"/>
      <c r="G42" s="46"/>
      <c r="H42" s="44">
        <v>184186</v>
      </c>
      <c r="I42" s="81"/>
      <c r="J42" s="44">
        <v>5272</v>
      </c>
      <c r="O42" s="3"/>
    </row>
    <row r="43" spans="2:15" ht="15" thickBot="1" x14ac:dyDescent="0.4">
      <c r="B43" s="29" t="s">
        <v>28</v>
      </c>
      <c r="C43" s="49" t="s">
        <v>18</v>
      </c>
      <c r="D43" s="68"/>
      <c r="E43" s="51"/>
      <c r="F43" s="74"/>
      <c r="G43" s="51"/>
      <c r="H43" s="94">
        <v>288.81890109890116</v>
      </c>
      <c r="I43" s="82"/>
      <c r="J43" s="69">
        <v>443.37516129032258</v>
      </c>
      <c r="O43" s="3"/>
    </row>
    <row r="44" spans="2:15" x14ac:dyDescent="0.35">
      <c r="B44" s="42" t="s">
        <v>29</v>
      </c>
      <c r="C44" s="36" t="s">
        <v>15</v>
      </c>
      <c r="D44" s="56"/>
      <c r="E44" s="38"/>
      <c r="F44" s="71"/>
      <c r="G44" s="38"/>
      <c r="H44" s="39">
        <v>160</v>
      </c>
      <c r="I44" s="80"/>
      <c r="J44" s="64"/>
      <c r="O44" s="3"/>
    </row>
    <row r="45" spans="2:15" x14ac:dyDescent="0.35">
      <c r="B45" s="42" t="s">
        <v>29</v>
      </c>
      <c r="C45" s="43" t="s">
        <v>17</v>
      </c>
      <c r="D45" s="60"/>
      <c r="E45" s="47"/>
      <c r="F45" s="73"/>
      <c r="G45" s="46"/>
      <c r="H45" s="44">
        <v>44883</v>
      </c>
      <c r="I45" s="81"/>
      <c r="J45" s="64"/>
      <c r="O45" s="3"/>
    </row>
    <row r="46" spans="2:15" ht="15" thickBot="1" x14ac:dyDescent="0.4">
      <c r="B46" s="42" t="s">
        <v>29</v>
      </c>
      <c r="C46" s="49" t="s">
        <v>18</v>
      </c>
      <c r="D46" s="68"/>
      <c r="E46" s="51"/>
      <c r="F46" s="74"/>
      <c r="G46" s="51"/>
      <c r="H46" s="94">
        <v>300.98500000000007</v>
      </c>
      <c r="I46" s="82"/>
      <c r="J46" s="70"/>
      <c r="O46" s="3"/>
    </row>
    <row r="47" spans="2:15" x14ac:dyDescent="0.35">
      <c r="B47" s="26"/>
      <c r="C47" s="36" t="s">
        <v>15</v>
      </c>
      <c r="D47" s="95">
        <v>219</v>
      </c>
      <c r="E47" s="95">
        <v>13343</v>
      </c>
      <c r="F47" s="95">
        <v>1137</v>
      </c>
      <c r="G47" s="96">
        <v>59</v>
      </c>
      <c r="H47" s="95">
        <v>5875</v>
      </c>
      <c r="I47" s="95">
        <v>7692</v>
      </c>
      <c r="J47" s="95">
        <v>2484</v>
      </c>
      <c r="O47" s="3"/>
    </row>
    <row r="48" spans="2:15" x14ac:dyDescent="0.35">
      <c r="B48" s="42" t="s">
        <v>30</v>
      </c>
      <c r="C48" s="49" t="s">
        <v>17</v>
      </c>
      <c r="D48" s="209">
        <v>32270</v>
      </c>
      <c r="E48" s="209">
        <v>4932264</v>
      </c>
      <c r="F48" s="209">
        <v>454677</v>
      </c>
      <c r="G48" s="209">
        <v>21729</v>
      </c>
      <c r="H48" s="209">
        <v>1807995</v>
      </c>
      <c r="I48" s="209">
        <v>2394820</v>
      </c>
      <c r="J48" s="209">
        <v>246303</v>
      </c>
      <c r="O48" s="3"/>
    </row>
    <row r="49" spans="2:15" ht="15" thickBot="1" x14ac:dyDescent="0.4">
      <c r="B49" s="97"/>
      <c r="C49" s="98" t="s">
        <v>18</v>
      </c>
      <c r="D49" s="104">
        <v>454.54007613358198</v>
      </c>
      <c r="E49" s="104">
        <v>505.89541871880255</v>
      </c>
      <c r="F49" s="104">
        <v>506.34598746081463</v>
      </c>
      <c r="G49" s="104">
        <v>507.75181991808194</v>
      </c>
      <c r="H49" s="104">
        <v>338.61927992234007</v>
      </c>
      <c r="I49" s="104">
        <v>481.96010590661803</v>
      </c>
      <c r="J49" s="104">
        <v>465.46339957783607</v>
      </c>
      <c r="O49" s="3"/>
    </row>
    <row r="50" spans="2:15" x14ac:dyDescent="0.35">
      <c r="O50" s="3"/>
    </row>
    <row r="51" spans="2:15" x14ac:dyDescent="0.35">
      <c r="O51" s="3"/>
    </row>
    <row r="52" spans="2:15" x14ac:dyDescent="0.35">
      <c r="O52" s="3"/>
    </row>
    <row r="53" spans="2:15" x14ac:dyDescent="0.35">
      <c r="O53" s="3"/>
    </row>
    <row r="54" spans="2:15" x14ac:dyDescent="0.35">
      <c r="O54" s="3"/>
    </row>
  </sheetData>
  <conditionalFormatting sqref="I11:I12">
    <cfRule type="cellIs" dxfId="37" priority="21" stopIfTrue="1" operator="equal">
      <formula>$AG$10</formula>
    </cfRule>
    <cfRule type="cellIs" dxfId="36" priority="22" stopIfTrue="1" operator="equal">
      <formula>$AG$8</formula>
    </cfRule>
  </conditionalFormatting>
  <conditionalFormatting sqref="I41:I42">
    <cfRule type="cellIs" dxfId="35" priority="15" stopIfTrue="1" operator="equal">
      <formula>$AG$10</formula>
    </cfRule>
    <cfRule type="cellIs" dxfId="34" priority="16" stopIfTrue="1" operator="equal">
      <formula>$AG$8</formula>
    </cfRule>
  </conditionalFormatting>
  <conditionalFormatting sqref="I35">
    <cfRule type="cellIs" dxfId="33" priority="13" stopIfTrue="1" operator="equal">
      <formula>$AG$10</formula>
    </cfRule>
    <cfRule type="cellIs" dxfId="32" priority="14" stopIfTrue="1" operator="equal">
      <formula>$AG$8</formula>
    </cfRule>
  </conditionalFormatting>
  <conditionalFormatting sqref="I34">
    <cfRule type="cellIs" dxfId="31" priority="11" stopIfTrue="1" operator="equal">
      <formula>$AG$10</formula>
    </cfRule>
    <cfRule type="cellIs" dxfId="30" priority="12" stopIfTrue="1" operator="equal">
      <formula>$AG$8</formula>
    </cfRule>
  </conditionalFormatting>
  <conditionalFormatting sqref="D34">
    <cfRule type="cellIs" dxfId="29" priority="9" stopIfTrue="1" operator="equal">
      <formula>$AG$10</formula>
    </cfRule>
    <cfRule type="cellIs" dxfId="28" priority="10" stopIfTrue="1" operator="equal">
      <formula>$AG$8</formula>
    </cfRule>
  </conditionalFormatting>
  <conditionalFormatting sqref="E32">
    <cfRule type="cellIs" dxfId="27" priority="7" stopIfTrue="1" operator="equal">
      <formula>$AG$10</formula>
    </cfRule>
    <cfRule type="cellIs" dxfId="26" priority="8" stopIfTrue="1" operator="equal">
      <formula>$AG$8</formula>
    </cfRule>
  </conditionalFormatting>
  <conditionalFormatting sqref="E34">
    <cfRule type="cellIs" dxfId="25" priority="5" stopIfTrue="1" operator="equal">
      <formula>$AG$10</formula>
    </cfRule>
    <cfRule type="cellIs" dxfId="24" priority="6" stopIfTrue="1" operator="equal">
      <formula>$AG$8</formula>
    </cfRule>
  </conditionalFormatting>
  <conditionalFormatting sqref="I44:I45">
    <cfRule type="cellIs" dxfId="23" priority="3" stopIfTrue="1" operator="equal">
      <formula>$AG$10</formula>
    </cfRule>
    <cfRule type="cellIs" dxfId="22" priority="4" stopIfTrue="1" operator="equal">
      <formula>$AG$8</formula>
    </cfRule>
  </conditionalFormatting>
  <conditionalFormatting sqref="I26:I27">
    <cfRule type="cellIs" dxfId="21" priority="1" stopIfTrue="1" operator="equal">
      <formula>$AG$10</formula>
    </cfRule>
    <cfRule type="cellIs" dxfId="20" priority="2" stopIfTrue="1" operator="equal">
      <formula>$AG$8</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CW55"/>
  <sheetViews>
    <sheetView zoomScaleNormal="100" workbookViewId="0"/>
  </sheetViews>
  <sheetFormatPr defaultRowHeight="14.5" x14ac:dyDescent="0.35"/>
  <cols>
    <col min="1" max="1" width="5.6328125" customWidth="1"/>
    <col min="2" max="2" width="10.08984375" style="2" customWidth="1"/>
    <col min="3" max="4" width="12" style="1" customWidth="1"/>
    <col min="5" max="8" width="12" customWidth="1"/>
    <col min="9" max="9" width="6.6328125" customWidth="1"/>
    <col min="11" max="11" width="12.6328125" customWidth="1"/>
    <col min="14" max="14" width="12.36328125" customWidth="1"/>
    <col min="17" max="17" width="11.6328125" customWidth="1"/>
    <col min="20" max="20" width="10.54296875" customWidth="1"/>
    <col min="23" max="23" width="12.453125" customWidth="1"/>
    <col min="26" max="26" width="12.36328125" customWidth="1"/>
    <col min="29" max="29" width="12.6328125" customWidth="1"/>
    <col min="32" max="32" width="11.6328125" customWidth="1"/>
    <col min="35" max="35" width="11.453125" customWidth="1"/>
    <col min="38" max="38" width="13.36328125" customWidth="1"/>
    <col min="41" max="41" width="15.36328125" customWidth="1"/>
  </cols>
  <sheetData>
    <row r="1" spans="2:101" x14ac:dyDescent="0.35">
      <c r="B1" s="3" t="s">
        <v>87</v>
      </c>
    </row>
    <row r="2" spans="2:101" ht="16.5" customHeight="1" thickBot="1" x14ac:dyDescent="0.4"/>
    <row r="3" spans="2:101" ht="15" thickBot="1" x14ac:dyDescent="0.4">
      <c r="B3" s="12" t="s">
        <v>41</v>
      </c>
      <c r="C3" s="13" t="s">
        <v>31</v>
      </c>
      <c r="D3" s="13" t="s">
        <v>32</v>
      </c>
      <c r="E3" s="13" t="s">
        <v>33</v>
      </c>
      <c r="F3" s="13" t="s">
        <v>34</v>
      </c>
      <c r="G3" s="13" t="s">
        <v>35</v>
      </c>
      <c r="H3" s="14" t="s">
        <v>36</v>
      </c>
    </row>
    <row r="4" spans="2:101" x14ac:dyDescent="0.35">
      <c r="B4" s="15">
        <v>1</v>
      </c>
      <c r="C4" s="16">
        <v>481.14249999999998</v>
      </c>
      <c r="D4" s="16">
        <v>482.49124999999998</v>
      </c>
      <c r="E4" s="16"/>
      <c r="F4" s="16">
        <v>277.93</v>
      </c>
      <c r="G4" s="16">
        <v>464.80749999999995</v>
      </c>
      <c r="H4" s="17"/>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row>
    <row r="5" spans="2:101" x14ac:dyDescent="0.35">
      <c r="B5" s="5">
        <v>2</v>
      </c>
      <c r="C5" s="6">
        <v>485.94125000000003</v>
      </c>
      <c r="D5" s="6">
        <v>482.58249999999998</v>
      </c>
      <c r="E5" s="6">
        <v>495</v>
      </c>
      <c r="F5" s="6">
        <v>285.79200000000003</v>
      </c>
      <c r="G5" s="6">
        <v>468.62833333333333</v>
      </c>
      <c r="H5" s="7">
        <v>445</v>
      </c>
    </row>
    <row r="6" spans="2:101" x14ac:dyDescent="0.35">
      <c r="B6" s="5">
        <v>3</v>
      </c>
      <c r="C6" s="6">
        <v>487.52249999999998</v>
      </c>
      <c r="D6" s="6">
        <v>482.62714285714281</v>
      </c>
      <c r="E6" s="6"/>
      <c r="F6" s="6">
        <v>283.35749999999996</v>
      </c>
      <c r="G6" s="6">
        <v>445.59000000000003</v>
      </c>
      <c r="H6" s="7"/>
    </row>
    <row r="7" spans="2:101" x14ac:dyDescent="0.35">
      <c r="B7" s="5">
        <v>4</v>
      </c>
      <c r="C7" s="6">
        <v>483.84000000000003</v>
      </c>
      <c r="D7" s="6">
        <v>481.42166666666668</v>
      </c>
      <c r="E7" s="6">
        <v>490</v>
      </c>
      <c r="F7" s="6">
        <v>295.29999999999995</v>
      </c>
      <c r="G7" s="6">
        <v>460.92428571428576</v>
      </c>
      <c r="H7" s="7"/>
    </row>
    <row r="8" spans="2:101" x14ac:dyDescent="0.35">
      <c r="B8" s="5">
        <v>5</v>
      </c>
      <c r="C8" s="6">
        <v>484.95499999999998</v>
      </c>
      <c r="D8" s="6">
        <v>482.67428571428576</v>
      </c>
      <c r="E8" s="6"/>
      <c r="F8" s="6">
        <v>301.15199999999999</v>
      </c>
      <c r="G8" s="6">
        <v>469.54857142857145</v>
      </c>
      <c r="H8" s="7"/>
    </row>
    <row r="9" spans="2:101" x14ac:dyDescent="0.35">
      <c r="B9" s="5">
        <v>6</v>
      </c>
      <c r="C9" s="6">
        <v>484.23125000000005</v>
      </c>
      <c r="D9" s="6">
        <v>484.61374999999998</v>
      </c>
      <c r="E9" s="6"/>
      <c r="F9" s="6">
        <v>272.142</v>
      </c>
      <c r="G9" s="6">
        <v>462.95285714285717</v>
      </c>
      <c r="H9" s="7"/>
    </row>
    <row r="10" spans="2:101" x14ac:dyDescent="0.35">
      <c r="B10" s="5">
        <v>7</v>
      </c>
      <c r="C10" s="6">
        <v>488.14</v>
      </c>
      <c r="D10" s="6">
        <v>486.61800000000005</v>
      </c>
      <c r="E10" s="6">
        <v>480</v>
      </c>
      <c r="F10" s="6">
        <v>300.36399999999998</v>
      </c>
      <c r="G10" s="6">
        <v>472.95428571428573</v>
      </c>
      <c r="H10" s="7"/>
    </row>
    <row r="11" spans="2:101" x14ac:dyDescent="0.35">
      <c r="B11" s="5">
        <v>8</v>
      </c>
      <c r="C11" s="6">
        <v>488.42666666666668</v>
      </c>
      <c r="D11" s="6">
        <v>482.21333333333337</v>
      </c>
      <c r="E11" s="6"/>
      <c r="F11" s="6">
        <v>308.82</v>
      </c>
      <c r="G11" s="6">
        <v>462.32333333333332</v>
      </c>
      <c r="H11" s="7"/>
    </row>
    <row r="12" spans="2:101" x14ac:dyDescent="0.35">
      <c r="B12" s="5">
        <v>9</v>
      </c>
      <c r="C12" s="6">
        <v>482.11571428571426</v>
      </c>
      <c r="D12" s="6">
        <v>484.18166666666667</v>
      </c>
      <c r="E12" s="6"/>
      <c r="F12" s="6">
        <v>295.11599999999999</v>
      </c>
      <c r="G12" s="6">
        <v>470.57</v>
      </c>
      <c r="H12" s="7">
        <v>460</v>
      </c>
    </row>
    <row r="13" spans="2:101" x14ac:dyDescent="0.35">
      <c r="B13" s="5">
        <v>10</v>
      </c>
      <c r="C13" s="6">
        <v>487.70857142857142</v>
      </c>
      <c r="D13" s="6">
        <v>479.36166666666668</v>
      </c>
      <c r="E13" s="6">
        <v>460</v>
      </c>
      <c r="F13" s="6">
        <v>312.12</v>
      </c>
      <c r="G13" s="6">
        <v>468.58600000000007</v>
      </c>
      <c r="H13" s="7"/>
    </row>
    <row r="14" spans="2:101" x14ac:dyDescent="0.35">
      <c r="B14" s="5">
        <v>11</v>
      </c>
      <c r="C14" s="6">
        <v>491.51499999999999</v>
      </c>
      <c r="D14" s="6">
        <v>489.94571428571425</v>
      </c>
      <c r="E14" s="6"/>
      <c r="F14" s="6">
        <v>302.536</v>
      </c>
      <c r="G14" s="6">
        <v>473.26500000000004</v>
      </c>
      <c r="H14" s="7"/>
    </row>
    <row r="15" spans="2:101" x14ac:dyDescent="0.35">
      <c r="B15" s="5">
        <v>12</v>
      </c>
      <c r="C15" s="6">
        <v>486.86</v>
      </c>
      <c r="D15" s="6">
        <v>485.42714285714283</v>
      </c>
      <c r="E15" s="6"/>
      <c r="F15" s="6">
        <v>326.02</v>
      </c>
      <c r="G15" s="6">
        <v>471.62166666666667</v>
      </c>
      <c r="H15" s="7"/>
    </row>
    <row r="16" spans="2:101" x14ac:dyDescent="0.35">
      <c r="B16" s="5">
        <v>13</v>
      </c>
      <c r="C16" s="6">
        <v>488.8966666666667</v>
      </c>
      <c r="D16" s="6">
        <v>463.84571428571428</v>
      </c>
      <c r="E16" s="6">
        <v>495</v>
      </c>
      <c r="F16" s="6">
        <v>298.89499999999998</v>
      </c>
      <c r="G16" s="6">
        <v>454.37666666666672</v>
      </c>
      <c r="H16" s="7"/>
    </row>
    <row r="17" spans="2:8" x14ac:dyDescent="0.35">
      <c r="B17" s="5">
        <v>14</v>
      </c>
      <c r="C17" s="6">
        <v>485.61166666666662</v>
      </c>
      <c r="D17" s="6">
        <v>485.20714285714286</v>
      </c>
      <c r="E17" s="6"/>
      <c r="F17" s="6">
        <v>311.59500000000003</v>
      </c>
      <c r="G17" s="6">
        <v>458.79333333333335</v>
      </c>
      <c r="H17" s="7"/>
    </row>
    <row r="18" spans="2:8" x14ac:dyDescent="0.35">
      <c r="B18" s="5">
        <v>15</v>
      </c>
      <c r="C18" s="6">
        <v>486.46250000000003</v>
      </c>
      <c r="D18" s="6">
        <v>488.02875</v>
      </c>
      <c r="E18" s="6"/>
      <c r="F18" s="6">
        <v>297.59999999999997</v>
      </c>
      <c r="G18" s="6">
        <v>472.24000000000007</v>
      </c>
      <c r="H18" s="7">
        <v>500</v>
      </c>
    </row>
    <row r="19" spans="2:8" x14ac:dyDescent="0.35">
      <c r="B19" s="5">
        <v>16</v>
      </c>
      <c r="C19" s="6">
        <v>489.33</v>
      </c>
      <c r="D19" s="6">
        <v>483.1142857142857</v>
      </c>
      <c r="E19" s="6">
        <v>494.1</v>
      </c>
      <c r="F19" s="6">
        <v>314.69600000000003</v>
      </c>
      <c r="G19" s="6">
        <v>459.95142857142861</v>
      </c>
      <c r="H19" s="7"/>
    </row>
    <row r="20" spans="2:8" x14ac:dyDescent="0.35">
      <c r="B20" s="5">
        <v>17</v>
      </c>
      <c r="C20" s="6">
        <v>490.55</v>
      </c>
      <c r="D20" s="6">
        <v>493.89142857142855</v>
      </c>
      <c r="E20" s="6"/>
      <c r="F20" s="6">
        <v>319.76000000000005</v>
      </c>
      <c r="G20" s="6">
        <v>465.125</v>
      </c>
      <c r="H20" s="7"/>
    </row>
    <row r="21" spans="2:8" x14ac:dyDescent="0.35">
      <c r="B21" s="5">
        <v>18</v>
      </c>
      <c r="C21" s="6">
        <v>489.63333333333327</v>
      </c>
      <c r="D21" s="6">
        <v>489.7383333333334</v>
      </c>
      <c r="E21" s="6"/>
      <c r="F21" s="6">
        <v>291.07000000000005</v>
      </c>
      <c r="G21" s="6">
        <v>464.26833333333326</v>
      </c>
      <c r="H21" s="7"/>
    </row>
    <row r="22" spans="2:8" x14ac:dyDescent="0.35">
      <c r="B22" s="5">
        <v>19</v>
      </c>
      <c r="C22" s="6">
        <v>496.13571428571424</v>
      </c>
      <c r="D22" s="6">
        <v>483.1366666666666</v>
      </c>
      <c r="E22" s="6">
        <v>510</v>
      </c>
      <c r="F22" s="6">
        <v>324.84500000000003</v>
      </c>
      <c r="G22" s="6">
        <v>472.95</v>
      </c>
      <c r="H22" s="7"/>
    </row>
    <row r="23" spans="2:8" x14ac:dyDescent="0.35">
      <c r="B23" s="5">
        <v>20</v>
      </c>
      <c r="C23" s="6">
        <v>488.42571428571438</v>
      </c>
      <c r="D23" s="6">
        <v>493.9942857142857</v>
      </c>
      <c r="E23" s="6"/>
      <c r="F23" s="6">
        <v>322.49799999999999</v>
      </c>
      <c r="G23" s="6">
        <v>458.94857142857148</v>
      </c>
      <c r="H23" s="7">
        <v>491.82</v>
      </c>
    </row>
    <row r="24" spans="2:8" x14ac:dyDescent="0.35">
      <c r="B24" s="5">
        <v>21</v>
      </c>
      <c r="C24" s="6">
        <v>492.32333333333332</v>
      </c>
      <c r="D24" s="6">
        <v>489.13499999999999</v>
      </c>
      <c r="E24" s="6">
        <v>454</v>
      </c>
      <c r="F24" s="6">
        <v>312.45400000000001</v>
      </c>
      <c r="G24" s="6">
        <v>468.81285714285713</v>
      </c>
      <c r="H24" s="7"/>
    </row>
    <row r="25" spans="2:8" x14ac:dyDescent="0.35">
      <c r="B25" s="5">
        <v>22</v>
      </c>
      <c r="C25" s="6">
        <v>493.44</v>
      </c>
      <c r="D25" s="6">
        <v>490.68571428571425</v>
      </c>
      <c r="E25" s="6"/>
      <c r="F25" s="6">
        <v>315.86500000000001</v>
      </c>
      <c r="G25" s="6">
        <v>476.45166666666665</v>
      </c>
      <c r="H25" s="7">
        <v>474.6</v>
      </c>
    </row>
    <row r="26" spans="2:8" x14ac:dyDescent="0.35">
      <c r="B26" s="5">
        <v>23</v>
      </c>
      <c r="C26" s="6">
        <v>492.46285714285716</v>
      </c>
      <c r="D26" s="6">
        <v>488.35000000000008</v>
      </c>
      <c r="E26" s="6"/>
      <c r="F26" s="6">
        <v>307.28249999999997</v>
      </c>
      <c r="G26" s="6">
        <v>456.62249999999995</v>
      </c>
      <c r="H26" s="7"/>
    </row>
    <row r="27" spans="2:8" x14ac:dyDescent="0.35">
      <c r="B27" s="5">
        <v>24</v>
      </c>
      <c r="C27" s="6">
        <v>494.51375000000002</v>
      </c>
      <c r="D27" s="6">
        <v>496.40999999999997</v>
      </c>
      <c r="E27" s="6">
        <v>500</v>
      </c>
      <c r="F27" s="6">
        <v>339.96833333333331</v>
      </c>
      <c r="G27" s="6">
        <v>462.33714285714285</v>
      </c>
      <c r="H27" s="7">
        <v>380</v>
      </c>
    </row>
    <row r="28" spans="2:8" x14ac:dyDescent="0.35">
      <c r="B28" s="5">
        <v>25</v>
      </c>
      <c r="C28" s="6">
        <v>496.32166666666666</v>
      </c>
      <c r="D28" s="6">
        <v>492.18833333333333</v>
      </c>
      <c r="E28" s="6">
        <v>506.4</v>
      </c>
      <c r="F28" s="6">
        <v>335.16250000000002</v>
      </c>
      <c r="G28" s="6">
        <v>474.20166666666665</v>
      </c>
      <c r="H28" s="7"/>
    </row>
    <row r="29" spans="2:8" x14ac:dyDescent="0.35">
      <c r="B29" s="5">
        <v>26</v>
      </c>
      <c r="C29" s="6">
        <v>495.33800000000002</v>
      </c>
      <c r="D29" s="6">
        <v>496.41</v>
      </c>
      <c r="E29" s="6"/>
      <c r="F29" s="6">
        <v>303.774</v>
      </c>
      <c r="G29" s="6">
        <v>476.87</v>
      </c>
      <c r="H29" s="7">
        <v>480</v>
      </c>
    </row>
    <row r="30" spans="2:8" x14ac:dyDescent="0.35">
      <c r="B30" s="5">
        <v>27</v>
      </c>
      <c r="C30" s="6">
        <v>497.27428571428567</v>
      </c>
      <c r="D30" s="6">
        <v>492.82285714285712</v>
      </c>
      <c r="E30" s="6"/>
      <c r="F30" s="6">
        <v>329.52499999999998</v>
      </c>
      <c r="G30" s="6">
        <v>474.84571428571428</v>
      </c>
      <c r="H30" s="7">
        <v>510</v>
      </c>
    </row>
    <row r="31" spans="2:8" x14ac:dyDescent="0.35">
      <c r="B31" s="5">
        <v>28</v>
      </c>
      <c r="C31" s="6">
        <v>494.21833333333331</v>
      </c>
      <c r="D31" s="6">
        <v>496.96249999999998</v>
      </c>
      <c r="E31" s="6"/>
      <c r="F31" s="6">
        <v>345.98666666666668</v>
      </c>
      <c r="G31" s="6">
        <v>479.8966666666667</v>
      </c>
      <c r="H31" s="7"/>
    </row>
    <row r="32" spans="2:8" x14ac:dyDescent="0.35">
      <c r="B32" s="5">
        <v>29</v>
      </c>
      <c r="C32" s="6">
        <v>495.68166666666667</v>
      </c>
      <c r="D32" s="6">
        <v>492.33249999999998</v>
      </c>
      <c r="E32" s="6"/>
      <c r="F32" s="6">
        <v>350.62333333333328</v>
      </c>
      <c r="G32" s="6">
        <v>476.21399999999994</v>
      </c>
      <c r="H32" s="7"/>
    </row>
    <row r="33" spans="2:8" x14ac:dyDescent="0.35">
      <c r="B33" s="5">
        <v>30</v>
      </c>
      <c r="C33" s="6">
        <v>495.94166666666661</v>
      </c>
      <c r="D33" s="6">
        <v>497.85166666666669</v>
      </c>
      <c r="E33" s="6"/>
      <c r="F33" s="6">
        <v>355.33333333333331</v>
      </c>
      <c r="G33" s="6">
        <v>454.12</v>
      </c>
      <c r="H33" s="7"/>
    </row>
    <row r="34" spans="2:8" x14ac:dyDescent="0.35">
      <c r="B34" s="5">
        <v>31</v>
      </c>
      <c r="C34" s="6">
        <v>496.20249999999999</v>
      </c>
      <c r="D34" s="6">
        <v>494.53199999999998</v>
      </c>
      <c r="E34" s="6"/>
      <c r="F34" s="6">
        <v>330.63249999999999</v>
      </c>
      <c r="G34" s="6">
        <v>477.33666666666664</v>
      </c>
      <c r="H34" s="7"/>
    </row>
    <row r="35" spans="2:8" x14ac:dyDescent="0.35">
      <c r="B35" s="5">
        <v>32</v>
      </c>
      <c r="C35" s="6">
        <v>502.05875000000003</v>
      </c>
      <c r="D35" s="6">
        <v>494.01833333333326</v>
      </c>
      <c r="E35" s="6"/>
      <c r="F35" s="6">
        <v>334.82</v>
      </c>
      <c r="G35" s="6">
        <v>484.56</v>
      </c>
      <c r="H35" s="7"/>
    </row>
    <row r="36" spans="2:8" x14ac:dyDescent="0.35">
      <c r="B36" s="5">
        <v>33</v>
      </c>
      <c r="C36" s="6">
        <v>501.94499999999999</v>
      </c>
      <c r="D36" s="6">
        <v>499.66199999999998</v>
      </c>
      <c r="E36" s="6">
        <v>505</v>
      </c>
      <c r="F36" s="6">
        <v>350.34</v>
      </c>
      <c r="G36" s="6">
        <v>485.18333333333334</v>
      </c>
      <c r="H36" s="7">
        <v>505</v>
      </c>
    </row>
    <row r="37" spans="2:8" x14ac:dyDescent="0.35">
      <c r="B37" s="5">
        <v>34</v>
      </c>
      <c r="C37" s="6">
        <v>504.58000000000004</v>
      </c>
      <c r="D37" s="6">
        <v>502.96750000000003</v>
      </c>
      <c r="E37" s="6"/>
      <c r="F37" s="6">
        <v>289.072</v>
      </c>
      <c r="G37" s="6">
        <v>484.34625</v>
      </c>
      <c r="H37" s="7"/>
    </row>
    <row r="38" spans="2:8" x14ac:dyDescent="0.35">
      <c r="B38" s="5">
        <v>35</v>
      </c>
      <c r="C38" s="6">
        <v>498.13800000000003</v>
      </c>
      <c r="D38" s="6">
        <v>509.96833333333342</v>
      </c>
      <c r="E38" s="6">
        <v>500</v>
      </c>
      <c r="F38" s="6">
        <v>341.9425</v>
      </c>
      <c r="G38" s="6">
        <v>477.86200000000008</v>
      </c>
      <c r="H38" s="7"/>
    </row>
    <row r="39" spans="2:8" x14ac:dyDescent="0.35">
      <c r="B39" s="5">
        <v>36</v>
      </c>
      <c r="C39" s="6">
        <v>505.41571428571427</v>
      </c>
      <c r="D39" s="6">
        <v>506.125</v>
      </c>
      <c r="E39" s="6">
        <v>500</v>
      </c>
      <c r="F39" s="6">
        <v>378.58749999999998</v>
      </c>
      <c r="G39" s="6">
        <v>483.09000000000003</v>
      </c>
      <c r="H39" s="7"/>
    </row>
    <row r="40" spans="2:8" x14ac:dyDescent="0.35">
      <c r="B40" s="5">
        <v>37</v>
      </c>
      <c r="C40" s="6">
        <v>510.58333333333331</v>
      </c>
      <c r="D40" s="6">
        <v>492.36400000000003</v>
      </c>
      <c r="E40" s="6"/>
      <c r="F40" s="6">
        <v>330.53750000000002</v>
      </c>
      <c r="G40" s="6">
        <v>487.26399999999995</v>
      </c>
      <c r="H40" s="7"/>
    </row>
    <row r="41" spans="2:8" x14ac:dyDescent="0.35">
      <c r="B41" s="5">
        <v>38</v>
      </c>
      <c r="C41" s="6">
        <v>504.93142857142857</v>
      </c>
      <c r="D41" s="6">
        <v>512.66000000000008</v>
      </c>
      <c r="E41" s="6">
        <v>495</v>
      </c>
      <c r="F41" s="6">
        <v>356.03399999999999</v>
      </c>
      <c r="G41" s="6">
        <v>488.02000000000004</v>
      </c>
      <c r="H41" s="7"/>
    </row>
    <row r="42" spans="2:8" x14ac:dyDescent="0.35">
      <c r="B42" s="5">
        <v>39</v>
      </c>
      <c r="C42" s="6">
        <v>512.41800000000001</v>
      </c>
      <c r="D42" s="6">
        <v>497.77</v>
      </c>
      <c r="E42" s="6">
        <v>530</v>
      </c>
      <c r="F42" s="6">
        <v>349.79</v>
      </c>
      <c r="G42" s="6">
        <v>492.71333333333331</v>
      </c>
      <c r="H42" s="7"/>
    </row>
    <row r="43" spans="2:8" x14ac:dyDescent="0.35">
      <c r="B43" s="5">
        <v>40</v>
      </c>
      <c r="C43" s="6">
        <v>508.70714285714286</v>
      </c>
      <c r="D43" s="6">
        <v>491.44166666666666</v>
      </c>
      <c r="E43" s="6">
        <v>530</v>
      </c>
      <c r="F43" s="6">
        <v>357.99166666666662</v>
      </c>
      <c r="G43" s="6">
        <v>490.5057142857143</v>
      </c>
      <c r="H43" s="7"/>
    </row>
    <row r="44" spans="2:8" x14ac:dyDescent="0.35">
      <c r="B44" s="5">
        <v>41</v>
      </c>
      <c r="C44" s="6">
        <v>514.47249999999997</v>
      </c>
      <c r="D44" s="6">
        <v>506.2442857142857</v>
      </c>
      <c r="E44" s="6">
        <v>500</v>
      </c>
      <c r="F44" s="6">
        <v>337.06799999999998</v>
      </c>
      <c r="G44" s="6">
        <v>490.43142857142857</v>
      </c>
      <c r="H44" s="7"/>
    </row>
    <row r="45" spans="2:8" x14ac:dyDescent="0.35">
      <c r="B45" s="5">
        <v>42</v>
      </c>
      <c r="C45" s="6">
        <v>513.67999999999995</v>
      </c>
      <c r="D45" s="6">
        <v>512.97142857142853</v>
      </c>
      <c r="E45" s="6"/>
      <c r="F45" s="6">
        <v>353.93499999999995</v>
      </c>
      <c r="G45" s="6">
        <v>488.78399999999999</v>
      </c>
      <c r="H45" s="7"/>
    </row>
    <row r="46" spans="2:8" x14ac:dyDescent="0.35">
      <c r="B46" s="5">
        <v>43</v>
      </c>
      <c r="C46" s="6">
        <v>515.53571428571433</v>
      </c>
      <c r="D46" s="6">
        <v>512.41000000000008</v>
      </c>
      <c r="E46" s="6"/>
      <c r="F46" s="6">
        <v>370.33749999999998</v>
      </c>
      <c r="G46" s="6">
        <v>498.63166666666666</v>
      </c>
      <c r="H46" s="7"/>
    </row>
    <row r="47" spans="2:8" x14ac:dyDescent="0.35">
      <c r="B47" s="5">
        <v>44</v>
      </c>
      <c r="C47" s="6">
        <v>511.05</v>
      </c>
      <c r="D47" s="6">
        <v>506.82749999999999</v>
      </c>
      <c r="E47" s="6">
        <v>450</v>
      </c>
      <c r="F47" s="6">
        <v>369.44799999999998</v>
      </c>
      <c r="G47" s="6">
        <v>497.5</v>
      </c>
      <c r="H47" s="7"/>
    </row>
    <row r="48" spans="2:8" x14ac:dyDescent="0.35">
      <c r="B48" s="5">
        <v>45</v>
      </c>
      <c r="C48" s="6">
        <v>513.25999999999988</v>
      </c>
      <c r="D48" s="6">
        <v>513.46500000000003</v>
      </c>
      <c r="E48" s="6"/>
      <c r="F48" s="6">
        <v>347.40999999999997</v>
      </c>
      <c r="G48" s="6">
        <v>496.11333333333329</v>
      </c>
      <c r="H48" s="7"/>
    </row>
    <row r="49" spans="2:8" x14ac:dyDescent="0.35">
      <c r="B49" s="5">
        <v>46</v>
      </c>
      <c r="C49" s="6">
        <v>519.68999999999994</v>
      </c>
      <c r="D49" s="6">
        <v>494.44400000000007</v>
      </c>
      <c r="E49" s="6"/>
      <c r="F49" s="6">
        <v>349.75799999999998</v>
      </c>
      <c r="G49" s="6">
        <v>483.22666666666669</v>
      </c>
      <c r="H49" s="7"/>
    </row>
    <row r="50" spans="2:8" x14ac:dyDescent="0.35">
      <c r="B50" s="5">
        <v>47</v>
      </c>
      <c r="C50" s="6">
        <v>504.31428571428575</v>
      </c>
      <c r="D50" s="6">
        <v>525.01666666666677</v>
      </c>
      <c r="E50" s="6"/>
      <c r="F50" s="6">
        <v>360.565</v>
      </c>
      <c r="G50" s="6">
        <v>485.29833333333335</v>
      </c>
      <c r="H50" s="7"/>
    </row>
    <row r="51" spans="2:8" x14ac:dyDescent="0.35">
      <c r="B51" s="5">
        <v>48</v>
      </c>
      <c r="C51" s="6">
        <v>526.18714285714282</v>
      </c>
      <c r="D51" s="6">
        <v>503.09000000000003</v>
      </c>
      <c r="E51" s="6">
        <v>545</v>
      </c>
      <c r="F51" s="6">
        <v>324.16499999999996</v>
      </c>
      <c r="G51" s="6">
        <v>492.60000000000008</v>
      </c>
      <c r="H51" s="7"/>
    </row>
    <row r="52" spans="2:8" x14ac:dyDescent="0.35">
      <c r="B52" s="5">
        <v>49</v>
      </c>
      <c r="C52" s="6">
        <v>521.54571428571433</v>
      </c>
      <c r="D52" s="6">
        <v>516.69500000000005</v>
      </c>
      <c r="E52" s="6"/>
      <c r="F52" s="6">
        <v>338.9425</v>
      </c>
      <c r="G52" s="6">
        <v>489.11166666666668</v>
      </c>
      <c r="H52" s="7">
        <v>510</v>
      </c>
    </row>
    <row r="53" spans="2:8" x14ac:dyDescent="0.35">
      <c r="B53" s="5">
        <v>50</v>
      </c>
      <c r="C53" s="6">
        <v>521.73714285714289</v>
      </c>
      <c r="D53" s="6">
        <v>521.68142857142857</v>
      </c>
      <c r="E53" s="6"/>
      <c r="F53" s="6">
        <v>348.84399999999999</v>
      </c>
      <c r="G53" s="6">
        <v>496.04285714285714</v>
      </c>
      <c r="H53" s="7"/>
    </row>
    <row r="54" spans="2:8" x14ac:dyDescent="0.35">
      <c r="B54" s="5">
        <v>51</v>
      </c>
      <c r="C54" s="6">
        <v>521.94250000000011</v>
      </c>
      <c r="D54" s="6">
        <v>521.26</v>
      </c>
      <c r="E54" s="6"/>
      <c r="F54" s="6">
        <v>361.375</v>
      </c>
      <c r="G54" s="6">
        <v>507.64749999999998</v>
      </c>
      <c r="H54" s="7"/>
    </row>
    <row r="55" spans="2:8" ht="15" thickBot="1" x14ac:dyDescent="0.4">
      <c r="B55" s="18">
        <v>52</v>
      </c>
      <c r="C55" s="19">
        <v>530.89750000000004</v>
      </c>
      <c r="D55" s="19">
        <v>511.90499999999997</v>
      </c>
      <c r="E55" s="19"/>
      <c r="F55" s="19">
        <v>370.95666666666665</v>
      </c>
      <c r="G55" s="19">
        <v>502.05285714285714</v>
      </c>
      <c r="H55" s="20"/>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L107"/>
  <sheetViews>
    <sheetView workbookViewId="0"/>
  </sheetViews>
  <sheetFormatPr defaultColWidth="8.6328125" defaultRowHeight="14.5" x14ac:dyDescent="0.35"/>
  <cols>
    <col min="1" max="1" width="5.36328125" style="3" customWidth="1"/>
    <col min="2" max="5" width="9.6328125" style="3" customWidth="1"/>
    <col min="6" max="6" width="9.36328125" style="3" customWidth="1"/>
    <col min="7" max="9" width="9.6328125" style="3" customWidth="1"/>
    <col min="10" max="10" width="12.6328125" style="3" customWidth="1"/>
    <col min="11" max="11" width="6.6328125" style="111" customWidth="1"/>
    <col min="12" max="16384" width="8.6328125" style="3"/>
  </cols>
  <sheetData>
    <row r="1" spans="2:12" x14ac:dyDescent="0.35">
      <c r="B1" s="3" t="s">
        <v>88</v>
      </c>
    </row>
    <row r="2" spans="2:12" ht="15" thickBot="1" x14ac:dyDescent="0.4"/>
    <row r="3" spans="2:12" ht="15" thickBot="1" x14ac:dyDescent="0.4">
      <c r="B3" s="112" t="s">
        <v>41</v>
      </c>
      <c r="C3" s="113" t="s">
        <v>8</v>
      </c>
      <c r="D3" s="113" t="s">
        <v>9</v>
      </c>
      <c r="E3" s="113" t="s">
        <v>10</v>
      </c>
      <c r="F3" s="113" t="s">
        <v>11</v>
      </c>
      <c r="G3" s="113" t="s">
        <v>12</v>
      </c>
      <c r="H3" s="113" t="s">
        <v>13</v>
      </c>
      <c r="I3" s="113" t="s">
        <v>14</v>
      </c>
      <c r="J3" s="114" t="s">
        <v>40</v>
      </c>
      <c r="L3" s="111"/>
    </row>
    <row r="4" spans="2:12" x14ac:dyDescent="0.35">
      <c r="B4" s="115">
        <v>1</v>
      </c>
      <c r="C4" s="116">
        <v>382</v>
      </c>
      <c r="D4" s="116">
        <v>77946</v>
      </c>
      <c r="E4" s="116">
        <v>10292</v>
      </c>
      <c r="F4" s="117">
        <v>403</v>
      </c>
      <c r="G4" s="116">
        <v>27804</v>
      </c>
      <c r="H4" s="116">
        <v>34039</v>
      </c>
      <c r="I4" s="116">
        <v>4383</v>
      </c>
      <c r="J4" s="118">
        <v>155249</v>
      </c>
      <c r="L4" s="111"/>
    </row>
    <row r="5" spans="2:12" x14ac:dyDescent="0.35">
      <c r="B5" s="119">
        <v>2</v>
      </c>
      <c r="C5" s="117">
        <v>470</v>
      </c>
      <c r="D5" s="117">
        <v>104723</v>
      </c>
      <c r="E5" s="117">
        <v>10955</v>
      </c>
      <c r="F5" s="117">
        <v>361</v>
      </c>
      <c r="G5" s="117">
        <v>43732</v>
      </c>
      <c r="H5" s="117">
        <v>43450</v>
      </c>
      <c r="I5" s="117">
        <v>7630</v>
      </c>
      <c r="J5" s="120">
        <v>211321</v>
      </c>
      <c r="L5" s="111"/>
    </row>
    <row r="6" spans="2:12" x14ac:dyDescent="0.35">
      <c r="B6" s="119">
        <v>3</v>
      </c>
      <c r="C6" s="117">
        <v>403</v>
      </c>
      <c r="D6" s="117">
        <v>103314</v>
      </c>
      <c r="E6" s="117">
        <v>8043</v>
      </c>
      <c r="F6" s="117"/>
      <c r="G6" s="117">
        <v>47911</v>
      </c>
      <c r="H6" s="117">
        <v>51453</v>
      </c>
      <c r="I6" s="117">
        <v>7540</v>
      </c>
      <c r="J6" s="120">
        <v>218664</v>
      </c>
      <c r="L6" s="111"/>
    </row>
    <row r="7" spans="2:12" x14ac:dyDescent="0.35">
      <c r="B7" s="119">
        <v>4</v>
      </c>
      <c r="C7" s="117">
        <v>505</v>
      </c>
      <c r="D7" s="117">
        <v>94579</v>
      </c>
      <c r="E7" s="117">
        <v>8388</v>
      </c>
      <c r="F7" s="117">
        <v>745</v>
      </c>
      <c r="G7" s="117">
        <v>37169</v>
      </c>
      <c r="H7" s="117">
        <v>42910</v>
      </c>
      <c r="I7" s="117">
        <v>6566</v>
      </c>
      <c r="J7" s="120">
        <v>190862</v>
      </c>
      <c r="L7" s="111"/>
    </row>
    <row r="8" spans="2:12" x14ac:dyDescent="0.35">
      <c r="B8" s="119">
        <v>5</v>
      </c>
      <c r="C8" s="117">
        <v>362</v>
      </c>
      <c r="D8" s="117">
        <v>109952</v>
      </c>
      <c r="E8" s="117">
        <v>8622</v>
      </c>
      <c r="F8" s="117"/>
      <c r="G8" s="117">
        <v>47766</v>
      </c>
      <c r="H8" s="117">
        <v>46264</v>
      </c>
      <c r="I8" s="117">
        <v>5313</v>
      </c>
      <c r="J8" s="120">
        <v>218279</v>
      </c>
      <c r="L8" s="111"/>
    </row>
    <row r="9" spans="2:12" x14ac:dyDescent="0.35">
      <c r="B9" s="119">
        <v>6</v>
      </c>
      <c r="C9" s="117">
        <v>769</v>
      </c>
      <c r="D9" s="117">
        <v>101287</v>
      </c>
      <c r="E9" s="117">
        <v>10453</v>
      </c>
      <c r="F9" s="117"/>
      <c r="G9" s="117">
        <v>32062</v>
      </c>
      <c r="H9" s="117">
        <v>48362</v>
      </c>
      <c r="I9" s="117">
        <v>7910</v>
      </c>
      <c r="J9" s="120">
        <v>200843</v>
      </c>
      <c r="L9" s="111"/>
    </row>
    <row r="10" spans="2:12" x14ac:dyDescent="0.35">
      <c r="B10" s="119">
        <v>7</v>
      </c>
      <c r="C10" s="117">
        <v>291</v>
      </c>
      <c r="D10" s="117">
        <v>120340</v>
      </c>
      <c r="E10" s="117">
        <v>8488</v>
      </c>
      <c r="F10" s="117">
        <v>306</v>
      </c>
      <c r="G10" s="117">
        <v>40554</v>
      </c>
      <c r="H10" s="117">
        <v>57647</v>
      </c>
      <c r="I10" s="117">
        <v>7970</v>
      </c>
      <c r="J10" s="120">
        <v>235596</v>
      </c>
      <c r="L10" s="111"/>
    </row>
    <row r="11" spans="2:12" x14ac:dyDescent="0.35">
      <c r="B11" s="119">
        <v>8</v>
      </c>
      <c r="C11" s="117">
        <v>538</v>
      </c>
      <c r="D11" s="117">
        <v>92829</v>
      </c>
      <c r="E11" s="117">
        <v>12376</v>
      </c>
      <c r="F11" s="117"/>
      <c r="G11" s="117">
        <v>45223</v>
      </c>
      <c r="H11" s="117">
        <v>52648</v>
      </c>
      <c r="I11" s="117">
        <v>6199</v>
      </c>
      <c r="J11" s="120">
        <v>209813</v>
      </c>
      <c r="L11" s="111"/>
    </row>
    <row r="12" spans="2:12" x14ac:dyDescent="0.35">
      <c r="B12" s="119">
        <v>9</v>
      </c>
      <c r="C12" s="117">
        <v>956</v>
      </c>
      <c r="D12" s="117">
        <v>92450</v>
      </c>
      <c r="E12" s="117">
        <v>12100</v>
      </c>
      <c r="F12" s="117"/>
      <c r="G12" s="117">
        <v>42739</v>
      </c>
      <c r="H12" s="117">
        <v>51053</v>
      </c>
      <c r="I12" s="117">
        <v>6811</v>
      </c>
      <c r="J12" s="120">
        <v>206109</v>
      </c>
      <c r="L12" s="111"/>
    </row>
    <row r="13" spans="2:12" x14ac:dyDescent="0.35">
      <c r="B13" s="119">
        <v>10</v>
      </c>
      <c r="C13" s="117">
        <v>477</v>
      </c>
      <c r="D13" s="117">
        <v>114644</v>
      </c>
      <c r="E13" s="117">
        <v>11340</v>
      </c>
      <c r="F13" s="117">
        <v>806</v>
      </c>
      <c r="G13" s="117">
        <v>33216</v>
      </c>
      <c r="H13" s="117">
        <v>51273</v>
      </c>
      <c r="I13" s="117">
        <v>5824</v>
      </c>
      <c r="J13" s="120">
        <v>217580</v>
      </c>
      <c r="L13" s="111"/>
    </row>
    <row r="14" spans="2:12" x14ac:dyDescent="0.35">
      <c r="B14" s="119">
        <v>11</v>
      </c>
      <c r="C14" s="117">
        <v>378</v>
      </c>
      <c r="D14" s="117">
        <v>106033</v>
      </c>
      <c r="E14" s="117">
        <v>11052</v>
      </c>
      <c r="F14" s="117"/>
      <c r="G14" s="117">
        <v>52252</v>
      </c>
      <c r="H14" s="117">
        <v>51831</v>
      </c>
      <c r="I14" s="117">
        <v>4666</v>
      </c>
      <c r="J14" s="120">
        <v>226212</v>
      </c>
      <c r="L14" s="111"/>
    </row>
    <row r="15" spans="2:12" x14ac:dyDescent="0.35">
      <c r="B15" s="119">
        <v>12</v>
      </c>
      <c r="C15" s="117">
        <v>382</v>
      </c>
      <c r="D15" s="117">
        <v>103210</v>
      </c>
      <c r="E15" s="117">
        <v>13410</v>
      </c>
      <c r="F15" s="117"/>
      <c r="G15" s="117">
        <v>37002</v>
      </c>
      <c r="H15" s="117">
        <v>49673</v>
      </c>
      <c r="I15" s="117">
        <v>6680</v>
      </c>
      <c r="J15" s="120">
        <v>210357</v>
      </c>
      <c r="L15" s="111"/>
    </row>
    <row r="16" spans="2:12" x14ac:dyDescent="0.35">
      <c r="B16" s="119">
        <v>13</v>
      </c>
      <c r="C16" s="117">
        <v>373</v>
      </c>
      <c r="D16" s="117">
        <v>112033</v>
      </c>
      <c r="E16" s="117">
        <v>4912</v>
      </c>
      <c r="F16" s="117">
        <v>348</v>
      </c>
      <c r="G16" s="117">
        <v>29746</v>
      </c>
      <c r="H16" s="117">
        <v>61040</v>
      </c>
      <c r="I16" s="117">
        <v>6729</v>
      </c>
      <c r="J16" s="120">
        <v>215181</v>
      </c>
      <c r="L16" s="111"/>
    </row>
    <row r="17" spans="2:12" x14ac:dyDescent="0.35">
      <c r="B17" s="119">
        <v>14</v>
      </c>
      <c r="C17" s="117">
        <v>892</v>
      </c>
      <c r="D17" s="117">
        <v>45922</v>
      </c>
      <c r="E17" s="117">
        <v>8479</v>
      </c>
      <c r="F17" s="117"/>
      <c r="G17" s="117">
        <v>35749</v>
      </c>
      <c r="H17" s="117">
        <v>27062</v>
      </c>
      <c r="I17" s="117">
        <v>4146</v>
      </c>
      <c r="J17" s="120">
        <v>122250</v>
      </c>
      <c r="L17" s="111"/>
    </row>
    <row r="18" spans="2:12" x14ac:dyDescent="0.35">
      <c r="B18" s="119">
        <v>15</v>
      </c>
      <c r="C18" s="117">
        <v>276</v>
      </c>
      <c r="D18" s="117">
        <v>92174</v>
      </c>
      <c r="E18" s="117">
        <v>9268</v>
      </c>
      <c r="F18" s="117"/>
      <c r="G18" s="117">
        <v>29768</v>
      </c>
      <c r="H18" s="117">
        <v>59307</v>
      </c>
      <c r="I18" s="117">
        <v>7554</v>
      </c>
      <c r="J18" s="120">
        <v>198347</v>
      </c>
      <c r="L18" s="111"/>
    </row>
    <row r="19" spans="2:12" x14ac:dyDescent="0.35">
      <c r="B19" s="119">
        <v>16</v>
      </c>
      <c r="C19" s="117">
        <v>780</v>
      </c>
      <c r="D19" s="117">
        <v>85761</v>
      </c>
      <c r="E19" s="117">
        <v>11153</v>
      </c>
      <c r="F19" s="117">
        <v>2796</v>
      </c>
      <c r="G19" s="117">
        <v>49289</v>
      </c>
      <c r="H19" s="117">
        <v>53530</v>
      </c>
      <c r="I19" s="117">
        <v>5293</v>
      </c>
      <c r="J19" s="120">
        <v>208602</v>
      </c>
      <c r="L19" s="111"/>
    </row>
    <row r="20" spans="2:12" x14ac:dyDescent="0.35">
      <c r="B20" s="119">
        <v>17</v>
      </c>
      <c r="C20" s="117">
        <v>607</v>
      </c>
      <c r="D20" s="117">
        <v>122067</v>
      </c>
      <c r="E20" s="117">
        <v>9668</v>
      </c>
      <c r="F20" s="117"/>
      <c r="G20" s="117">
        <v>26556</v>
      </c>
      <c r="H20" s="117">
        <v>57814</v>
      </c>
      <c r="I20" s="117">
        <v>5467</v>
      </c>
      <c r="J20" s="120">
        <v>222179</v>
      </c>
      <c r="L20" s="111"/>
    </row>
    <row r="21" spans="2:12" x14ac:dyDescent="0.35">
      <c r="B21" s="119">
        <v>18</v>
      </c>
      <c r="C21" s="117">
        <v>546</v>
      </c>
      <c r="D21" s="117">
        <v>102372</v>
      </c>
      <c r="E21" s="117">
        <v>11128</v>
      </c>
      <c r="F21" s="117"/>
      <c r="G21" s="117">
        <v>18687</v>
      </c>
      <c r="H21" s="117">
        <v>33929</v>
      </c>
      <c r="I21" s="117">
        <v>2350</v>
      </c>
      <c r="J21" s="120">
        <v>169012</v>
      </c>
      <c r="L21" s="111"/>
    </row>
    <row r="22" spans="2:12" x14ac:dyDescent="0.35">
      <c r="B22" s="119">
        <v>19</v>
      </c>
      <c r="C22" s="117"/>
      <c r="D22" s="117">
        <v>102503</v>
      </c>
      <c r="E22" s="117">
        <v>12970</v>
      </c>
      <c r="F22" s="117">
        <v>1055</v>
      </c>
      <c r="G22" s="117">
        <v>38893</v>
      </c>
      <c r="H22" s="117">
        <v>54513</v>
      </c>
      <c r="I22" s="117">
        <v>5816</v>
      </c>
      <c r="J22" s="120">
        <v>215750</v>
      </c>
      <c r="L22" s="111"/>
    </row>
    <row r="23" spans="2:12" x14ac:dyDescent="0.35">
      <c r="B23" s="119">
        <v>20</v>
      </c>
      <c r="C23" s="117">
        <v>1960</v>
      </c>
      <c r="D23" s="117">
        <v>102394</v>
      </c>
      <c r="E23" s="117">
        <v>12411</v>
      </c>
      <c r="F23" s="117">
        <v>231</v>
      </c>
      <c r="G23" s="117">
        <v>29537</v>
      </c>
      <c r="H23" s="117">
        <v>44680</v>
      </c>
      <c r="I23" s="117">
        <v>3365</v>
      </c>
      <c r="J23" s="120">
        <v>194578</v>
      </c>
      <c r="L23" s="111"/>
    </row>
    <row r="24" spans="2:12" x14ac:dyDescent="0.35">
      <c r="B24" s="119">
        <v>21</v>
      </c>
      <c r="C24" s="117">
        <v>245</v>
      </c>
      <c r="D24" s="117">
        <v>94656</v>
      </c>
      <c r="E24" s="117">
        <v>11276</v>
      </c>
      <c r="F24" s="117">
        <v>1207</v>
      </c>
      <c r="G24" s="117">
        <v>40569</v>
      </c>
      <c r="H24" s="117">
        <v>43465</v>
      </c>
      <c r="I24" s="117">
        <v>4977</v>
      </c>
      <c r="J24" s="120">
        <v>196395</v>
      </c>
      <c r="L24" s="111"/>
    </row>
    <row r="25" spans="2:12" x14ac:dyDescent="0.35">
      <c r="B25" s="119">
        <v>22</v>
      </c>
      <c r="C25" s="117">
        <v>916</v>
      </c>
      <c r="D25" s="117">
        <v>119985</v>
      </c>
      <c r="E25" s="117">
        <v>7636</v>
      </c>
      <c r="F25" s="117"/>
      <c r="G25" s="117">
        <v>21805</v>
      </c>
      <c r="H25" s="117">
        <v>42360</v>
      </c>
      <c r="I25" s="117">
        <v>4209</v>
      </c>
      <c r="J25" s="120">
        <v>196911</v>
      </c>
      <c r="L25" s="111"/>
    </row>
    <row r="26" spans="2:12" x14ac:dyDescent="0.35">
      <c r="B26" s="119">
        <v>23</v>
      </c>
      <c r="C26" s="117">
        <v>343</v>
      </c>
      <c r="D26" s="117">
        <v>99711</v>
      </c>
      <c r="E26" s="117">
        <v>9575</v>
      </c>
      <c r="F26" s="117"/>
      <c r="G26" s="117">
        <v>41409</v>
      </c>
      <c r="H26" s="117">
        <v>39556</v>
      </c>
      <c r="I26" s="117">
        <v>4028</v>
      </c>
      <c r="J26" s="120">
        <v>194622</v>
      </c>
      <c r="L26" s="111"/>
    </row>
    <row r="27" spans="2:12" x14ac:dyDescent="0.35">
      <c r="B27" s="119">
        <v>24</v>
      </c>
      <c r="C27" s="117">
        <v>473</v>
      </c>
      <c r="D27" s="117">
        <v>112711</v>
      </c>
      <c r="E27" s="117">
        <v>10012</v>
      </c>
      <c r="F27" s="117">
        <v>1591</v>
      </c>
      <c r="G27" s="117">
        <v>32715</v>
      </c>
      <c r="H27" s="117">
        <v>59414</v>
      </c>
      <c r="I27" s="117">
        <v>5846</v>
      </c>
      <c r="J27" s="120">
        <v>222762</v>
      </c>
      <c r="L27" s="111"/>
    </row>
    <row r="28" spans="2:12" x14ac:dyDescent="0.35">
      <c r="B28" s="119">
        <v>25</v>
      </c>
      <c r="C28" s="117">
        <v>956</v>
      </c>
      <c r="D28" s="117">
        <v>97268</v>
      </c>
      <c r="E28" s="117">
        <v>7874</v>
      </c>
      <c r="F28" s="117">
        <v>1352</v>
      </c>
      <c r="G28" s="117">
        <v>24660</v>
      </c>
      <c r="H28" s="117">
        <v>44820</v>
      </c>
      <c r="I28" s="117">
        <v>4684</v>
      </c>
      <c r="J28" s="120">
        <v>181614</v>
      </c>
      <c r="L28" s="111"/>
    </row>
    <row r="29" spans="2:12" x14ac:dyDescent="0.35">
      <c r="B29" s="119">
        <v>26</v>
      </c>
      <c r="C29" s="117">
        <v>646</v>
      </c>
      <c r="D29" s="117">
        <v>90165</v>
      </c>
      <c r="E29" s="117">
        <v>5538</v>
      </c>
      <c r="F29" s="117">
        <v>352</v>
      </c>
      <c r="G29" s="117">
        <v>26315</v>
      </c>
      <c r="H29" s="117">
        <v>56379</v>
      </c>
      <c r="I29" s="117">
        <v>5563</v>
      </c>
      <c r="J29" s="120">
        <v>184958</v>
      </c>
      <c r="L29" s="111"/>
    </row>
    <row r="30" spans="2:12" x14ac:dyDescent="0.35">
      <c r="B30" s="119">
        <v>27</v>
      </c>
      <c r="C30" s="117">
        <v>917</v>
      </c>
      <c r="D30" s="117">
        <v>113974</v>
      </c>
      <c r="E30" s="117">
        <v>12477</v>
      </c>
      <c r="F30" s="117"/>
      <c r="G30" s="117">
        <v>40105</v>
      </c>
      <c r="H30" s="117">
        <v>47911</v>
      </c>
      <c r="I30" s="117">
        <v>4970</v>
      </c>
      <c r="J30" s="120">
        <v>220354</v>
      </c>
      <c r="L30" s="111"/>
    </row>
    <row r="31" spans="2:12" x14ac:dyDescent="0.35">
      <c r="B31" s="119">
        <v>28</v>
      </c>
      <c r="C31" s="117">
        <v>327</v>
      </c>
      <c r="D31" s="117">
        <v>106033</v>
      </c>
      <c r="E31" s="117">
        <v>6431</v>
      </c>
      <c r="F31" s="117"/>
      <c r="G31" s="117">
        <v>19442</v>
      </c>
      <c r="H31" s="117">
        <v>42461</v>
      </c>
      <c r="I31" s="117">
        <v>3807</v>
      </c>
      <c r="J31" s="120">
        <v>178501</v>
      </c>
      <c r="L31" s="111"/>
    </row>
    <row r="32" spans="2:12" x14ac:dyDescent="0.35">
      <c r="B32" s="119">
        <v>29</v>
      </c>
      <c r="C32" s="117">
        <v>684</v>
      </c>
      <c r="D32" s="117">
        <v>61842</v>
      </c>
      <c r="E32" s="117">
        <v>4132</v>
      </c>
      <c r="F32" s="117"/>
      <c r="G32" s="117">
        <v>21220</v>
      </c>
      <c r="H32" s="117">
        <v>36922</v>
      </c>
      <c r="I32" s="117">
        <v>4687</v>
      </c>
      <c r="J32" s="120">
        <v>129487</v>
      </c>
      <c r="L32" s="111"/>
    </row>
    <row r="33" spans="2:12" x14ac:dyDescent="0.35">
      <c r="B33" s="119">
        <v>30</v>
      </c>
      <c r="C33" s="117">
        <v>375</v>
      </c>
      <c r="D33" s="117">
        <v>52079</v>
      </c>
      <c r="E33" s="117">
        <v>5382</v>
      </c>
      <c r="F33" s="117"/>
      <c r="G33" s="117">
        <v>16663</v>
      </c>
      <c r="H33" s="117">
        <v>26580</v>
      </c>
      <c r="I33" s="117">
        <v>1348</v>
      </c>
      <c r="J33" s="120">
        <v>102427</v>
      </c>
      <c r="L33" s="111"/>
    </row>
    <row r="34" spans="2:12" x14ac:dyDescent="0.35">
      <c r="B34" s="119">
        <v>31</v>
      </c>
      <c r="C34" s="117">
        <v>350</v>
      </c>
      <c r="D34" s="117">
        <v>95523</v>
      </c>
      <c r="E34" s="117">
        <v>8904</v>
      </c>
      <c r="F34" s="117"/>
      <c r="G34" s="117">
        <v>33470</v>
      </c>
      <c r="H34" s="117">
        <v>43601</v>
      </c>
      <c r="I34" s="117">
        <v>6271</v>
      </c>
      <c r="J34" s="120">
        <v>188119</v>
      </c>
      <c r="L34" s="111"/>
    </row>
    <row r="35" spans="2:12" x14ac:dyDescent="0.35">
      <c r="B35" s="119">
        <v>32</v>
      </c>
      <c r="C35" s="117">
        <v>1770</v>
      </c>
      <c r="D35" s="117">
        <v>88614</v>
      </c>
      <c r="E35" s="117">
        <v>11035</v>
      </c>
      <c r="F35" s="117">
        <v>329</v>
      </c>
      <c r="G35" s="117">
        <v>25982</v>
      </c>
      <c r="H35" s="117">
        <v>39838</v>
      </c>
      <c r="I35" s="117">
        <v>4295</v>
      </c>
      <c r="J35" s="120">
        <v>171863</v>
      </c>
      <c r="L35" s="111"/>
    </row>
    <row r="36" spans="2:12" x14ac:dyDescent="0.35">
      <c r="B36" s="119">
        <v>33</v>
      </c>
      <c r="C36" s="117">
        <v>1640</v>
      </c>
      <c r="D36" s="117">
        <v>84969</v>
      </c>
      <c r="E36" s="117">
        <v>5454</v>
      </c>
      <c r="F36" s="117">
        <v>386</v>
      </c>
      <c r="G36" s="117">
        <v>25154</v>
      </c>
      <c r="H36" s="117">
        <v>41032</v>
      </c>
      <c r="I36" s="117">
        <v>3423</v>
      </c>
      <c r="J36" s="120">
        <v>162058</v>
      </c>
      <c r="L36" s="111"/>
    </row>
    <row r="37" spans="2:12" x14ac:dyDescent="0.35">
      <c r="B37" s="119">
        <v>34</v>
      </c>
      <c r="C37" s="117">
        <v>270</v>
      </c>
      <c r="D37" s="117">
        <v>94132</v>
      </c>
      <c r="E37" s="117">
        <v>10087</v>
      </c>
      <c r="F37" s="117"/>
      <c r="G37" s="117">
        <v>28621</v>
      </c>
      <c r="H37" s="117">
        <v>50451</v>
      </c>
      <c r="I37" s="117">
        <v>6252</v>
      </c>
      <c r="J37" s="120">
        <v>189813</v>
      </c>
      <c r="L37" s="111"/>
    </row>
    <row r="38" spans="2:12" x14ac:dyDescent="0.35">
      <c r="B38" s="119">
        <v>35</v>
      </c>
      <c r="C38" s="117">
        <v>680</v>
      </c>
      <c r="D38" s="117">
        <v>86713</v>
      </c>
      <c r="E38" s="117">
        <v>6489</v>
      </c>
      <c r="F38" s="117">
        <v>2410</v>
      </c>
      <c r="G38" s="117">
        <v>30286</v>
      </c>
      <c r="H38" s="117">
        <v>53631</v>
      </c>
      <c r="I38" s="117">
        <v>5451</v>
      </c>
      <c r="J38" s="120">
        <v>185660</v>
      </c>
      <c r="L38" s="111"/>
    </row>
    <row r="39" spans="2:12" x14ac:dyDescent="0.35">
      <c r="B39" s="119">
        <v>36</v>
      </c>
      <c r="C39" s="117">
        <v>285</v>
      </c>
      <c r="D39" s="117">
        <v>79054</v>
      </c>
      <c r="E39" s="117">
        <v>9737</v>
      </c>
      <c r="F39" s="117">
        <v>672</v>
      </c>
      <c r="G39" s="117">
        <v>31359</v>
      </c>
      <c r="H39" s="117">
        <v>43350</v>
      </c>
      <c r="I39" s="117">
        <v>3402</v>
      </c>
      <c r="J39" s="120">
        <v>167859</v>
      </c>
      <c r="L39" s="111"/>
    </row>
    <row r="40" spans="2:12" x14ac:dyDescent="0.35">
      <c r="B40" s="119">
        <v>37</v>
      </c>
      <c r="C40" s="117">
        <v>816</v>
      </c>
      <c r="D40" s="117">
        <v>96579</v>
      </c>
      <c r="E40" s="117">
        <v>5603</v>
      </c>
      <c r="F40" s="117"/>
      <c r="G40" s="117">
        <v>37000</v>
      </c>
      <c r="H40" s="117">
        <v>42915</v>
      </c>
      <c r="I40" s="117">
        <v>3814</v>
      </c>
      <c r="J40" s="120">
        <v>186727</v>
      </c>
      <c r="L40" s="111"/>
    </row>
    <row r="41" spans="2:12" x14ac:dyDescent="0.35">
      <c r="B41" s="119">
        <v>38</v>
      </c>
      <c r="C41" s="117">
        <v>1579</v>
      </c>
      <c r="D41" s="117">
        <v>97199</v>
      </c>
      <c r="E41" s="117">
        <v>5786</v>
      </c>
      <c r="F41" s="117">
        <v>1775</v>
      </c>
      <c r="G41" s="117">
        <v>31553</v>
      </c>
      <c r="H41" s="117">
        <v>53756</v>
      </c>
      <c r="I41" s="117">
        <v>3990</v>
      </c>
      <c r="J41" s="120">
        <v>195638</v>
      </c>
      <c r="L41" s="111"/>
    </row>
    <row r="42" spans="2:12" x14ac:dyDescent="0.35">
      <c r="B42" s="119">
        <v>39</v>
      </c>
      <c r="C42" s="117">
        <v>326</v>
      </c>
      <c r="D42" s="117">
        <v>87919</v>
      </c>
      <c r="E42" s="117">
        <v>6080</v>
      </c>
      <c r="F42" s="117">
        <v>2064</v>
      </c>
      <c r="G42" s="117">
        <v>32966</v>
      </c>
      <c r="H42" s="117">
        <v>47657</v>
      </c>
      <c r="I42" s="117">
        <v>3524</v>
      </c>
      <c r="J42" s="120">
        <v>180536</v>
      </c>
      <c r="L42" s="111"/>
    </row>
    <row r="43" spans="2:12" x14ac:dyDescent="0.35">
      <c r="B43" s="119">
        <v>40</v>
      </c>
      <c r="C43" s="117">
        <v>576</v>
      </c>
      <c r="D43" s="117">
        <v>100458</v>
      </c>
      <c r="E43" s="117">
        <v>6110</v>
      </c>
      <c r="F43" s="117">
        <v>427</v>
      </c>
      <c r="G43" s="117">
        <v>31932</v>
      </c>
      <c r="H43" s="117">
        <v>36375</v>
      </c>
      <c r="I43" s="117">
        <v>4341</v>
      </c>
      <c r="J43" s="120">
        <v>180219</v>
      </c>
      <c r="L43" s="111"/>
    </row>
    <row r="44" spans="2:12" x14ac:dyDescent="0.35">
      <c r="B44" s="119">
        <v>41</v>
      </c>
      <c r="C44" s="117">
        <v>757</v>
      </c>
      <c r="D44" s="117">
        <v>108354</v>
      </c>
      <c r="E44" s="117">
        <v>6932</v>
      </c>
      <c r="F44" s="117">
        <v>304</v>
      </c>
      <c r="G44" s="117">
        <v>46499</v>
      </c>
      <c r="H44" s="117">
        <v>47305</v>
      </c>
      <c r="I44" s="117">
        <v>3785</v>
      </c>
      <c r="J44" s="120">
        <v>213936</v>
      </c>
      <c r="L44" s="111"/>
    </row>
    <row r="45" spans="2:12" x14ac:dyDescent="0.35">
      <c r="B45" s="119">
        <v>42</v>
      </c>
      <c r="C45" s="117">
        <v>152</v>
      </c>
      <c r="D45" s="117">
        <v>93622</v>
      </c>
      <c r="E45" s="117">
        <v>7026</v>
      </c>
      <c r="F45" s="117">
        <v>351</v>
      </c>
      <c r="G45" s="117">
        <v>32280</v>
      </c>
      <c r="H45" s="117">
        <v>42846</v>
      </c>
      <c r="I45" s="117">
        <v>3129</v>
      </c>
      <c r="J45" s="120">
        <v>179406</v>
      </c>
      <c r="L45" s="111"/>
    </row>
    <row r="46" spans="2:12" x14ac:dyDescent="0.35">
      <c r="B46" s="119">
        <v>43</v>
      </c>
      <c r="C46" s="117">
        <v>719</v>
      </c>
      <c r="D46" s="117">
        <v>114500</v>
      </c>
      <c r="E46" s="117">
        <v>8026</v>
      </c>
      <c r="F46" s="117">
        <v>331</v>
      </c>
      <c r="G46" s="117">
        <v>44763</v>
      </c>
      <c r="H46" s="117">
        <v>54973</v>
      </c>
      <c r="I46" s="117">
        <v>5145</v>
      </c>
      <c r="J46" s="120">
        <v>228457</v>
      </c>
      <c r="L46" s="111"/>
    </row>
    <row r="47" spans="2:12" x14ac:dyDescent="0.35">
      <c r="B47" s="119">
        <v>44</v>
      </c>
      <c r="C47" s="117">
        <v>374</v>
      </c>
      <c r="D47" s="117">
        <v>66254</v>
      </c>
      <c r="E47" s="117">
        <v>4496</v>
      </c>
      <c r="F47" s="117">
        <v>298</v>
      </c>
      <c r="G47" s="117">
        <v>34759</v>
      </c>
      <c r="H47" s="117">
        <v>47767</v>
      </c>
      <c r="I47" s="117">
        <v>2724</v>
      </c>
      <c r="J47" s="120">
        <v>156672</v>
      </c>
      <c r="L47" s="111"/>
    </row>
    <row r="48" spans="2:12" x14ac:dyDescent="0.35">
      <c r="B48" s="119">
        <v>45</v>
      </c>
      <c r="C48" s="117">
        <v>261</v>
      </c>
      <c r="D48" s="117">
        <v>88975</v>
      </c>
      <c r="E48" s="117">
        <v>6297</v>
      </c>
      <c r="F48" s="117"/>
      <c r="G48" s="117">
        <v>37384</v>
      </c>
      <c r="H48" s="117">
        <v>46995</v>
      </c>
      <c r="I48" s="117">
        <v>3190</v>
      </c>
      <c r="J48" s="120">
        <v>183102</v>
      </c>
      <c r="L48" s="111"/>
    </row>
    <row r="49" spans="2:12" x14ac:dyDescent="0.35">
      <c r="B49" s="119">
        <v>46</v>
      </c>
      <c r="C49" s="117">
        <v>879</v>
      </c>
      <c r="D49" s="117">
        <v>94772</v>
      </c>
      <c r="E49" s="117">
        <v>9407</v>
      </c>
      <c r="F49" s="117"/>
      <c r="G49" s="117">
        <v>29802</v>
      </c>
      <c r="H49" s="117">
        <v>46279</v>
      </c>
      <c r="I49" s="117">
        <v>3195</v>
      </c>
      <c r="J49" s="120">
        <v>184334</v>
      </c>
      <c r="L49" s="111"/>
    </row>
    <row r="50" spans="2:12" x14ac:dyDescent="0.35">
      <c r="B50" s="119">
        <v>47</v>
      </c>
      <c r="C50" s="117">
        <v>667</v>
      </c>
      <c r="D50" s="117">
        <v>89290</v>
      </c>
      <c r="E50" s="117">
        <v>9021</v>
      </c>
      <c r="F50" s="117"/>
      <c r="G50" s="117">
        <v>53601</v>
      </c>
      <c r="H50" s="117">
        <v>61877</v>
      </c>
      <c r="I50" s="117">
        <v>3133</v>
      </c>
      <c r="J50" s="120">
        <v>217589</v>
      </c>
      <c r="L50" s="111"/>
    </row>
    <row r="51" spans="2:12" x14ac:dyDescent="0.35">
      <c r="B51" s="119">
        <v>48</v>
      </c>
      <c r="C51" s="117">
        <v>1004</v>
      </c>
      <c r="D51" s="117">
        <v>92898</v>
      </c>
      <c r="E51" s="117">
        <v>8097</v>
      </c>
      <c r="F51" s="117">
        <v>394</v>
      </c>
      <c r="G51" s="117">
        <v>49616</v>
      </c>
      <c r="H51" s="117">
        <v>43826</v>
      </c>
      <c r="I51" s="117">
        <v>2657</v>
      </c>
      <c r="J51" s="120">
        <v>198492</v>
      </c>
      <c r="L51" s="111"/>
    </row>
    <row r="52" spans="2:12" x14ac:dyDescent="0.35">
      <c r="B52" s="119">
        <v>49</v>
      </c>
      <c r="C52" s="117">
        <v>569</v>
      </c>
      <c r="D52" s="117">
        <v>96429</v>
      </c>
      <c r="E52" s="117">
        <v>9817</v>
      </c>
      <c r="F52" s="117">
        <v>435</v>
      </c>
      <c r="G52" s="117">
        <v>36569</v>
      </c>
      <c r="H52" s="117">
        <v>41245</v>
      </c>
      <c r="I52" s="117">
        <v>2071</v>
      </c>
      <c r="J52" s="120">
        <v>187135</v>
      </c>
      <c r="L52" s="111"/>
    </row>
    <row r="53" spans="2:12" x14ac:dyDescent="0.35">
      <c r="B53" s="119">
        <v>50</v>
      </c>
      <c r="C53" s="117">
        <v>150</v>
      </c>
      <c r="D53" s="117">
        <v>106378</v>
      </c>
      <c r="E53" s="117">
        <v>8679</v>
      </c>
      <c r="F53" s="117"/>
      <c r="G53" s="117">
        <v>48881</v>
      </c>
      <c r="H53" s="117">
        <v>39537</v>
      </c>
      <c r="I53" s="117">
        <v>3556</v>
      </c>
      <c r="J53" s="120">
        <v>207181</v>
      </c>
      <c r="L53" s="111"/>
    </row>
    <row r="54" spans="2:12" x14ac:dyDescent="0.35">
      <c r="B54" s="119">
        <v>51</v>
      </c>
      <c r="C54" s="117">
        <v>108</v>
      </c>
      <c r="D54" s="117">
        <v>48091</v>
      </c>
      <c r="E54" s="117">
        <v>8554</v>
      </c>
      <c r="F54" s="117"/>
      <c r="G54" s="117">
        <v>16824</v>
      </c>
      <c r="H54" s="117">
        <v>25704</v>
      </c>
      <c r="I54" s="117">
        <v>2625</v>
      </c>
      <c r="J54" s="120">
        <v>101906</v>
      </c>
      <c r="L54" s="111"/>
    </row>
    <row r="55" spans="2:12" ht="15" thickBot="1" x14ac:dyDescent="0.4">
      <c r="B55" s="121">
        <v>52</v>
      </c>
      <c r="C55" s="122">
        <v>991</v>
      </c>
      <c r="D55" s="122">
        <v>80301</v>
      </c>
      <c r="E55" s="122">
        <v>5060</v>
      </c>
      <c r="F55" s="122"/>
      <c r="G55" s="122">
        <v>40163</v>
      </c>
      <c r="H55" s="122">
        <v>26355</v>
      </c>
      <c r="I55" s="122">
        <v>2440</v>
      </c>
      <c r="J55" s="123">
        <v>155310</v>
      </c>
      <c r="L55" s="111"/>
    </row>
    <row r="56" spans="2:12" x14ac:dyDescent="0.35">
      <c r="B56" s="206"/>
      <c r="C56" s="207"/>
      <c r="D56" s="208"/>
      <c r="E56" s="208"/>
      <c r="F56" s="208"/>
      <c r="G56" s="208"/>
      <c r="H56" s="208"/>
      <c r="I56" s="208"/>
      <c r="J56" s="208"/>
      <c r="K56" s="3"/>
    </row>
    <row r="57" spans="2:12" x14ac:dyDescent="0.35">
      <c r="B57" s="206"/>
      <c r="C57" s="206"/>
      <c r="D57" s="206"/>
      <c r="E57" s="206"/>
      <c r="F57" s="206"/>
      <c r="G57" s="206"/>
      <c r="H57" s="206"/>
      <c r="I57" s="206"/>
      <c r="J57" s="206"/>
      <c r="K57" s="3"/>
    </row>
    <row r="58" spans="2:12" x14ac:dyDescent="0.35">
      <c r="K58" s="3"/>
    </row>
    <row r="59" spans="2:12" x14ac:dyDescent="0.35">
      <c r="K59" s="3"/>
    </row>
    <row r="60" spans="2:12" x14ac:dyDescent="0.35">
      <c r="K60" s="3"/>
    </row>
    <row r="61" spans="2:12" x14ac:dyDescent="0.35">
      <c r="K61" s="3"/>
    </row>
    <row r="62" spans="2:12" x14ac:dyDescent="0.35">
      <c r="K62" s="3"/>
    </row>
    <row r="63" spans="2:12" x14ac:dyDescent="0.35">
      <c r="K63" s="3"/>
    </row>
    <row r="64" spans="2:12" x14ac:dyDescent="0.35">
      <c r="K64" s="3"/>
    </row>
    <row r="65" spans="11:11" x14ac:dyDescent="0.35">
      <c r="K65" s="3"/>
    </row>
    <row r="66" spans="11:11" x14ac:dyDescent="0.35">
      <c r="K66" s="3"/>
    </row>
    <row r="67" spans="11:11" x14ac:dyDescent="0.35">
      <c r="K67" s="3"/>
    </row>
    <row r="68" spans="11:11" x14ac:dyDescent="0.35">
      <c r="K68" s="3"/>
    </row>
    <row r="69" spans="11:11" x14ac:dyDescent="0.35">
      <c r="K69" s="3"/>
    </row>
    <row r="70" spans="11:11" x14ac:dyDescent="0.35">
      <c r="K70" s="3"/>
    </row>
    <row r="71" spans="11:11" x14ac:dyDescent="0.35">
      <c r="K71" s="3"/>
    </row>
    <row r="72" spans="11:11" x14ac:dyDescent="0.35">
      <c r="K72" s="3"/>
    </row>
    <row r="73" spans="11:11" x14ac:dyDescent="0.35">
      <c r="K73" s="3"/>
    </row>
    <row r="74" spans="11:11" x14ac:dyDescent="0.35">
      <c r="K74" s="3"/>
    </row>
    <row r="75" spans="11:11" x14ac:dyDescent="0.35">
      <c r="K75" s="3"/>
    </row>
    <row r="76" spans="11:11" x14ac:dyDescent="0.35">
      <c r="K76" s="3"/>
    </row>
    <row r="77" spans="11:11" x14ac:dyDescent="0.35">
      <c r="K77" s="3"/>
    </row>
    <row r="78" spans="11:11" x14ac:dyDescent="0.35">
      <c r="K78" s="3"/>
    </row>
    <row r="79" spans="11:11" x14ac:dyDescent="0.35">
      <c r="K79" s="3"/>
    </row>
    <row r="80" spans="11:11" x14ac:dyDescent="0.35">
      <c r="K80" s="3"/>
    </row>
    <row r="81" spans="11:11" x14ac:dyDescent="0.35">
      <c r="K81" s="3"/>
    </row>
    <row r="82" spans="11:11" x14ac:dyDescent="0.35">
      <c r="K82" s="3"/>
    </row>
    <row r="83" spans="11:11" x14ac:dyDescent="0.35">
      <c r="K83" s="3"/>
    </row>
    <row r="84" spans="11:11" x14ac:dyDescent="0.35">
      <c r="K84" s="3"/>
    </row>
    <row r="85" spans="11:11" x14ac:dyDescent="0.35">
      <c r="K85" s="3"/>
    </row>
    <row r="86" spans="11:11" x14ac:dyDescent="0.35">
      <c r="K86" s="3"/>
    </row>
    <row r="87" spans="11:11" x14ac:dyDescent="0.35">
      <c r="K87" s="3"/>
    </row>
    <row r="88" spans="11:11" x14ac:dyDescent="0.35">
      <c r="K88" s="3"/>
    </row>
    <row r="89" spans="11:11" x14ac:dyDescent="0.35">
      <c r="K89" s="3"/>
    </row>
    <row r="90" spans="11:11" x14ac:dyDescent="0.35">
      <c r="K90" s="3"/>
    </row>
    <row r="91" spans="11:11" x14ac:dyDescent="0.35">
      <c r="K91" s="3"/>
    </row>
    <row r="92" spans="11:11" x14ac:dyDescent="0.35">
      <c r="K92" s="3"/>
    </row>
    <row r="93" spans="11:11" x14ac:dyDescent="0.35">
      <c r="K93" s="3"/>
    </row>
    <row r="94" spans="11:11" x14ac:dyDescent="0.35">
      <c r="K94" s="3"/>
    </row>
    <row r="95" spans="11:11" x14ac:dyDescent="0.35">
      <c r="K95" s="3"/>
    </row>
    <row r="96" spans="11:11" x14ac:dyDescent="0.35">
      <c r="K96" s="3"/>
    </row>
    <row r="97" spans="11:11" x14ac:dyDescent="0.35">
      <c r="K97" s="3"/>
    </row>
    <row r="98" spans="11:11" x14ac:dyDescent="0.35">
      <c r="K98" s="3"/>
    </row>
    <row r="99" spans="11:11" x14ac:dyDescent="0.35">
      <c r="K99" s="3"/>
    </row>
    <row r="100" spans="11:11" x14ac:dyDescent="0.35">
      <c r="K100" s="3"/>
    </row>
    <row r="101" spans="11:11" x14ac:dyDescent="0.35">
      <c r="K101" s="3"/>
    </row>
    <row r="102" spans="11:11" x14ac:dyDescent="0.35">
      <c r="K102" s="3"/>
    </row>
    <row r="103" spans="11:11" x14ac:dyDescent="0.35">
      <c r="K103" s="3"/>
    </row>
    <row r="104" spans="11:11" x14ac:dyDescent="0.35">
      <c r="K104" s="3"/>
    </row>
    <row r="105" spans="11:11" x14ac:dyDescent="0.35">
      <c r="K105" s="3"/>
    </row>
    <row r="106" spans="11:11" x14ac:dyDescent="0.35">
      <c r="K106" s="3"/>
    </row>
    <row r="107" spans="11:11" x14ac:dyDescent="0.35">
      <c r="K107" s="3"/>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H55"/>
  <sheetViews>
    <sheetView zoomScaleNormal="100" workbookViewId="0"/>
  </sheetViews>
  <sheetFormatPr defaultColWidth="8.6328125" defaultRowHeight="14.5" x14ac:dyDescent="0.35"/>
  <cols>
    <col min="1" max="1" width="4.6328125" style="3" customWidth="1"/>
    <col min="2" max="2" width="11.36328125" style="3" customWidth="1"/>
    <col min="3" max="6" width="12.36328125" style="3" customWidth="1"/>
    <col min="7" max="7" width="7.08984375" style="3" customWidth="1"/>
    <col min="8" max="16384" width="8.6328125" style="3"/>
  </cols>
  <sheetData>
    <row r="1" spans="2:8" x14ac:dyDescent="0.35">
      <c r="B1" s="11" t="s">
        <v>89</v>
      </c>
      <c r="C1" s="11"/>
      <c r="D1" s="11"/>
      <c r="E1" s="11"/>
      <c r="F1" s="11"/>
      <c r="G1" s="11"/>
      <c r="H1" s="11"/>
    </row>
    <row r="2" spans="2:8" ht="15" thickBot="1" x14ac:dyDescent="0.4"/>
    <row r="3" spans="2:8" ht="15" thickBot="1" x14ac:dyDescent="0.4">
      <c r="B3" s="99" t="s">
        <v>41</v>
      </c>
      <c r="C3" s="100" t="s">
        <v>43</v>
      </c>
      <c r="D3" s="100" t="s">
        <v>44</v>
      </c>
      <c r="E3" s="100" t="s">
        <v>45</v>
      </c>
      <c r="F3" s="101" t="s">
        <v>42</v>
      </c>
    </row>
    <row r="4" spans="2:8" x14ac:dyDescent="0.35">
      <c r="B4" s="124">
        <v>1</v>
      </c>
      <c r="C4" s="125">
        <v>495.85469999999998</v>
      </c>
      <c r="D4" s="125">
        <v>533.54769999999996</v>
      </c>
      <c r="E4" s="125">
        <v>221.16</v>
      </c>
      <c r="F4" s="126">
        <v>461.62090000000001</v>
      </c>
    </row>
    <row r="5" spans="2:8" x14ac:dyDescent="0.35">
      <c r="B5" s="127">
        <v>2</v>
      </c>
      <c r="C5" s="128">
        <v>513.62369999999999</v>
      </c>
      <c r="D5" s="128">
        <v>536.27750000000003</v>
      </c>
      <c r="E5" s="128">
        <v>193.75059999999999</v>
      </c>
      <c r="F5" s="129">
        <v>469.50630000000001</v>
      </c>
    </row>
    <row r="6" spans="2:8" x14ac:dyDescent="0.35">
      <c r="B6" s="127">
        <v>3</v>
      </c>
      <c r="C6" s="128">
        <v>497.40679999999998</v>
      </c>
      <c r="D6" s="128">
        <v>536.52589999999998</v>
      </c>
      <c r="E6" s="128">
        <v>187.15</v>
      </c>
      <c r="F6" s="129">
        <v>477.68669999999997</v>
      </c>
    </row>
    <row r="7" spans="2:8" x14ac:dyDescent="0.35">
      <c r="B7" s="127">
        <v>4</v>
      </c>
      <c r="C7" s="128">
        <v>496.3913</v>
      </c>
      <c r="D7" s="128">
        <v>531.85239999999999</v>
      </c>
      <c r="E7" s="128">
        <v>185.02770000000001</v>
      </c>
      <c r="F7" s="129">
        <v>484.3075</v>
      </c>
    </row>
    <row r="8" spans="2:8" x14ac:dyDescent="0.35">
      <c r="B8" s="127">
        <v>5</v>
      </c>
      <c r="C8" s="128">
        <v>499.09800000000001</v>
      </c>
      <c r="D8" s="128">
        <v>545.96069999999997</v>
      </c>
      <c r="E8" s="128">
        <v>199.4727</v>
      </c>
      <c r="F8" s="129">
        <v>482.43090000000001</v>
      </c>
    </row>
    <row r="9" spans="2:8" x14ac:dyDescent="0.35">
      <c r="B9" s="127">
        <v>6</v>
      </c>
      <c r="C9" s="128">
        <v>499.30270000000002</v>
      </c>
      <c r="D9" s="128">
        <v>545.96069999999997</v>
      </c>
      <c r="E9" s="128">
        <v>198.9496</v>
      </c>
      <c r="F9" s="129">
        <v>484.24169999999998</v>
      </c>
    </row>
    <row r="10" spans="2:8" x14ac:dyDescent="0.35">
      <c r="B10" s="127">
        <v>7</v>
      </c>
      <c r="C10" s="128">
        <v>499.28730000000002</v>
      </c>
      <c r="D10" s="128">
        <v>545.96069999999997</v>
      </c>
      <c r="E10" s="128">
        <v>196.3278</v>
      </c>
      <c r="F10" s="129">
        <v>477.36590000000001</v>
      </c>
    </row>
    <row r="11" spans="2:8" x14ac:dyDescent="0.35">
      <c r="B11" s="127">
        <v>8</v>
      </c>
      <c r="C11" s="128">
        <v>501.19080000000002</v>
      </c>
      <c r="D11" s="128">
        <v>541.85569999999996</v>
      </c>
      <c r="E11" s="128">
        <v>182.26599999999999</v>
      </c>
      <c r="F11" s="129">
        <v>482.49149999999997</v>
      </c>
    </row>
    <row r="12" spans="2:8" x14ac:dyDescent="0.35">
      <c r="B12" s="127">
        <v>9</v>
      </c>
      <c r="C12" s="128">
        <v>500.87799999999999</v>
      </c>
      <c r="D12" s="128">
        <v>541.85569999999996</v>
      </c>
      <c r="E12" s="128">
        <v>180.768</v>
      </c>
      <c r="F12" s="129">
        <v>481.62639999999999</v>
      </c>
    </row>
    <row r="13" spans="2:8" x14ac:dyDescent="0.35">
      <c r="B13" s="127">
        <v>10</v>
      </c>
      <c r="C13" s="128">
        <v>502.52929999999998</v>
      </c>
      <c r="D13" s="128">
        <v>543.69079999999997</v>
      </c>
      <c r="E13" s="128">
        <v>184.92609999999999</v>
      </c>
      <c r="F13" s="129">
        <v>482.19720000000001</v>
      </c>
    </row>
    <row r="14" spans="2:8" x14ac:dyDescent="0.35">
      <c r="B14" s="127">
        <v>11</v>
      </c>
      <c r="C14" s="128">
        <v>503.1</v>
      </c>
      <c r="D14" s="128">
        <v>544.25710000000004</v>
      </c>
      <c r="E14" s="128">
        <v>184.60050000000001</v>
      </c>
      <c r="F14" s="129">
        <v>485.72199999999998</v>
      </c>
    </row>
    <row r="15" spans="2:8" x14ac:dyDescent="0.35">
      <c r="B15" s="127">
        <v>12</v>
      </c>
      <c r="C15" s="128">
        <v>503.34059999999999</v>
      </c>
      <c r="D15" s="128">
        <v>537.59770000000003</v>
      </c>
      <c r="E15" s="128">
        <v>203.39699999999999</v>
      </c>
      <c r="F15" s="129">
        <v>485.72199999999998</v>
      </c>
    </row>
    <row r="16" spans="2:8" x14ac:dyDescent="0.35">
      <c r="B16" s="127">
        <v>13</v>
      </c>
      <c r="C16" s="128">
        <v>502.6746</v>
      </c>
      <c r="D16" s="128">
        <v>539.91449999999998</v>
      </c>
      <c r="E16" s="128">
        <v>203.0172</v>
      </c>
      <c r="F16" s="129">
        <v>484.43470000000002</v>
      </c>
    </row>
    <row r="17" spans="2:6" x14ac:dyDescent="0.35">
      <c r="B17" s="127">
        <v>14</v>
      </c>
      <c r="C17" s="128">
        <v>504.81420000000003</v>
      </c>
      <c r="D17" s="128">
        <v>543.55190000000005</v>
      </c>
      <c r="E17" s="128">
        <v>204.34559999999999</v>
      </c>
      <c r="F17" s="129">
        <v>483.38760000000002</v>
      </c>
    </row>
    <row r="18" spans="2:6" x14ac:dyDescent="0.35">
      <c r="B18" s="127">
        <v>15</v>
      </c>
      <c r="C18" s="128">
        <v>506</v>
      </c>
      <c r="D18" s="128">
        <v>546.01</v>
      </c>
      <c r="E18" s="128">
        <v>205.75</v>
      </c>
      <c r="F18" s="129">
        <v>484.16</v>
      </c>
    </row>
    <row r="19" spans="2:6" x14ac:dyDescent="0.35">
      <c r="B19" s="127">
        <v>16</v>
      </c>
      <c r="C19" s="128">
        <v>503.3</v>
      </c>
      <c r="D19" s="128">
        <v>538.70000000000005</v>
      </c>
      <c r="E19" s="128">
        <v>203.83</v>
      </c>
      <c r="F19" s="129">
        <v>483.01</v>
      </c>
    </row>
    <row r="20" spans="2:6" x14ac:dyDescent="0.35">
      <c r="B20" s="127">
        <v>17</v>
      </c>
      <c r="C20" s="128">
        <v>535.80399999999997</v>
      </c>
      <c r="D20" s="128">
        <v>538.69929999999999</v>
      </c>
      <c r="E20" s="128">
        <v>204.15110000000001</v>
      </c>
      <c r="F20" s="129">
        <v>477.17110000000002</v>
      </c>
    </row>
    <row r="21" spans="2:6" x14ac:dyDescent="0.35">
      <c r="B21" s="127">
        <v>18</v>
      </c>
      <c r="C21" s="128">
        <v>504.20490000000001</v>
      </c>
      <c r="D21" s="128">
        <v>542.70749999999998</v>
      </c>
      <c r="E21" s="128">
        <v>184.36590000000001</v>
      </c>
      <c r="F21" s="129">
        <v>488.38760000000002</v>
      </c>
    </row>
    <row r="22" spans="2:6" x14ac:dyDescent="0.35">
      <c r="B22" s="127">
        <v>19</v>
      </c>
      <c r="C22" s="128">
        <v>502.79689999999999</v>
      </c>
      <c r="D22" s="128">
        <v>536.63900000000001</v>
      </c>
      <c r="E22" s="128">
        <v>185.99299999999999</v>
      </c>
      <c r="F22" s="129">
        <v>491.11579999999998</v>
      </c>
    </row>
    <row r="23" spans="2:6" x14ac:dyDescent="0.35">
      <c r="B23" s="127">
        <v>20</v>
      </c>
      <c r="C23" s="128">
        <v>502.54849999999999</v>
      </c>
      <c r="D23" s="128">
        <v>531.55539999999996</v>
      </c>
      <c r="E23" s="128">
        <v>186.77940000000001</v>
      </c>
      <c r="F23" s="129">
        <v>487.64460000000003</v>
      </c>
    </row>
    <row r="24" spans="2:6" x14ac:dyDescent="0.35">
      <c r="B24" s="127">
        <v>21</v>
      </c>
      <c r="C24" s="128">
        <v>504.95479999999998</v>
      </c>
      <c r="D24" s="128">
        <v>532.43430000000001</v>
      </c>
      <c r="E24" s="128">
        <v>186.4872</v>
      </c>
      <c r="F24" s="129">
        <v>488.3553</v>
      </c>
    </row>
    <row r="25" spans="2:6" x14ac:dyDescent="0.35">
      <c r="B25" s="127">
        <v>22</v>
      </c>
      <c r="C25" s="128">
        <v>506.29160000000002</v>
      </c>
      <c r="D25" s="128">
        <v>546.70039999999995</v>
      </c>
      <c r="E25" s="128">
        <v>186.30260000000001</v>
      </c>
      <c r="F25" s="129">
        <v>489.06549999999999</v>
      </c>
    </row>
    <row r="26" spans="2:6" x14ac:dyDescent="0.35">
      <c r="B26" s="127">
        <v>23</v>
      </c>
      <c r="C26" s="128">
        <v>506.3716</v>
      </c>
      <c r="D26" s="128">
        <v>546.70039999999995</v>
      </c>
      <c r="E26" s="128">
        <v>184.53620000000001</v>
      </c>
      <c r="F26" s="129">
        <v>486.50220000000002</v>
      </c>
    </row>
    <row r="27" spans="2:6" x14ac:dyDescent="0.35">
      <c r="B27" s="127">
        <v>24</v>
      </c>
      <c r="C27" s="128">
        <v>506.40370000000001</v>
      </c>
      <c r="D27" s="128">
        <v>552.3338</v>
      </c>
      <c r="E27" s="128">
        <v>182.35409999999999</v>
      </c>
      <c r="F27" s="129">
        <v>481.80720000000002</v>
      </c>
    </row>
    <row r="28" spans="2:6" x14ac:dyDescent="0.35">
      <c r="B28" s="127">
        <v>25</v>
      </c>
      <c r="C28" s="128">
        <v>504.62650000000002</v>
      </c>
      <c r="D28" s="128">
        <v>544.59820000000002</v>
      </c>
      <c r="E28" s="128">
        <v>181.59829999999999</v>
      </c>
      <c r="F28" s="129">
        <v>481.52480000000003</v>
      </c>
    </row>
    <row r="29" spans="2:6" x14ac:dyDescent="0.35">
      <c r="B29" s="127">
        <v>26</v>
      </c>
      <c r="C29" s="128">
        <v>506.54750000000001</v>
      </c>
      <c r="D29" s="128">
        <v>552.38930000000005</v>
      </c>
      <c r="E29" s="128">
        <v>170.5712</v>
      </c>
      <c r="F29" s="129">
        <v>489.51130000000001</v>
      </c>
    </row>
    <row r="30" spans="2:6" x14ac:dyDescent="0.35">
      <c r="B30" s="127">
        <v>27</v>
      </c>
      <c r="C30" s="128">
        <v>504.38</v>
      </c>
      <c r="D30" s="128">
        <v>540.25</v>
      </c>
      <c r="E30" s="128">
        <v>171.38</v>
      </c>
      <c r="F30" s="129">
        <v>482.25</v>
      </c>
    </row>
    <row r="31" spans="2:6" x14ac:dyDescent="0.35">
      <c r="B31" s="127">
        <v>28</v>
      </c>
      <c r="C31" s="128">
        <v>504.25020000000001</v>
      </c>
      <c r="D31" s="128">
        <v>545.77099999999996</v>
      </c>
      <c r="E31" s="128">
        <v>171.7373</v>
      </c>
      <c r="F31" s="129">
        <v>492.67059999999998</v>
      </c>
    </row>
    <row r="32" spans="2:6" x14ac:dyDescent="0.35">
      <c r="B32" s="127">
        <v>29</v>
      </c>
      <c r="C32" s="128">
        <v>501.72770000000003</v>
      </c>
      <c r="D32" s="128">
        <v>539.96929999999998</v>
      </c>
      <c r="E32" s="128">
        <v>320.45530000000002</v>
      </c>
      <c r="F32" s="129">
        <v>495.55380000000002</v>
      </c>
    </row>
    <row r="33" spans="2:6" x14ac:dyDescent="0.35">
      <c r="B33" s="127">
        <v>30</v>
      </c>
      <c r="C33" s="128">
        <v>502.95589999999999</v>
      </c>
      <c r="D33" s="128">
        <v>567.48649999999998</v>
      </c>
      <c r="E33" s="128">
        <v>321.35629999999998</v>
      </c>
      <c r="F33" s="129">
        <v>490.72050000000002</v>
      </c>
    </row>
    <row r="34" spans="2:6" x14ac:dyDescent="0.35">
      <c r="B34" s="127">
        <v>31</v>
      </c>
      <c r="C34" s="128">
        <v>502.42500000000001</v>
      </c>
      <c r="D34" s="128">
        <v>564.15679999999998</v>
      </c>
      <c r="E34" s="128">
        <v>321.35629999999998</v>
      </c>
      <c r="F34" s="129">
        <v>486.76209999999998</v>
      </c>
    </row>
    <row r="35" spans="2:6" x14ac:dyDescent="0.35">
      <c r="B35" s="127">
        <v>32</v>
      </c>
      <c r="C35" s="128">
        <v>501.87</v>
      </c>
      <c r="D35" s="128">
        <v>534.41999999999996</v>
      </c>
      <c r="E35" s="128">
        <v>289.66000000000003</v>
      </c>
      <c r="F35" s="129">
        <v>483.09</v>
      </c>
    </row>
    <row r="36" spans="2:6" x14ac:dyDescent="0.35">
      <c r="B36" s="127">
        <v>33</v>
      </c>
      <c r="C36" s="128">
        <v>505.64729999999997</v>
      </c>
      <c r="D36" s="128">
        <v>535.74249999999995</v>
      </c>
      <c r="E36" s="128">
        <v>287.86869999999999</v>
      </c>
      <c r="F36" s="129">
        <v>491.49630000000002</v>
      </c>
    </row>
    <row r="37" spans="2:6" x14ac:dyDescent="0.35">
      <c r="B37" s="127">
        <v>34</v>
      </c>
      <c r="C37" s="128">
        <v>499.61</v>
      </c>
      <c r="D37" s="128">
        <v>541.16</v>
      </c>
      <c r="E37" s="128">
        <v>227.09</v>
      </c>
      <c r="F37" s="129">
        <v>502.7</v>
      </c>
    </row>
    <row r="38" spans="2:6" x14ac:dyDescent="0.35">
      <c r="B38" s="127">
        <v>35</v>
      </c>
      <c r="C38" s="128">
        <v>496.29</v>
      </c>
      <c r="D38" s="128">
        <v>547.14</v>
      </c>
      <c r="E38" s="128">
        <v>251.97</v>
      </c>
      <c r="F38" s="129">
        <v>499.77</v>
      </c>
    </row>
    <row r="39" spans="2:6" x14ac:dyDescent="0.35">
      <c r="B39" s="127">
        <v>36</v>
      </c>
      <c r="C39" s="128">
        <v>499.35919999999999</v>
      </c>
      <c r="D39" s="128">
        <v>542.71799999999996</v>
      </c>
      <c r="E39" s="128">
        <v>251.95509999999999</v>
      </c>
      <c r="F39" s="129">
        <v>507.5856</v>
      </c>
    </row>
    <row r="40" spans="2:6" x14ac:dyDescent="0.35">
      <c r="B40" s="127">
        <v>37</v>
      </c>
      <c r="C40" s="128">
        <v>498.92739999999998</v>
      </c>
      <c r="D40" s="128">
        <v>541.36940000000004</v>
      </c>
      <c r="E40" s="128">
        <v>294.90530000000001</v>
      </c>
      <c r="F40" s="129">
        <v>502.62400000000002</v>
      </c>
    </row>
    <row r="41" spans="2:6" x14ac:dyDescent="0.35">
      <c r="B41" s="127">
        <v>38</v>
      </c>
      <c r="C41" s="128">
        <v>502.36309999999997</v>
      </c>
      <c r="D41" s="128">
        <v>545.81730000000005</v>
      </c>
      <c r="E41" s="128">
        <v>296.06139999999999</v>
      </c>
      <c r="F41" s="129">
        <v>501.60520000000002</v>
      </c>
    </row>
    <row r="42" spans="2:6" x14ac:dyDescent="0.35">
      <c r="B42" s="127">
        <v>39</v>
      </c>
      <c r="C42" s="128">
        <v>517.0136</v>
      </c>
      <c r="D42" s="128">
        <v>555.09879999999998</v>
      </c>
      <c r="E42" s="128">
        <v>295.21210000000002</v>
      </c>
      <c r="F42" s="129">
        <v>507.71620000000001</v>
      </c>
    </row>
    <row r="43" spans="2:6" x14ac:dyDescent="0.35">
      <c r="B43" s="127">
        <v>40</v>
      </c>
      <c r="C43" s="128">
        <v>516.54020000000003</v>
      </c>
      <c r="D43" s="128">
        <v>556.20129999999995</v>
      </c>
      <c r="E43" s="128">
        <v>257.57299999999998</v>
      </c>
      <c r="F43" s="129">
        <v>509.93119999999999</v>
      </c>
    </row>
    <row r="44" spans="2:6" x14ac:dyDescent="0.35">
      <c r="B44" s="127">
        <v>41</v>
      </c>
      <c r="C44" s="128">
        <v>518.87929999999994</v>
      </c>
      <c r="D44" s="128">
        <v>562.16399999999999</v>
      </c>
      <c r="E44" s="128">
        <v>280.22789999999998</v>
      </c>
      <c r="F44" s="129">
        <v>504.74939999999998</v>
      </c>
    </row>
    <row r="45" spans="2:6" x14ac:dyDescent="0.35">
      <c r="B45" s="127">
        <v>42</v>
      </c>
      <c r="C45" s="128">
        <v>522.64110000000005</v>
      </c>
      <c r="D45" s="128">
        <v>565.03539999999998</v>
      </c>
      <c r="E45" s="128">
        <v>280.52980000000002</v>
      </c>
      <c r="F45" s="129">
        <v>495.36930000000001</v>
      </c>
    </row>
    <row r="46" spans="2:6" x14ac:dyDescent="0.35">
      <c r="B46" s="127">
        <v>43</v>
      </c>
      <c r="C46" s="128">
        <v>526.27239999999995</v>
      </c>
      <c r="D46" s="128">
        <v>565.40959999999995</v>
      </c>
      <c r="E46" s="128">
        <v>279.24860000000001</v>
      </c>
      <c r="F46" s="129">
        <v>498.07839999999999</v>
      </c>
    </row>
    <row r="47" spans="2:6" x14ac:dyDescent="0.35">
      <c r="B47" s="127">
        <v>44</v>
      </c>
      <c r="C47" s="128">
        <v>526.64139999999998</v>
      </c>
      <c r="D47" s="128">
        <v>562.26210000000003</v>
      </c>
      <c r="E47" s="128">
        <v>307.04239999999999</v>
      </c>
      <c r="F47" s="129">
        <v>510.39589999999998</v>
      </c>
    </row>
    <row r="48" spans="2:6" x14ac:dyDescent="0.35">
      <c r="B48" s="127">
        <v>45</v>
      </c>
      <c r="C48" s="128">
        <v>530.53869999999995</v>
      </c>
      <c r="D48" s="128">
        <v>567.7106</v>
      </c>
      <c r="E48" s="128">
        <v>303.99619999999999</v>
      </c>
      <c r="F48" s="129">
        <v>517.62850000000003</v>
      </c>
    </row>
    <row r="49" spans="2:6" x14ac:dyDescent="0.35">
      <c r="B49" s="127">
        <v>46</v>
      </c>
      <c r="C49" s="128">
        <v>536.59</v>
      </c>
      <c r="D49" s="128">
        <v>578.20360000000005</v>
      </c>
      <c r="E49" s="128">
        <v>293.63339999999999</v>
      </c>
      <c r="F49" s="129">
        <v>513.15779999999995</v>
      </c>
    </row>
    <row r="50" spans="2:6" x14ac:dyDescent="0.35">
      <c r="B50" s="127">
        <v>47</v>
      </c>
      <c r="C50" s="128">
        <v>539.22260000000006</v>
      </c>
      <c r="D50" s="128">
        <v>579.31560000000002</v>
      </c>
      <c r="E50" s="128">
        <v>303.99619999999999</v>
      </c>
      <c r="F50" s="129">
        <v>510.8236</v>
      </c>
    </row>
    <row r="51" spans="2:6" x14ac:dyDescent="0.35">
      <c r="B51" s="127">
        <v>48</v>
      </c>
      <c r="C51" s="128">
        <v>544.56610000000001</v>
      </c>
      <c r="D51" s="128">
        <v>586.16179999999997</v>
      </c>
      <c r="E51" s="128">
        <v>303.99619999999999</v>
      </c>
      <c r="F51" s="129">
        <v>507.95159999999998</v>
      </c>
    </row>
    <row r="52" spans="2:6" x14ac:dyDescent="0.35">
      <c r="B52" s="127">
        <v>49</v>
      </c>
      <c r="C52" s="128">
        <v>548.76020000000005</v>
      </c>
      <c r="D52" s="128">
        <v>594.29409999999996</v>
      </c>
      <c r="E52" s="128">
        <v>303.99619999999999</v>
      </c>
      <c r="F52" s="129">
        <v>522.54349999999999</v>
      </c>
    </row>
    <row r="53" spans="2:6" x14ac:dyDescent="0.35">
      <c r="B53" s="127">
        <v>50</v>
      </c>
      <c r="C53" s="128">
        <v>553.08330000000001</v>
      </c>
      <c r="D53" s="128">
        <v>601.65610000000004</v>
      </c>
      <c r="E53" s="128">
        <v>294.72289999999998</v>
      </c>
      <c r="F53" s="129">
        <v>524.50540000000001</v>
      </c>
    </row>
    <row r="54" spans="2:6" x14ac:dyDescent="0.35">
      <c r="B54" s="127">
        <v>51</v>
      </c>
      <c r="C54" s="128">
        <v>552.85329999999999</v>
      </c>
      <c r="D54" s="128">
        <v>604.15359999999998</v>
      </c>
      <c r="E54" s="128">
        <v>293.68110000000001</v>
      </c>
      <c r="F54" s="129">
        <v>515.66390000000001</v>
      </c>
    </row>
    <row r="55" spans="2:6" ht="15" thickBot="1" x14ac:dyDescent="0.4">
      <c r="B55" s="130">
        <v>52</v>
      </c>
      <c r="C55" s="131">
        <v>555.47230000000002</v>
      </c>
      <c r="D55" s="131">
        <v>608.88969999999995</v>
      </c>
      <c r="E55" s="131">
        <v>293.24360000000001</v>
      </c>
      <c r="F55" s="132">
        <v>529.74369999999999</v>
      </c>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L86"/>
  <sheetViews>
    <sheetView workbookViewId="0"/>
  </sheetViews>
  <sheetFormatPr defaultColWidth="8.6328125" defaultRowHeight="14.5" x14ac:dyDescent="0.35"/>
  <cols>
    <col min="1" max="1" width="4.453125" style="3" customWidth="1"/>
    <col min="2" max="2" width="12.6328125" style="3" customWidth="1"/>
    <col min="3" max="3" width="12" style="3" customWidth="1"/>
    <col min="4" max="5" width="13.36328125" style="22" customWidth="1"/>
    <col min="6" max="6" width="12.54296875" style="22" customWidth="1"/>
    <col min="7" max="10" width="13.36328125" style="22" customWidth="1"/>
    <col min="11" max="16384" width="8.6328125" style="3"/>
  </cols>
  <sheetData>
    <row r="1" spans="2:12" x14ac:dyDescent="0.35">
      <c r="B1" s="3" t="s">
        <v>90</v>
      </c>
    </row>
    <row r="2" spans="2:12" ht="15" thickBot="1" x14ac:dyDescent="0.4"/>
    <row r="3" spans="2:12" ht="15.5" customHeight="1" thickBot="1" x14ac:dyDescent="0.4">
      <c r="B3" s="210" t="s">
        <v>6</v>
      </c>
      <c r="C3" s="27"/>
      <c r="D3" s="203"/>
      <c r="E3" s="28"/>
      <c r="F3" s="28" t="s">
        <v>7</v>
      </c>
      <c r="G3" s="28"/>
      <c r="H3" s="28"/>
      <c r="I3" s="204"/>
      <c r="J3" s="205"/>
    </row>
    <row r="4" spans="2:12" ht="15" thickBot="1" x14ac:dyDescent="0.4">
      <c r="B4" s="211"/>
      <c r="C4" s="133"/>
      <c r="D4" s="134" t="s">
        <v>8</v>
      </c>
      <c r="E4" s="32" t="s">
        <v>9</v>
      </c>
      <c r="F4" s="33" t="s">
        <v>10</v>
      </c>
      <c r="G4" s="32" t="s">
        <v>11</v>
      </c>
      <c r="H4" s="34" t="s">
        <v>12</v>
      </c>
      <c r="I4" s="34" t="s">
        <v>13</v>
      </c>
      <c r="J4" s="35" t="s">
        <v>14</v>
      </c>
    </row>
    <row r="5" spans="2:12" x14ac:dyDescent="0.35">
      <c r="B5" s="135" t="s">
        <v>16</v>
      </c>
      <c r="C5" s="136" t="s">
        <v>15</v>
      </c>
      <c r="D5" s="137">
        <v>11</v>
      </c>
      <c r="E5" s="37">
        <v>2379</v>
      </c>
      <c r="F5" s="71"/>
      <c r="G5" s="40">
        <v>1</v>
      </c>
      <c r="H5" s="57"/>
      <c r="I5" s="40">
        <v>94</v>
      </c>
      <c r="J5" s="41"/>
      <c r="L5" s="3" t="s">
        <v>82</v>
      </c>
    </row>
    <row r="6" spans="2:12" x14ac:dyDescent="0.35">
      <c r="B6" s="138" t="s">
        <v>16</v>
      </c>
      <c r="C6" s="139" t="s">
        <v>17</v>
      </c>
      <c r="D6" s="212">
        <v>3154</v>
      </c>
      <c r="E6" s="44">
        <v>949493</v>
      </c>
      <c r="F6" s="140"/>
      <c r="G6" s="44">
        <v>329</v>
      </c>
      <c r="H6" s="141"/>
      <c r="I6" s="44">
        <v>29309</v>
      </c>
      <c r="J6" s="48"/>
      <c r="L6" s="3" t="s">
        <v>69</v>
      </c>
    </row>
    <row r="7" spans="2:12" ht="15" thickBot="1" x14ac:dyDescent="0.4">
      <c r="B7" s="142" t="s">
        <v>16</v>
      </c>
      <c r="C7" s="143" t="s">
        <v>18</v>
      </c>
      <c r="D7" s="144">
        <v>537.74111111111119</v>
      </c>
      <c r="E7" s="50">
        <v>514.4188297872339</v>
      </c>
      <c r="F7" s="74"/>
      <c r="G7" s="145">
        <v>521.73</v>
      </c>
      <c r="H7" s="78"/>
      <c r="I7" s="50">
        <v>496.16250000000002</v>
      </c>
      <c r="J7" s="53"/>
      <c r="L7" s="3" t="s">
        <v>83</v>
      </c>
    </row>
    <row r="8" spans="2:12" x14ac:dyDescent="0.35">
      <c r="B8" s="26" t="s">
        <v>19</v>
      </c>
      <c r="C8" s="146" t="s">
        <v>15</v>
      </c>
      <c r="D8" s="40">
        <v>2</v>
      </c>
      <c r="E8" s="37">
        <v>2518</v>
      </c>
      <c r="F8" s="57"/>
      <c r="G8" s="40">
        <v>4</v>
      </c>
      <c r="H8" s="38"/>
      <c r="I8" s="40">
        <v>666</v>
      </c>
      <c r="J8" s="41"/>
      <c r="L8" s="3" t="s">
        <v>37</v>
      </c>
    </row>
    <row r="9" spans="2:12" x14ac:dyDescent="0.35">
      <c r="B9" s="42" t="s">
        <v>19</v>
      </c>
      <c r="C9" s="43" t="s">
        <v>17</v>
      </c>
      <c r="D9" s="44">
        <v>478</v>
      </c>
      <c r="E9" s="44">
        <v>1095031</v>
      </c>
      <c r="F9" s="141"/>
      <c r="G9" s="44">
        <v>1611</v>
      </c>
      <c r="H9" s="103"/>
      <c r="I9" s="44">
        <v>229425</v>
      </c>
      <c r="J9" s="48"/>
      <c r="L9" s="3" t="s">
        <v>38</v>
      </c>
    </row>
    <row r="10" spans="2:12" ht="15" thickBot="1" x14ac:dyDescent="0.4">
      <c r="B10" s="29" t="s">
        <v>19</v>
      </c>
      <c r="C10" s="98" t="s">
        <v>18</v>
      </c>
      <c r="D10" s="145">
        <v>501.73</v>
      </c>
      <c r="E10" s="50">
        <v>517.03505376344083</v>
      </c>
      <c r="F10" s="78"/>
      <c r="G10" s="147">
        <v>516.73</v>
      </c>
      <c r="H10" s="51"/>
      <c r="I10" s="50">
        <v>494.75971428571432</v>
      </c>
      <c r="J10" s="53"/>
      <c r="L10" s="3" t="s">
        <v>39</v>
      </c>
    </row>
    <row r="11" spans="2:12" x14ac:dyDescent="0.35">
      <c r="B11" s="26" t="s">
        <v>20</v>
      </c>
      <c r="C11" s="36" t="s">
        <v>15</v>
      </c>
      <c r="D11" s="47"/>
      <c r="E11" s="38"/>
      <c r="F11" s="71"/>
      <c r="G11" s="58">
        <v>4</v>
      </c>
      <c r="H11" s="71"/>
      <c r="I11" s="58">
        <v>819</v>
      </c>
      <c r="J11" s="59"/>
      <c r="L11" s="3" t="s">
        <v>68</v>
      </c>
    </row>
    <row r="12" spans="2:12" x14ac:dyDescent="0.35">
      <c r="B12" s="42" t="s">
        <v>20</v>
      </c>
      <c r="C12" s="43" t="s">
        <v>17</v>
      </c>
      <c r="D12" s="47"/>
      <c r="E12" s="47"/>
      <c r="F12" s="148"/>
      <c r="G12" s="45">
        <v>1677</v>
      </c>
      <c r="H12" s="140"/>
      <c r="I12" s="45">
        <v>305166</v>
      </c>
      <c r="J12" s="64"/>
      <c r="L12" s="3" t="s">
        <v>67</v>
      </c>
    </row>
    <row r="13" spans="2:12" ht="15" thickBot="1" x14ac:dyDescent="0.4">
      <c r="B13" s="42" t="s">
        <v>20</v>
      </c>
      <c r="C13" s="49" t="s">
        <v>18</v>
      </c>
      <c r="D13" s="149"/>
      <c r="E13" s="149"/>
      <c r="F13" s="150"/>
      <c r="G13" s="50">
        <v>525.83000000000004</v>
      </c>
      <c r="H13" s="151"/>
      <c r="I13" s="152">
        <v>497.44913043478255</v>
      </c>
      <c r="J13" s="64"/>
    </row>
    <row r="14" spans="2:12" x14ac:dyDescent="0.35">
      <c r="B14" s="26" t="s">
        <v>48</v>
      </c>
      <c r="C14" s="36" t="s">
        <v>15</v>
      </c>
      <c r="D14" s="38"/>
      <c r="E14" s="38"/>
      <c r="F14" s="71"/>
      <c r="G14" s="60"/>
      <c r="H14" s="56"/>
      <c r="I14" s="38"/>
      <c r="J14" s="40">
        <v>87</v>
      </c>
    </row>
    <row r="15" spans="2:12" x14ac:dyDescent="0.35">
      <c r="B15" s="42" t="s">
        <v>48</v>
      </c>
      <c r="C15" s="43" t="s">
        <v>17</v>
      </c>
      <c r="D15" s="46"/>
      <c r="E15" s="47"/>
      <c r="F15" s="73"/>
      <c r="G15" s="60"/>
      <c r="H15" s="72"/>
      <c r="I15" s="46"/>
      <c r="J15" s="45">
        <v>7725</v>
      </c>
    </row>
    <row r="16" spans="2:12" ht="15" thickBot="1" x14ac:dyDescent="0.4">
      <c r="B16" s="29" t="s">
        <v>48</v>
      </c>
      <c r="C16" s="98" t="s">
        <v>18</v>
      </c>
      <c r="D16" s="153"/>
      <c r="E16" s="51"/>
      <c r="F16" s="74"/>
      <c r="G16" s="68"/>
      <c r="H16" s="68"/>
      <c r="I16" s="51"/>
      <c r="J16" s="50">
        <v>474.8030612244898</v>
      </c>
    </row>
    <row r="17" spans="2:10" x14ac:dyDescent="0.35">
      <c r="B17" s="26" t="s">
        <v>21</v>
      </c>
      <c r="C17" s="36" t="s">
        <v>15</v>
      </c>
      <c r="D17" s="40">
        <v>64</v>
      </c>
      <c r="E17" s="154">
        <v>4735</v>
      </c>
      <c r="F17" s="56"/>
      <c r="G17" s="56"/>
      <c r="H17" s="38"/>
      <c r="I17" s="40">
        <v>907</v>
      </c>
      <c r="J17" s="37">
        <v>320</v>
      </c>
    </row>
    <row r="18" spans="2:10" x14ac:dyDescent="0.35">
      <c r="B18" s="42" t="s">
        <v>21</v>
      </c>
      <c r="C18" s="43" t="s">
        <v>17</v>
      </c>
      <c r="D18" s="44">
        <v>9688</v>
      </c>
      <c r="E18" s="212">
        <v>1621921</v>
      </c>
      <c r="F18" s="62"/>
      <c r="G18" s="62"/>
      <c r="H18" s="103"/>
      <c r="I18" s="44">
        <v>240922</v>
      </c>
      <c r="J18" s="44">
        <v>37832</v>
      </c>
    </row>
    <row r="19" spans="2:10" ht="15" thickBot="1" x14ac:dyDescent="0.4">
      <c r="B19" s="29" t="s">
        <v>21</v>
      </c>
      <c r="C19" s="49" t="s">
        <v>18</v>
      </c>
      <c r="D19" s="155">
        <v>438.76809523809533</v>
      </c>
      <c r="E19" s="156">
        <v>507.95319148936193</v>
      </c>
      <c r="F19" s="68"/>
      <c r="G19" s="68"/>
      <c r="H19" s="51"/>
      <c r="I19" s="50">
        <v>475.74589743589735</v>
      </c>
      <c r="J19" s="50">
        <v>477.98916666666668</v>
      </c>
    </row>
    <row r="20" spans="2:10" x14ac:dyDescent="0.35">
      <c r="B20" s="26" t="s">
        <v>22</v>
      </c>
      <c r="C20" s="36" t="s">
        <v>15</v>
      </c>
      <c r="D20" s="40">
        <v>13</v>
      </c>
      <c r="E20" s="157">
        <v>2483</v>
      </c>
      <c r="F20" s="76">
        <v>1219</v>
      </c>
      <c r="G20" s="40">
        <v>42</v>
      </c>
      <c r="H20" s="37">
        <v>1234</v>
      </c>
      <c r="I20" s="37">
        <v>2944</v>
      </c>
      <c r="J20" s="41"/>
    </row>
    <row r="21" spans="2:10" x14ac:dyDescent="0.35">
      <c r="B21" s="42" t="s">
        <v>22</v>
      </c>
      <c r="C21" s="43" t="s">
        <v>17</v>
      </c>
      <c r="D21" s="44">
        <v>3202</v>
      </c>
      <c r="E21" s="44">
        <v>954680</v>
      </c>
      <c r="F21" s="44">
        <v>487982</v>
      </c>
      <c r="G21" s="44">
        <v>15478</v>
      </c>
      <c r="H21" s="44">
        <v>425131</v>
      </c>
      <c r="I21" s="44">
        <v>900458</v>
      </c>
      <c r="J21" s="48"/>
    </row>
    <row r="22" spans="2:10" ht="15" thickBot="1" x14ac:dyDescent="0.4">
      <c r="B22" s="29" t="s">
        <v>22</v>
      </c>
      <c r="C22" s="49" t="s">
        <v>18</v>
      </c>
      <c r="D22" s="147">
        <v>488.87200000000001</v>
      </c>
      <c r="E22" s="158">
        <v>512.11904255319155</v>
      </c>
      <c r="F22" s="54">
        <v>509.92680851063824</v>
      </c>
      <c r="G22" s="54">
        <v>510.8033333333334</v>
      </c>
      <c r="H22" s="50">
        <v>370.99633802816913</v>
      </c>
      <c r="I22" s="69">
        <v>488.31788888888894</v>
      </c>
      <c r="J22" s="48"/>
    </row>
    <row r="23" spans="2:10" x14ac:dyDescent="0.35">
      <c r="B23" s="26" t="s">
        <v>23</v>
      </c>
      <c r="C23" s="36" t="s">
        <v>15</v>
      </c>
      <c r="D23" s="47"/>
      <c r="E23" s="38"/>
      <c r="F23" s="71"/>
      <c r="G23" s="40">
        <v>5</v>
      </c>
      <c r="H23" s="159">
        <v>443</v>
      </c>
      <c r="I23" s="21">
        <v>1290</v>
      </c>
      <c r="J23" s="41"/>
    </row>
    <row r="24" spans="2:10" x14ac:dyDescent="0.35">
      <c r="B24" s="42" t="s">
        <v>23</v>
      </c>
      <c r="C24" s="43" t="s">
        <v>17</v>
      </c>
      <c r="D24" s="46"/>
      <c r="E24" s="47"/>
      <c r="F24" s="73"/>
      <c r="G24" s="44">
        <v>1870</v>
      </c>
      <c r="H24" s="213">
        <v>166234</v>
      </c>
      <c r="I24" s="44">
        <v>440165</v>
      </c>
      <c r="J24" s="48"/>
    </row>
    <row r="25" spans="2:10" ht="15" thickBot="1" x14ac:dyDescent="0.4">
      <c r="B25" s="29" t="s">
        <v>23</v>
      </c>
      <c r="C25" s="49" t="s">
        <v>18</v>
      </c>
      <c r="D25" s="153"/>
      <c r="E25" s="51"/>
      <c r="F25" s="74"/>
      <c r="G25" s="147">
        <v>516.15499999999997</v>
      </c>
      <c r="H25" s="79">
        <v>377.89844827586217</v>
      </c>
      <c r="I25" s="50">
        <v>490.51734939759029</v>
      </c>
      <c r="J25" s="53"/>
    </row>
    <row r="26" spans="2:10" x14ac:dyDescent="0.35">
      <c r="B26" s="26" t="s">
        <v>49</v>
      </c>
      <c r="C26" s="36" t="s">
        <v>15</v>
      </c>
      <c r="D26" s="38"/>
      <c r="E26" s="38"/>
      <c r="F26" s="71"/>
      <c r="G26" s="60"/>
      <c r="H26" s="56"/>
      <c r="I26" s="80"/>
      <c r="J26" s="40">
        <v>779</v>
      </c>
    </row>
    <row r="27" spans="2:10" x14ac:dyDescent="0.35">
      <c r="B27" s="42" t="s">
        <v>49</v>
      </c>
      <c r="C27" s="43" t="s">
        <v>17</v>
      </c>
      <c r="D27" s="47"/>
      <c r="E27" s="47"/>
      <c r="F27" s="73"/>
      <c r="G27" s="72"/>
      <c r="H27" s="60"/>
      <c r="I27" s="81"/>
      <c r="J27" s="44">
        <v>71339</v>
      </c>
    </row>
    <row r="28" spans="2:10" ht="15" thickBot="1" x14ac:dyDescent="0.4">
      <c r="B28" s="29" t="s">
        <v>49</v>
      </c>
      <c r="C28" s="49" t="s">
        <v>18</v>
      </c>
      <c r="D28" s="153"/>
      <c r="E28" s="51"/>
      <c r="F28" s="74"/>
      <c r="G28" s="68"/>
      <c r="H28" s="68"/>
      <c r="I28" s="82"/>
      <c r="J28" s="50">
        <v>468.83240506329128</v>
      </c>
    </row>
    <row r="29" spans="2:10" x14ac:dyDescent="0.35">
      <c r="B29" s="26" t="s">
        <v>24</v>
      </c>
      <c r="C29" s="36" t="s">
        <v>15</v>
      </c>
      <c r="D29" s="40">
        <v>148</v>
      </c>
      <c r="E29" s="154">
        <v>1720</v>
      </c>
      <c r="F29" s="56"/>
      <c r="G29" s="38"/>
      <c r="H29" s="159">
        <v>2002</v>
      </c>
      <c r="I29" s="83">
        <v>467</v>
      </c>
      <c r="J29" s="76">
        <v>1133</v>
      </c>
    </row>
    <row r="30" spans="2:10" x14ac:dyDescent="0.35">
      <c r="B30" s="42" t="s">
        <v>24</v>
      </c>
      <c r="C30" s="43" t="s">
        <v>17</v>
      </c>
      <c r="D30" s="44">
        <v>18293</v>
      </c>
      <c r="E30" s="44">
        <v>511307</v>
      </c>
      <c r="F30" s="62"/>
      <c r="G30" s="103"/>
      <c r="H30" s="44">
        <v>554200</v>
      </c>
      <c r="I30" s="44">
        <v>107576</v>
      </c>
      <c r="J30" s="44">
        <v>120547</v>
      </c>
    </row>
    <row r="31" spans="2:10" ht="15" thickBot="1" x14ac:dyDescent="0.4">
      <c r="B31" s="29" t="s">
        <v>24</v>
      </c>
      <c r="C31" s="49" t="s">
        <v>18</v>
      </c>
      <c r="D31" s="155">
        <v>448.60000000000008</v>
      </c>
      <c r="E31" s="158">
        <v>477.94202127659577</v>
      </c>
      <c r="F31" s="68"/>
      <c r="G31" s="51"/>
      <c r="H31" s="50">
        <v>320.74038461538458</v>
      </c>
      <c r="I31" s="50">
        <v>435.41200000000003</v>
      </c>
      <c r="J31" s="50">
        <v>469.45266666666663</v>
      </c>
    </row>
    <row r="32" spans="2:10" x14ac:dyDescent="0.35">
      <c r="B32" s="26" t="s">
        <v>25</v>
      </c>
      <c r="C32" s="36" t="s">
        <v>15</v>
      </c>
      <c r="D32" s="40">
        <v>7</v>
      </c>
      <c r="E32" s="160">
        <v>969</v>
      </c>
      <c r="F32" s="38"/>
      <c r="G32" s="40">
        <v>8</v>
      </c>
      <c r="H32" s="37">
        <v>1351</v>
      </c>
      <c r="I32" s="83">
        <v>758</v>
      </c>
      <c r="J32" s="41"/>
    </row>
    <row r="33" spans="2:10" x14ac:dyDescent="0.35">
      <c r="B33" s="42" t="s">
        <v>25</v>
      </c>
      <c r="C33" s="43" t="s">
        <v>17</v>
      </c>
      <c r="D33" s="44">
        <v>1328</v>
      </c>
      <c r="E33" s="214">
        <v>338930</v>
      </c>
      <c r="F33" s="103"/>
      <c r="G33" s="44">
        <v>2447</v>
      </c>
      <c r="H33" s="44">
        <v>431193</v>
      </c>
      <c r="I33" s="215">
        <v>217405</v>
      </c>
      <c r="J33" s="48"/>
    </row>
    <row r="34" spans="2:10" ht="15" thickBot="1" x14ac:dyDescent="0.4">
      <c r="B34" s="29" t="s">
        <v>25</v>
      </c>
      <c r="C34" s="49" t="s">
        <v>26</v>
      </c>
      <c r="D34" s="147">
        <v>494.23</v>
      </c>
      <c r="E34" s="161">
        <v>490.94435897435892</v>
      </c>
      <c r="F34" s="51"/>
      <c r="G34" s="54">
        <v>464.6133333333334</v>
      </c>
      <c r="H34" s="50">
        <v>341.77956521739128</v>
      </c>
      <c r="I34" s="86">
        <v>461.96425000000011</v>
      </c>
      <c r="J34" s="48"/>
    </row>
    <row r="35" spans="2:10" x14ac:dyDescent="0.35">
      <c r="B35" s="26" t="s">
        <v>27</v>
      </c>
      <c r="C35" s="36" t="s">
        <v>15</v>
      </c>
      <c r="D35" s="47"/>
      <c r="E35" s="38"/>
      <c r="F35" s="71"/>
      <c r="G35" s="40">
        <v>46</v>
      </c>
      <c r="H35" s="157">
        <v>251</v>
      </c>
      <c r="I35" s="58">
        <v>199</v>
      </c>
      <c r="J35" s="41"/>
    </row>
    <row r="36" spans="2:10" x14ac:dyDescent="0.35">
      <c r="B36" s="42" t="s">
        <v>27</v>
      </c>
      <c r="C36" s="43" t="s">
        <v>17</v>
      </c>
      <c r="D36" s="47"/>
      <c r="E36" s="47"/>
      <c r="F36" s="73"/>
      <c r="G36" s="44">
        <v>16132</v>
      </c>
      <c r="H36" s="44">
        <v>86579</v>
      </c>
      <c r="I36" s="44">
        <v>63630</v>
      </c>
      <c r="J36" s="48"/>
    </row>
    <row r="37" spans="2:10" ht="15" thickBot="1" x14ac:dyDescent="0.4">
      <c r="B37" s="29" t="s">
        <v>27</v>
      </c>
      <c r="C37" s="49" t="s">
        <v>18</v>
      </c>
      <c r="D37" s="51"/>
      <c r="E37" s="51"/>
      <c r="F37" s="74"/>
      <c r="G37" s="145">
        <v>409.28000000000003</v>
      </c>
      <c r="H37" s="158">
        <v>354.91903846153861</v>
      </c>
      <c r="I37" s="69">
        <v>463.82015384615397</v>
      </c>
      <c r="J37" s="48"/>
    </row>
    <row r="38" spans="2:10" x14ac:dyDescent="0.35">
      <c r="B38" s="26" t="s">
        <v>50</v>
      </c>
      <c r="C38" s="87" t="s">
        <v>15</v>
      </c>
      <c r="D38" s="38"/>
      <c r="E38" s="38"/>
      <c r="F38" s="71"/>
      <c r="G38" s="60"/>
      <c r="H38" s="56"/>
      <c r="I38" s="56"/>
      <c r="J38" s="40">
        <v>237</v>
      </c>
    </row>
    <row r="39" spans="2:10" x14ac:dyDescent="0.35">
      <c r="B39" s="42" t="s">
        <v>50</v>
      </c>
      <c r="C39" s="88" t="s">
        <v>17</v>
      </c>
      <c r="D39" s="47"/>
      <c r="E39" s="47"/>
      <c r="F39" s="73"/>
      <c r="G39" s="72"/>
      <c r="H39" s="60"/>
      <c r="I39" s="60"/>
      <c r="J39" s="44">
        <v>16559</v>
      </c>
    </row>
    <row r="40" spans="2:10" ht="15" thickBot="1" x14ac:dyDescent="0.4">
      <c r="B40" s="29" t="s">
        <v>50</v>
      </c>
      <c r="C40" s="89" t="s">
        <v>18</v>
      </c>
      <c r="D40" s="153"/>
      <c r="E40" s="153"/>
      <c r="F40" s="151"/>
      <c r="G40" s="75"/>
      <c r="H40" s="75"/>
      <c r="I40" s="60"/>
      <c r="J40" s="155">
        <v>440.52583333333331</v>
      </c>
    </row>
    <row r="41" spans="2:10" x14ac:dyDescent="0.35">
      <c r="B41" s="26" t="s">
        <v>28</v>
      </c>
      <c r="C41" s="36" t="s">
        <v>15</v>
      </c>
      <c r="D41" s="38"/>
      <c r="E41" s="38"/>
      <c r="F41" s="71"/>
      <c r="G41" s="38"/>
      <c r="H41" s="162">
        <v>732</v>
      </c>
      <c r="I41" s="163"/>
      <c r="J41" s="40">
        <v>56</v>
      </c>
    </row>
    <row r="42" spans="2:10" x14ac:dyDescent="0.35">
      <c r="B42" s="42" t="s">
        <v>28</v>
      </c>
      <c r="C42" s="43" t="s">
        <v>17</v>
      </c>
      <c r="D42" s="47"/>
      <c r="E42" s="47"/>
      <c r="F42" s="73"/>
      <c r="G42" s="46"/>
      <c r="H42" s="44">
        <v>187335</v>
      </c>
      <c r="I42" s="164"/>
      <c r="J42" s="44">
        <v>5850</v>
      </c>
    </row>
    <row r="43" spans="2:10" ht="15" thickBot="1" x14ac:dyDescent="0.4">
      <c r="B43" s="29" t="s">
        <v>28</v>
      </c>
      <c r="C43" s="49" t="s">
        <v>18</v>
      </c>
      <c r="D43" s="51"/>
      <c r="E43" s="51"/>
      <c r="F43" s="74"/>
      <c r="G43" s="51"/>
      <c r="H43" s="94">
        <v>290.56436363636374</v>
      </c>
      <c r="I43" s="165"/>
      <c r="J43" s="147">
        <v>450.0383333333333</v>
      </c>
    </row>
    <row r="44" spans="2:10" x14ac:dyDescent="0.35">
      <c r="B44" s="42" t="s">
        <v>29</v>
      </c>
      <c r="C44" s="36" t="s">
        <v>15</v>
      </c>
      <c r="D44" s="47"/>
      <c r="E44" s="47"/>
      <c r="F44" s="73"/>
      <c r="G44" s="47"/>
      <c r="H44" s="166">
        <v>159</v>
      </c>
      <c r="I44" s="81"/>
      <c r="J44" s="64"/>
    </row>
    <row r="45" spans="2:10" x14ac:dyDescent="0.35">
      <c r="B45" s="42" t="s">
        <v>29</v>
      </c>
      <c r="C45" s="43" t="s">
        <v>17</v>
      </c>
      <c r="D45" s="47"/>
      <c r="E45" s="47"/>
      <c r="F45" s="73"/>
      <c r="G45" s="46"/>
      <c r="H45" s="44">
        <v>45036</v>
      </c>
      <c r="I45" s="81"/>
      <c r="J45" s="64"/>
    </row>
    <row r="46" spans="2:10" ht="15" thickBot="1" x14ac:dyDescent="0.4">
      <c r="B46" s="42" t="s">
        <v>29</v>
      </c>
      <c r="C46" s="49" t="s">
        <v>18</v>
      </c>
      <c r="D46" s="153"/>
      <c r="E46" s="153"/>
      <c r="F46" s="151"/>
      <c r="G46" s="153"/>
      <c r="H46" s="52">
        <v>301.88395348837219</v>
      </c>
      <c r="I46" s="167"/>
      <c r="J46" s="64"/>
    </row>
    <row r="47" spans="2:10" x14ac:dyDescent="0.35">
      <c r="B47" s="26"/>
      <c r="C47" s="168" t="s">
        <v>15</v>
      </c>
      <c r="D47" s="96">
        <v>245</v>
      </c>
      <c r="E47" s="95">
        <v>14804</v>
      </c>
      <c r="F47" s="95">
        <v>1219</v>
      </c>
      <c r="G47" s="96">
        <v>110</v>
      </c>
      <c r="H47" s="95">
        <v>6172</v>
      </c>
      <c r="I47" s="95">
        <v>8144</v>
      </c>
      <c r="J47" s="95">
        <v>2612</v>
      </c>
    </row>
    <row r="48" spans="2:10" x14ac:dyDescent="0.35">
      <c r="B48" s="42" t="s">
        <v>30</v>
      </c>
      <c r="C48" s="169" t="s">
        <v>17</v>
      </c>
      <c r="D48" s="209">
        <v>36143</v>
      </c>
      <c r="E48" s="209">
        <v>5471362</v>
      </c>
      <c r="F48" s="209">
        <v>487982</v>
      </c>
      <c r="G48" s="209">
        <v>39544</v>
      </c>
      <c r="H48" s="209">
        <v>1895708</v>
      </c>
      <c r="I48" s="209">
        <v>2534056</v>
      </c>
      <c r="J48" s="209">
        <v>259852</v>
      </c>
    </row>
    <row r="49" spans="2:11" ht="15" thickBot="1" x14ac:dyDescent="0.4">
      <c r="B49" s="97"/>
      <c r="C49" s="170" t="s">
        <v>18</v>
      </c>
      <c r="D49" s="171">
        <v>459.69048211579326</v>
      </c>
      <c r="E49" s="171">
        <v>507.7615259979425</v>
      </c>
      <c r="F49" s="171">
        <v>509.92680851063824</v>
      </c>
      <c r="G49" s="171">
        <v>467.75125783936886</v>
      </c>
      <c r="H49" s="171">
        <v>339.93945706493508</v>
      </c>
      <c r="I49" s="171">
        <v>484.15619179923186</v>
      </c>
      <c r="J49" s="171">
        <v>468.4038486482151</v>
      </c>
    </row>
    <row r="51" spans="2:11" x14ac:dyDescent="0.35">
      <c r="D51" s="3"/>
      <c r="K51" s="22"/>
    </row>
    <row r="52" spans="2:11" x14ac:dyDescent="0.35">
      <c r="B52" s="3" t="s">
        <v>91</v>
      </c>
    </row>
    <row r="53" spans="2:11" ht="15" thickBot="1" x14ac:dyDescent="0.4"/>
    <row r="54" spans="2:11" ht="15" thickBot="1" x14ac:dyDescent="0.4">
      <c r="B54" s="191" t="s">
        <v>47</v>
      </c>
      <c r="C54" s="187" t="s">
        <v>31</v>
      </c>
      <c r="D54" s="13" t="s">
        <v>32</v>
      </c>
      <c r="E54" s="13" t="s">
        <v>33</v>
      </c>
      <c r="F54" s="13" t="s">
        <v>34</v>
      </c>
      <c r="G54" s="13" t="s">
        <v>35</v>
      </c>
      <c r="H54" s="14" t="s">
        <v>36</v>
      </c>
    </row>
    <row r="55" spans="2:11" x14ac:dyDescent="0.35">
      <c r="B55" s="192" t="s">
        <v>70</v>
      </c>
      <c r="C55" s="188">
        <v>495.67</v>
      </c>
      <c r="D55" s="185">
        <v>491.09000000000003</v>
      </c>
      <c r="E55" s="185">
        <v>500.78000000000003</v>
      </c>
      <c r="F55" s="185">
        <v>291.95000000000005</v>
      </c>
      <c r="G55" s="185">
        <v>463.23</v>
      </c>
      <c r="H55" s="186">
        <v>471.73</v>
      </c>
    </row>
    <row r="56" spans="2:11" x14ac:dyDescent="0.35">
      <c r="B56" s="193" t="s">
        <v>71</v>
      </c>
      <c r="C56" s="189">
        <v>494.70000000000005</v>
      </c>
      <c r="D56" s="128">
        <v>489.73</v>
      </c>
      <c r="E56" s="128">
        <v>491.73</v>
      </c>
      <c r="F56" s="128">
        <v>311.69</v>
      </c>
      <c r="G56" s="128">
        <v>473.56</v>
      </c>
      <c r="H56" s="129">
        <v>471.73</v>
      </c>
    </row>
    <row r="57" spans="2:11" x14ac:dyDescent="0.35">
      <c r="B57" s="193" t="s">
        <v>72</v>
      </c>
      <c r="C57" s="189">
        <v>494</v>
      </c>
      <c r="D57" s="128">
        <v>485.04</v>
      </c>
      <c r="E57" s="128">
        <v>487.29</v>
      </c>
      <c r="F57" s="128">
        <v>307.56</v>
      </c>
      <c r="G57" s="128">
        <v>477.22</v>
      </c>
      <c r="H57" s="129"/>
    </row>
    <row r="58" spans="2:11" x14ac:dyDescent="0.35">
      <c r="B58" s="193" t="s">
        <v>73</v>
      </c>
      <c r="C58" s="189">
        <v>497.92</v>
      </c>
      <c r="D58" s="128">
        <v>495.14000000000004</v>
      </c>
      <c r="E58" s="128">
        <v>505.83000000000004</v>
      </c>
      <c r="F58" s="128">
        <v>317.59000000000003</v>
      </c>
      <c r="G58" s="128">
        <v>476.39000000000004</v>
      </c>
      <c r="H58" s="129">
        <v>511.73</v>
      </c>
    </row>
    <row r="59" spans="2:11" x14ac:dyDescent="0.35">
      <c r="B59" s="193" t="s">
        <v>74</v>
      </c>
      <c r="C59" s="189">
        <v>503.78000000000003</v>
      </c>
      <c r="D59" s="128">
        <v>495.43</v>
      </c>
      <c r="E59" s="128">
        <v>496.63</v>
      </c>
      <c r="F59" s="128">
        <v>325.32</v>
      </c>
      <c r="G59" s="128">
        <v>477.23</v>
      </c>
      <c r="H59" s="129">
        <v>497.98</v>
      </c>
    </row>
    <row r="60" spans="2:11" x14ac:dyDescent="0.35">
      <c r="B60" s="193" t="s">
        <v>75</v>
      </c>
      <c r="C60" s="189">
        <v>504.41</v>
      </c>
      <c r="D60" s="128">
        <v>503.52000000000004</v>
      </c>
      <c r="E60" s="128">
        <v>516.73</v>
      </c>
      <c r="F60" s="128">
        <v>335.36</v>
      </c>
      <c r="G60" s="128">
        <v>478.40000000000003</v>
      </c>
      <c r="H60" s="129">
        <v>443.45000000000005</v>
      </c>
    </row>
    <row r="61" spans="2:11" x14ac:dyDescent="0.35">
      <c r="B61" s="193" t="s">
        <v>76</v>
      </c>
      <c r="C61" s="189">
        <v>512.21</v>
      </c>
      <c r="D61" s="128">
        <v>509.18</v>
      </c>
      <c r="E61" s="128"/>
      <c r="F61" s="128">
        <v>353.42</v>
      </c>
      <c r="G61" s="128">
        <v>485.98</v>
      </c>
      <c r="H61" s="129">
        <v>521.73</v>
      </c>
    </row>
    <row r="62" spans="2:11" x14ac:dyDescent="0.35">
      <c r="B62" s="193" t="s">
        <v>77</v>
      </c>
      <c r="C62" s="189">
        <v>511.92</v>
      </c>
      <c r="D62" s="128">
        <v>513.04</v>
      </c>
      <c r="E62" s="128">
        <v>512.42999999999995</v>
      </c>
      <c r="F62" s="128">
        <v>353.78000000000003</v>
      </c>
      <c r="G62" s="128">
        <v>491.39000000000004</v>
      </c>
      <c r="H62" s="129">
        <v>516.73</v>
      </c>
    </row>
    <row r="63" spans="2:11" x14ac:dyDescent="0.35">
      <c r="B63" s="193" t="s">
        <v>78</v>
      </c>
      <c r="C63" s="189">
        <v>521.63</v>
      </c>
      <c r="D63" s="128">
        <v>509.8</v>
      </c>
      <c r="E63" s="128">
        <v>524.31000000000006</v>
      </c>
      <c r="F63" s="128">
        <v>355.13</v>
      </c>
      <c r="G63" s="128">
        <v>501.5</v>
      </c>
      <c r="H63" s="129"/>
    </row>
    <row r="64" spans="2:11" x14ac:dyDescent="0.35">
      <c r="B64" s="193" t="s">
        <v>79</v>
      </c>
      <c r="C64" s="189">
        <v>522.62</v>
      </c>
      <c r="D64" s="128">
        <v>512.48</v>
      </c>
      <c r="E64" s="128">
        <v>509.67</v>
      </c>
      <c r="F64" s="128">
        <v>362.91</v>
      </c>
      <c r="G64" s="128">
        <v>502.49</v>
      </c>
      <c r="H64" s="129"/>
    </row>
    <row r="65" spans="2:10" x14ac:dyDescent="0.35">
      <c r="B65" s="193" t="s">
        <v>80</v>
      </c>
      <c r="C65" s="189">
        <v>530.61</v>
      </c>
      <c r="D65" s="128">
        <v>529.05000000000007</v>
      </c>
      <c r="E65" s="128">
        <v>556.73</v>
      </c>
      <c r="F65" s="128">
        <v>354.08000000000004</v>
      </c>
      <c r="G65" s="128">
        <v>496.33000000000004</v>
      </c>
      <c r="H65" s="129"/>
    </row>
    <row r="66" spans="2:10" ht="15" thickBot="1" x14ac:dyDescent="0.4">
      <c r="B66" s="194" t="s">
        <v>81</v>
      </c>
      <c r="C66" s="190">
        <v>539.22</v>
      </c>
      <c r="D66" s="131">
        <v>527.56000000000006</v>
      </c>
      <c r="E66" s="131"/>
      <c r="F66" s="131">
        <v>373.81</v>
      </c>
      <c r="G66" s="131">
        <v>507.71000000000004</v>
      </c>
      <c r="H66" s="132">
        <v>521.73</v>
      </c>
    </row>
    <row r="71" spans="2:10" x14ac:dyDescent="0.35">
      <c r="B71" s="3" t="s">
        <v>92</v>
      </c>
    </row>
    <row r="72" spans="2:10" ht="15" thickBot="1" x14ac:dyDescent="0.4"/>
    <row r="73" spans="2:10" ht="15" thickBot="1" x14ac:dyDescent="0.4">
      <c r="B73" s="172" t="s">
        <v>47</v>
      </c>
      <c r="C73" s="173" t="s">
        <v>8</v>
      </c>
      <c r="D73" s="174" t="s">
        <v>9</v>
      </c>
      <c r="E73" s="175" t="s">
        <v>10</v>
      </c>
      <c r="F73" s="175" t="s">
        <v>11</v>
      </c>
      <c r="G73" s="175" t="s">
        <v>12</v>
      </c>
      <c r="H73" s="176" t="s">
        <v>13</v>
      </c>
      <c r="I73" s="172" t="s">
        <v>14</v>
      </c>
      <c r="J73" s="172" t="s">
        <v>40</v>
      </c>
    </row>
    <row r="74" spans="2:10" x14ac:dyDescent="0.35">
      <c r="B74" s="199" t="s">
        <v>70</v>
      </c>
      <c r="C74" s="195">
        <v>2012</v>
      </c>
      <c r="D74" s="177">
        <v>461948</v>
      </c>
      <c r="E74" s="177">
        <v>45334</v>
      </c>
      <c r="F74" s="177">
        <v>2755</v>
      </c>
      <c r="G74" s="177">
        <v>184680</v>
      </c>
      <c r="H74" s="177">
        <v>208666</v>
      </c>
      <c r="I74" s="177">
        <v>30446</v>
      </c>
      <c r="J74" s="178">
        <v>935841</v>
      </c>
    </row>
    <row r="75" spans="2:10" x14ac:dyDescent="0.35">
      <c r="B75" s="200" t="s">
        <v>71</v>
      </c>
      <c r="C75" s="196">
        <v>2672</v>
      </c>
      <c r="D75" s="179">
        <v>420528</v>
      </c>
      <c r="E75" s="179">
        <v>41745</v>
      </c>
      <c r="F75" s="179">
        <v>579</v>
      </c>
      <c r="G75" s="179">
        <v>155456</v>
      </c>
      <c r="H75" s="179">
        <v>209352</v>
      </c>
      <c r="I75" s="179">
        <v>27580</v>
      </c>
      <c r="J75" s="180">
        <v>857912</v>
      </c>
    </row>
    <row r="76" spans="2:10" x14ac:dyDescent="0.35">
      <c r="B76" s="200" t="s">
        <v>72</v>
      </c>
      <c r="C76" s="196">
        <v>2232</v>
      </c>
      <c r="D76" s="179">
        <v>484689</v>
      </c>
      <c r="E76" s="179">
        <v>48610</v>
      </c>
      <c r="F76" s="179">
        <v>1154</v>
      </c>
      <c r="G76" s="179">
        <v>169604</v>
      </c>
      <c r="H76" s="179">
        <v>230795</v>
      </c>
      <c r="I76" s="179">
        <v>26556</v>
      </c>
      <c r="J76" s="180">
        <v>963640</v>
      </c>
    </row>
    <row r="77" spans="2:10" x14ac:dyDescent="0.35">
      <c r="B77" s="200" t="s">
        <v>73</v>
      </c>
      <c r="C77" s="196">
        <v>2949</v>
      </c>
      <c r="D77" s="179">
        <v>439284</v>
      </c>
      <c r="E77" s="179">
        <v>49159</v>
      </c>
      <c r="F77" s="179">
        <v>18786</v>
      </c>
      <c r="G77" s="179">
        <v>145978</v>
      </c>
      <c r="H77" s="179">
        <v>227796</v>
      </c>
      <c r="I77" s="179">
        <v>25827</v>
      </c>
      <c r="J77" s="180">
        <v>909779</v>
      </c>
    </row>
    <row r="78" spans="2:10" x14ac:dyDescent="0.35">
      <c r="B78" s="200" t="s">
        <v>74</v>
      </c>
      <c r="C78" s="196">
        <v>4715</v>
      </c>
      <c r="D78" s="179">
        <v>477318</v>
      </c>
      <c r="E78" s="179">
        <v>48522</v>
      </c>
      <c r="F78" s="179">
        <v>2493</v>
      </c>
      <c r="G78" s="179">
        <v>140712</v>
      </c>
      <c r="H78" s="179">
        <v>203357</v>
      </c>
      <c r="I78" s="179">
        <v>19071</v>
      </c>
      <c r="J78" s="180">
        <v>896188</v>
      </c>
    </row>
    <row r="79" spans="2:10" x14ac:dyDescent="0.35">
      <c r="B79" s="200" t="s">
        <v>75</v>
      </c>
      <c r="C79" s="196">
        <v>2577</v>
      </c>
      <c r="D79" s="179">
        <v>429054</v>
      </c>
      <c r="E79" s="179">
        <v>33778</v>
      </c>
      <c r="F79" s="179">
        <v>3295</v>
      </c>
      <c r="G79" s="179">
        <v>125370</v>
      </c>
      <c r="H79" s="179">
        <v>204474</v>
      </c>
      <c r="I79" s="179">
        <v>20545</v>
      </c>
      <c r="J79" s="180">
        <v>819093</v>
      </c>
    </row>
    <row r="80" spans="2:10" x14ac:dyDescent="0.35">
      <c r="B80" s="200" t="s">
        <v>76</v>
      </c>
      <c r="C80" s="196">
        <v>3083</v>
      </c>
      <c r="D80" s="179">
        <v>509292</v>
      </c>
      <c r="E80" s="179">
        <v>46788</v>
      </c>
      <c r="F80" s="179">
        <v>0</v>
      </c>
      <c r="G80" s="179">
        <v>148096</v>
      </c>
      <c r="H80" s="179">
        <v>223673</v>
      </c>
      <c r="I80" s="179">
        <v>22663</v>
      </c>
      <c r="J80" s="180">
        <v>953595</v>
      </c>
    </row>
    <row r="81" spans="2:10" x14ac:dyDescent="0.35">
      <c r="B81" s="200" t="s">
        <v>77</v>
      </c>
      <c r="C81" s="196">
        <v>4826</v>
      </c>
      <c r="D81" s="179">
        <v>427674</v>
      </c>
      <c r="E81" s="179">
        <v>36373</v>
      </c>
      <c r="F81" s="179">
        <v>3126</v>
      </c>
      <c r="G81" s="179">
        <v>125040</v>
      </c>
      <c r="H81" s="179">
        <v>206891</v>
      </c>
      <c r="I81" s="179">
        <v>23963</v>
      </c>
      <c r="J81" s="180">
        <v>827893</v>
      </c>
    </row>
    <row r="82" spans="2:10" x14ac:dyDescent="0.35">
      <c r="B82" s="200" t="s">
        <v>78</v>
      </c>
      <c r="C82" s="196">
        <v>3989</v>
      </c>
      <c r="D82" s="179">
        <v>529768</v>
      </c>
      <c r="E82" s="179">
        <v>33018</v>
      </c>
      <c r="F82" s="179">
        <v>4816</v>
      </c>
      <c r="G82" s="179">
        <v>173108</v>
      </c>
      <c r="H82" s="179">
        <v>240112</v>
      </c>
      <c r="I82" s="179">
        <v>18197</v>
      </c>
      <c r="J82" s="180">
        <v>1003008</v>
      </c>
    </row>
    <row r="83" spans="2:10" x14ac:dyDescent="0.35">
      <c r="B83" s="200" t="s">
        <v>79</v>
      </c>
      <c r="C83" s="196">
        <v>2091</v>
      </c>
      <c r="D83" s="179">
        <v>427717</v>
      </c>
      <c r="E83" s="179">
        <v>31838</v>
      </c>
      <c r="F83" s="179">
        <v>1711</v>
      </c>
      <c r="G83" s="179">
        <v>179527</v>
      </c>
      <c r="H83" s="179">
        <v>210724</v>
      </c>
      <c r="I83" s="179">
        <v>18404</v>
      </c>
      <c r="J83" s="180">
        <v>872012</v>
      </c>
    </row>
    <row r="84" spans="2:10" x14ac:dyDescent="0.35">
      <c r="B84" s="201" t="s">
        <v>80</v>
      </c>
      <c r="C84" s="197">
        <v>3179</v>
      </c>
      <c r="D84" s="181">
        <v>391337</v>
      </c>
      <c r="E84" s="181">
        <v>34846</v>
      </c>
      <c r="F84" s="181">
        <v>394</v>
      </c>
      <c r="G84" s="181">
        <v>176816</v>
      </c>
      <c r="H84" s="181">
        <v>196394</v>
      </c>
      <c r="I84" s="181">
        <v>13574</v>
      </c>
      <c r="J84" s="182">
        <v>816540</v>
      </c>
    </row>
    <row r="85" spans="2:10" ht="15" thickBot="1" x14ac:dyDescent="0.4">
      <c r="B85" s="202" t="s">
        <v>81</v>
      </c>
      <c r="C85" s="198">
        <v>1818</v>
      </c>
      <c r="D85" s="183">
        <v>472753</v>
      </c>
      <c r="E85" s="183">
        <v>37971</v>
      </c>
      <c r="F85" s="183">
        <v>435</v>
      </c>
      <c r="G85" s="183">
        <v>171321</v>
      </c>
      <c r="H85" s="183">
        <v>171822</v>
      </c>
      <c r="I85" s="183">
        <v>13026</v>
      </c>
      <c r="J85" s="184">
        <v>869146</v>
      </c>
    </row>
    <row r="86" spans="2:10" x14ac:dyDescent="0.35">
      <c r="J86" s="216"/>
    </row>
  </sheetData>
  <mergeCells count="1">
    <mergeCell ref="B3:B4"/>
  </mergeCells>
  <conditionalFormatting sqref="I11">
    <cfRule type="cellIs" dxfId="19" priority="19" stopIfTrue="1" operator="equal">
      <formula>$Y$11</formula>
    </cfRule>
    <cfRule type="cellIs" dxfId="18" priority="20" stopIfTrue="1" operator="equal">
      <formula>$Y$9</formula>
    </cfRule>
  </conditionalFormatting>
  <conditionalFormatting sqref="I33">
    <cfRule type="cellIs" dxfId="17" priority="17" stopIfTrue="1" operator="equal">
      <formula>$Y$11</formula>
    </cfRule>
    <cfRule type="cellIs" dxfId="16" priority="18" stopIfTrue="1" operator="equal">
      <formula>$Y$9</formula>
    </cfRule>
  </conditionalFormatting>
  <conditionalFormatting sqref="I41:I42">
    <cfRule type="cellIs" dxfId="15" priority="15" stopIfTrue="1" operator="equal">
      <formula>$Y$11</formula>
    </cfRule>
    <cfRule type="cellIs" dxfId="14" priority="16" stopIfTrue="1" operator="equal">
      <formula>$Y$9</formula>
    </cfRule>
  </conditionalFormatting>
  <conditionalFormatting sqref="I35">
    <cfRule type="cellIs" dxfId="13" priority="13" stopIfTrue="1" operator="equal">
      <formula>$Y$11</formula>
    </cfRule>
    <cfRule type="cellIs" dxfId="12" priority="14" stopIfTrue="1" operator="equal">
      <formula>$Y$9</formula>
    </cfRule>
  </conditionalFormatting>
  <conditionalFormatting sqref="I34">
    <cfRule type="cellIs" dxfId="11" priority="11" stopIfTrue="1" operator="equal">
      <formula>$Y$11</formula>
    </cfRule>
    <cfRule type="cellIs" dxfId="10" priority="12" stopIfTrue="1" operator="equal">
      <formula>$Y$9</formula>
    </cfRule>
  </conditionalFormatting>
  <conditionalFormatting sqref="E32:E33">
    <cfRule type="cellIs" dxfId="9" priority="9" stopIfTrue="1" operator="equal">
      <formula>$Y$11</formula>
    </cfRule>
    <cfRule type="cellIs" dxfId="8" priority="10" stopIfTrue="1" operator="equal">
      <formula>$Y$9</formula>
    </cfRule>
  </conditionalFormatting>
  <conditionalFormatting sqref="E34">
    <cfRule type="cellIs" dxfId="7" priority="7" stopIfTrue="1" operator="equal">
      <formula>$Y$11</formula>
    </cfRule>
    <cfRule type="cellIs" dxfId="6" priority="8" stopIfTrue="1" operator="equal">
      <formula>$Y$9</formula>
    </cfRule>
  </conditionalFormatting>
  <conditionalFormatting sqref="I44:I45">
    <cfRule type="cellIs" dxfId="5" priority="5" stopIfTrue="1" operator="equal">
      <formula>$Y$11</formula>
    </cfRule>
    <cfRule type="cellIs" dxfId="4" priority="6" stopIfTrue="1" operator="equal">
      <formula>$Y$9</formula>
    </cfRule>
  </conditionalFormatting>
  <conditionalFormatting sqref="I26:I27">
    <cfRule type="cellIs" dxfId="3" priority="3" stopIfTrue="1" operator="equal">
      <formula>$Y$11</formula>
    </cfRule>
    <cfRule type="cellIs" dxfId="2" priority="4" stopIfTrue="1" operator="equal">
      <formula>$Y$9</formula>
    </cfRule>
  </conditionalFormatting>
  <conditionalFormatting sqref="G11">
    <cfRule type="cellIs" dxfId="1" priority="1" stopIfTrue="1" operator="equal">
      <formula>$Y$11</formula>
    </cfRule>
    <cfRule type="cellIs" dxfId="0" priority="2" stopIfTrue="1" operator="equal">
      <formula>$Y$9</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7</vt:i4>
      </vt:variant>
      <vt:variant>
        <vt:lpstr>Imenovani obsegi</vt:lpstr>
      </vt:variant>
      <vt:variant>
        <vt:i4>2</vt:i4>
      </vt:variant>
    </vt:vector>
  </HeadingPairs>
  <TitlesOfParts>
    <vt:vector size="9" baseType="lpstr">
      <vt:lpstr>LETNO POROČILO 2024</vt:lpstr>
      <vt:lpstr>TRŽNA CENA</vt:lpstr>
      <vt:lpstr>CENA IN MASA PO RAZREDIH</vt:lpstr>
      <vt:lpstr>CENE PO TEDNIH</vt:lpstr>
      <vt:lpstr>SKUPNI ZAKOL PO TEDNIH</vt:lpstr>
      <vt:lpstr>EVROPSKE CENE</vt:lpstr>
      <vt:lpstr>MESEČNI ZAKOL</vt:lpstr>
      <vt:lpstr>'LETNO POROČILO 2024'!_ftn1</vt:lpstr>
      <vt:lpstr>'LETNO POROČILO 2024'!_ftnref1</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dcterms:created xsi:type="dcterms:W3CDTF">2020-09-29T09:23:28Z</dcterms:created>
  <dcterms:modified xsi:type="dcterms:W3CDTF">2025-02-11T09:34:57Z</dcterms:modified>
</cp:coreProperties>
</file>