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J:\SKT\TIS - Tržne cene\GOVEJE MESO\2024\letno\"/>
    </mc:Choice>
  </mc:AlternateContent>
  <xr:revisionPtr revIDLastSave="0" documentId="13_ncr:1_{F1EE7491-DB5E-463C-9BD0-BA3392C9539C}" xr6:coauthVersionLast="47" xr6:coauthVersionMax="47" xr10:uidLastSave="{00000000-0000-0000-0000-000000000000}"/>
  <bookViews>
    <workbookView xWindow="8700" yWindow="-21150" windowWidth="26475" windowHeight="20505" xr2:uid="{00000000-000D-0000-FFFF-FFFF00000000}"/>
  </bookViews>
  <sheets>
    <sheet name="LETNO POROČILO 2023" sheetId="1" r:id="rId1"/>
    <sheet name="TRŽNA CENA" sheetId="12" r:id="rId2"/>
    <sheet name="CENA IN MASA PO RAZREDIH" sheetId="3" r:id="rId3"/>
    <sheet name="CENE PO TEDNIH" sheetId="4" r:id="rId4"/>
    <sheet name="SKUPNI ZAKOL PO TEDNIH" sheetId="6" r:id="rId5"/>
    <sheet name="EVROPSKE CENE" sheetId="7" r:id="rId6"/>
    <sheet name="MESEČNI ZAKOL" sheetId="14" r:id="rId7"/>
  </sheets>
  <definedNames>
    <definedName name="_ftn1" localSheetId="0">'LETNO POROČILO 2023'!$B$13</definedName>
    <definedName name="_ftnref1" localSheetId="0">'LETNO POROČILO 2023'!$B$9</definedName>
    <definedName name="_Toc374617593" localSheetId="3">'CENE PO TEDNIH'!#REF!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<sst xmlns="http://schemas.openxmlformats.org/spreadsheetml/2006/main" count="304" uniqueCount="95">
  <si>
    <t>REPUBLIKA SLOVENIJA</t>
  </si>
  <si>
    <t>MINISTRSTVO ZA KMETIJSTVO, GOZDARSTVO IN PREHRANO</t>
  </si>
  <si>
    <t>Sektor za kmetijske trge</t>
  </si>
  <si>
    <t>Dunajska cesta 160, 1000 Ljubljana</t>
  </si>
  <si>
    <t>T: 01 580 77 92</t>
  </si>
  <si>
    <t>www.arsktrp.gov.si</t>
  </si>
  <si>
    <t>Kakovostni tržni razred</t>
  </si>
  <si>
    <t>Kategorije</t>
  </si>
  <si>
    <t>Z</t>
  </si>
  <si>
    <t>A</t>
  </si>
  <si>
    <t>B</t>
  </si>
  <si>
    <t>C</t>
  </si>
  <si>
    <t>D</t>
  </si>
  <si>
    <t>E</t>
  </si>
  <si>
    <t>V</t>
  </si>
  <si>
    <t>Št. trupov</t>
  </si>
  <si>
    <t>U2</t>
  </si>
  <si>
    <t>Masa (kg)</t>
  </si>
  <si>
    <t>EUR/ 100 kg</t>
  </si>
  <si>
    <t>U3</t>
  </si>
  <si>
    <t>U4</t>
  </si>
  <si>
    <t>R2</t>
  </si>
  <si>
    <t>R3</t>
  </si>
  <si>
    <t>R4</t>
  </si>
  <si>
    <t>O2</t>
  </si>
  <si>
    <t>O3</t>
  </si>
  <si>
    <t>Cena/ 100 kg</t>
  </si>
  <si>
    <t>O4</t>
  </si>
  <si>
    <t>P2</t>
  </si>
  <si>
    <t>P3</t>
  </si>
  <si>
    <t>SKUPAJ</t>
  </si>
  <si>
    <t>A - R3</t>
  </si>
  <si>
    <t>B - R3</t>
  </si>
  <si>
    <t>C - R3</t>
  </si>
  <si>
    <t>D - O3</t>
  </si>
  <si>
    <t>E - R3</t>
  </si>
  <si>
    <t>Z - R3</t>
  </si>
  <si>
    <t>C - trupi oziroma polovice moških kastriranih živali;</t>
  </si>
  <si>
    <t>D - trupi oziroma polovice krav;</t>
  </si>
  <si>
    <t>E - trupi oziroma polovice telic</t>
  </si>
  <si>
    <t>Skupni zakol</t>
  </si>
  <si>
    <t>TEDEN</t>
  </si>
  <si>
    <t>SI</t>
  </si>
  <si>
    <t>EU avg</t>
  </si>
  <si>
    <t>EU max</t>
  </si>
  <si>
    <t>EU min</t>
  </si>
  <si>
    <t>LETNO TRŽNO POROČILO ZA TRG GOVEJEGA MESA</t>
  </si>
  <si>
    <t>MESEC</t>
  </si>
  <si>
    <t>R1</t>
  </si>
  <si>
    <t>O1</t>
  </si>
  <si>
    <t>P1</t>
  </si>
  <si>
    <t>E: tis.aktrp@gov.si</t>
  </si>
  <si>
    <t>Reprezentativni trg so klavnice, ki letno zakoljejo več kot 3.000 glav govedi in za lastne potrebe odkupijo več kot 1.000 glav govedi, starejših od 12 mesecev ter fizične ali pravne osebe, ki so v preteklem letu za lastne potrebe dale v zakol v klavnico več kot 1.500 glav govedi, starejših od 12 mesecev.</t>
  </si>
  <si>
    <t>[1] Pravilnik o tržno informacijskem sistemu za trg govejega mesa (Uradni list RS, št. 91/20)</t>
  </si>
  <si>
    <t>Agencija RS za kmetijske trge in razvoj podeželja</t>
  </si>
  <si>
    <t>Oddelek za tržne ukrepe</t>
  </si>
  <si>
    <t>TRŽNA CENA NA REPREZENTATIVNEM TRGU</t>
  </si>
  <si>
    <t>V letu 2020 je bil sprejet pravilnik o tržno informacijskem sistemu za trg govejega mesa (Uradni list RS, št. 91/20), na podlagi katerega se tedensko posredujejo cene in količine govejih klavnih trupov iz predhodnega tedna.</t>
  </si>
  <si>
    <t>Za reprezentativni trg govejega mesa (v nadaljnjem besedilu: odkupovalci) se štejejo:</t>
  </si>
  <si>
    <t>a)     klavnice, v katerih je bilo v preteklem letu zaklanih več kot 3.000 glav govedi vseh starostnih skupin,</t>
  </si>
  <si>
    <t>Goveji trupi so razvrščeni po starostnih kategorijah in kakovostnih razredih. Kategorija A so trupi oz. polovice bikov, stari do 24 mesecev; kategorija B so trupi oz. polovice bikov, stari več kot 24 mesecev; kategorija C so trupi oz. polovice volov; kategorija D so trupi oz. polovice krav; kategorija E so trupi oz. polovice telic, kategorija Z pa trupi živali od 8 do 12 mesecev. Oznake U, R, O in P se nanašajo na vizualno ocenjevanje mesnatosti živali. Oznake 2, 3 in 4 pa določajo razvrstitev trupa glede na zamaščenost.</t>
  </si>
  <si>
    <t>GIBANJE TRŽNIH CEN IN MAS</t>
  </si>
  <si>
    <t>Namen izvajanja Pravilnika o tržno informacijskem sistemu za trg z govejim mesom je ugotavljanje tržne cene na reprezentativnem trgu. Tržna cena služi kot osnova za izvajanje tržne politike na področju trga z govejim mesom. Podatki se zbirajo tedensko in se posredujejo pristojnemu ministrstvu in pristojnim organom EU.</t>
  </si>
  <si>
    <t>b)     pravne osebe, ki so v preteklem letu dale v zakol za lastne potrebe v klavnico več kot 1.000 glav govedi vseh starostnih skupin.</t>
  </si>
  <si>
    <t>Na podlagi Izvedbene uredbe Komisije (EU) št. 148/2014 z dne 17. februarja 2014 o spremembi Uredbe (ES) št.1249/2008 glede kategorij in razredov za ugotavljanje tržnih cen v sektorju govejega mesa in glede tržnih cen za trupe prašičev, zbiramo cene in količine tudi za starejša teleta – živali od 8 do 12 mesecev (kategorija Z).</t>
  </si>
  <si>
    <t>Odkupovalci vsak teden posredujejo Agenciji Republike Slovenije za kmetijske trge in razvoj podeželja cene in količine govejih klavnih trupov iz predhodnega tedna.</t>
  </si>
  <si>
    <t>Cene, ki jih morajo poročati odkupovalci, so cene na hladno maso, ki jih odkupovalci plačajo dobavitelju goveda v €/100 kg klavne mase, brez DDV, in sicer za trupe, ki so ocenjeni in razvrščeni v kategorije in razrede, navedene na obrazcu iz priloge, ki je sestavni del tega pravilnika. V cene se ne smejo vključiti premije oziroma druge podpore, ki jih klavnica uveljavlja za dobavitelje. Pri izračunu cene se upošteva masa ohlajenih trupov, ki je enaka masi toplih trupov, zmanjšana za 2%. Trupi morajo biti obdelani v skladu s predpisom, ki ureja ocenjevanje in razvrščanje govejih trupov in polovic na klavni liniji. Pred poročanjem cen Evropski Komisiji Agencija na te prejete cene doda še povprečne ponderirane letne transportne stroške.</t>
  </si>
  <si>
    <t>Z - trupi živali 8-12 mesecev</t>
  </si>
  <si>
    <t>V - trupi živali starih do 8 mesecev;</t>
  </si>
  <si>
    <t>A - trupi oziroma polovice bikov, starih 12-24 mesecev;</t>
  </si>
  <si>
    <t>JANUAR</t>
  </si>
  <si>
    <t>FEBRUAR</t>
  </si>
  <si>
    <t>MAREC</t>
  </si>
  <si>
    <t>APRIL</t>
  </si>
  <si>
    <t>MAJ</t>
  </si>
  <si>
    <t>JUNIJ</t>
  </si>
  <si>
    <t>JULIJ</t>
  </si>
  <si>
    <t>AVGUST</t>
  </si>
  <si>
    <t>SEPTEMBER</t>
  </si>
  <si>
    <t>OKTOBER</t>
  </si>
  <si>
    <t>NOVEMBER</t>
  </si>
  <si>
    <t>DECEMBER</t>
  </si>
  <si>
    <t>N.Z. - NI ZAKOLA</t>
  </si>
  <si>
    <t>B - trupi oziroma polovice bikov, starih več kot 24 mesecev;</t>
  </si>
  <si>
    <t>Obdobje: 2023</t>
  </si>
  <si>
    <r>
      <rPr>
        <u/>
        <sz val="11"/>
        <color theme="1"/>
        <rFont val="Calibri"/>
        <family val="2"/>
        <charset val="238"/>
        <scheme val="minor"/>
      </rPr>
      <t>TABELA 2 in GRAFIKON 1:</t>
    </r>
    <r>
      <rPr>
        <sz val="11"/>
        <color theme="1"/>
        <rFont val="Calibri"/>
        <family val="2"/>
        <charset val="238"/>
        <scheme val="minor"/>
      </rPr>
      <t xml:space="preserve"> Tržne cene po posameznih tednih za izbrane kakovostne tržne razrede v letu 2023</t>
    </r>
  </si>
  <si>
    <r>
      <rPr>
        <u/>
        <sz val="11"/>
        <rFont val="Calibri"/>
        <family val="2"/>
        <charset val="238"/>
        <scheme val="minor"/>
      </rPr>
      <t>TABELA 1:</t>
    </r>
    <r>
      <rPr>
        <sz val="11"/>
        <rFont val="Calibri"/>
        <family val="2"/>
        <charset val="238"/>
        <scheme val="minor"/>
      </rPr>
      <t xml:space="preserve"> Skupno število trupov, skupna masa zakola v kg in povprečna odkupna cena v €/100 kg, po kategorijah in kakovostnih tržnih razredih govejega mesa v letu 2023</t>
    </r>
  </si>
  <si>
    <r>
      <rPr>
        <u/>
        <sz val="11"/>
        <color theme="1"/>
        <rFont val="Calibri"/>
        <family val="2"/>
        <charset val="238"/>
        <scheme val="minor"/>
      </rPr>
      <t>TABELA 3 in GRAFIKON 2:</t>
    </r>
    <r>
      <rPr>
        <sz val="11"/>
        <color theme="1"/>
        <rFont val="Calibri"/>
        <family val="2"/>
        <charset val="238"/>
        <scheme val="minor"/>
      </rPr>
      <t xml:space="preserve"> Količina zakola po posameznih tednih za izbrane kakovostne tržne razrede v letu 2023 v kilogramih</t>
    </r>
  </si>
  <si>
    <r>
      <rPr>
        <u/>
        <sz val="11"/>
        <rFont val="Calibri"/>
        <family val="2"/>
        <charset val="238"/>
        <scheme val="minor"/>
      </rPr>
      <t>TABELA 4 in GRAFIKON 3:</t>
    </r>
    <r>
      <rPr>
        <sz val="11"/>
        <rFont val="Calibri"/>
        <family val="2"/>
        <charset val="238"/>
        <scheme val="minor"/>
      </rPr>
      <t xml:space="preserve"> Slovenske in evropske tržne cene, preračunane na R3, v primerjavi s 103% bazne cene po tednih v letu 2023</t>
    </r>
  </si>
  <si>
    <r>
      <rPr>
        <u/>
        <sz val="11"/>
        <color theme="1"/>
        <rFont val="Calibri"/>
        <family val="2"/>
        <charset val="238"/>
        <scheme val="minor"/>
      </rPr>
      <t>TABELA 5:</t>
    </r>
    <r>
      <rPr>
        <sz val="11"/>
        <color theme="1"/>
        <rFont val="Calibri"/>
        <family val="2"/>
        <charset val="238"/>
        <scheme val="minor"/>
      </rPr>
      <t xml:space="preserve"> Mesečno poročilo klavnic v letu 2023</t>
    </r>
  </si>
  <si>
    <r>
      <rPr>
        <u/>
        <sz val="11"/>
        <color theme="1"/>
        <rFont val="Calibri"/>
        <family val="2"/>
        <charset val="238"/>
        <scheme val="minor"/>
      </rPr>
      <t>TABELA 6 in GRAFIKON 4:</t>
    </r>
    <r>
      <rPr>
        <sz val="11"/>
        <color theme="1"/>
        <rFont val="Calibri"/>
        <family val="2"/>
        <charset val="238"/>
        <scheme val="minor"/>
      </rPr>
      <t xml:space="preserve"> Tržne cene po posameznih mesecih za izbrane kakovostne tržne razrede po mesecih za leto 2023</t>
    </r>
  </si>
  <si>
    <r>
      <rPr>
        <u/>
        <sz val="11"/>
        <color theme="1"/>
        <rFont val="Calibri"/>
        <family val="2"/>
        <charset val="238"/>
        <scheme val="minor"/>
      </rPr>
      <t>TABELA 7 in GRAFIKON 5:</t>
    </r>
    <r>
      <rPr>
        <sz val="11"/>
        <color theme="1"/>
        <rFont val="Calibri"/>
        <family val="2"/>
        <charset val="238"/>
        <scheme val="minor"/>
      </rPr>
      <t xml:space="preserve"> Prikaz gibanja količin mesečnega zakola po kategorijah po mesecih v letu 2023</t>
    </r>
  </si>
  <si>
    <t>Količina zakola in cena sta izražena na hladno maso. Ceni so prišteti povprečni transportni stroški, ki znašajo 9,68€/100 kg hladne mase.</t>
  </si>
  <si>
    <t>Številka: 3305-4/2024/638</t>
  </si>
  <si>
    <t>Datum: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</si>
</sst>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 \k\g"/>
    <numFmt numFmtId="165" formatCode="#,##0.00\ _€"/>
    <numFmt numFmtId="166" formatCode="_-* #,##0.00\ _S_I_T_-;\-* #,##0.00\ _S_I_T_-;_-* &quot;-&quot;??\ _S_I_T_-;_-@_-"/>
    <numFmt numFmtId="167" formatCode="#,##0.00\ &quot;€&quot;"/>
  </numFmts>
  <fonts count="28" x14ac:knownFonts="1">
    <font>
      <sz val="11"/>
      <color theme="1"/>
      <name val="Calibri"/>
      <family val="2"/>
      <charset val="238"/>
      <scheme val="minor"/>
    </font>
    <font>
      <sz val="11"/>
      <color theme="1"/>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name val="Arial CE"/>
      <charset val="238"/>
    </font>
    <font>
      <b/>
      <sz val="18"/>
      <color theme="3"/>
      <name val="Calibri Light"/>
      <family val="2"/>
      <charset val="238"/>
      <scheme val="major"/>
    </font>
    <font>
      <sz val="11"/>
      <color rgb="FF9C6500"/>
      <name val="Calibri"/>
      <family val="2"/>
      <charset val="238"/>
      <scheme val="minor"/>
    </font>
    <font>
      <sz val="10"/>
      <name val="Arial"/>
      <family val="2"/>
    </font>
    <font>
      <b/>
      <sz val="11"/>
      <color rgb="FFFF0000"/>
      <name val="Calibri"/>
      <family val="2"/>
      <charset val="238"/>
      <scheme val="minor"/>
    </font>
    <font>
      <sz val="11"/>
      <name val="Calibri"/>
      <family val="2"/>
      <charset val="238"/>
      <scheme val="minor"/>
    </font>
    <font>
      <b/>
      <sz val="11"/>
      <name val="Calibri"/>
      <family val="2"/>
      <charset val="238"/>
      <scheme val="minor"/>
    </font>
    <font>
      <b/>
      <sz val="16"/>
      <color theme="1"/>
      <name val="Calibri"/>
      <family val="2"/>
      <charset val="238"/>
      <scheme val="minor"/>
    </font>
    <font>
      <b/>
      <sz val="14"/>
      <color theme="1"/>
      <name val="Calibri"/>
      <family val="2"/>
      <charset val="238"/>
      <scheme val="minor"/>
    </font>
    <font>
      <u/>
      <sz val="11"/>
      <name val="Calibri"/>
      <family val="2"/>
      <charset val="238"/>
      <scheme val="minor"/>
    </font>
    <font>
      <u/>
      <sz val="11"/>
      <color theme="1"/>
      <name val="Calibri"/>
      <family val="2"/>
      <charset val="238"/>
      <scheme val="minor"/>
    </font>
  </fonts>
  <fills count="40">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2"/>
        <bgColor indexed="64"/>
      </patternFill>
    </fill>
    <fill>
      <patternFill patternType="solid">
        <fgColor theme="8" tint="0.79998168889431442"/>
        <bgColor indexed="64"/>
      </patternFill>
    </fill>
    <fill>
      <patternFill patternType="solid">
        <fgColor theme="3" tint="0.79998168889431442"/>
        <bgColor indexed="64"/>
      </patternFill>
    </fill>
  </fills>
  <borders count="6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s>
  <cellStyleXfs count="52">
    <xf numFmtId="0" fontId="0" fillId="0" borderId="0"/>
    <xf numFmtId="0" fontId="3" fillId="0" borderId="23" applyNumberFormat="0" applyFill="0" applyAlignment="0" applyProtection="0"/>
    <xf numFmtId="0" fontId="4" fillId="0" borderId="24" applyNumberFormat="0" applyFill="0" applyAlignment="0" applyProtection="0"/>
    <xf numFmtId="0" fontId="5" fillId="0" borderId="25" applyNumberFormat="0" applyFill="0" applyAlignment="0" applyProtection="0"/>
    <xf numFmtId="0" fontId="5" fillId="0" borderId="0" applyNumberFormat="0" applyFill="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6" borderId="26" applyNumberFormat="0" applyAlignment="0" applyProtection="0"/>
    <xf numFmtId="0" fontId="9" fillId="7" borderId="27" applyNumberFormat="0" applyAlignment="0" applyProtection="0"/>
    <xf numFmtId="0" fontId="10" fillId="7" borderId="26" applyNumberFormat="0" applyAlignment="0" applyProtection="0"/>
    <xf numFmtId="0" fontId="11" fillId="0" borderId="28" applyNumberFormat="0" applyFill="0" applyAlignment="0" applyProtection="0"/>
    <xf numFmtId="0" fontId="12" fillId="8" borderId="29"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31" applyNumberFormat="0" applyFill="0" applyAlignment="0" applyProtection="0"/>
    <xf numFmtId="0" fontId="1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7" fillId="0" borderId="0"/>
    <xf numFmtId="0" fontId="16" fillId="13" borderId="0" applyNumberFormat="0" applyBorder="0" applyAlignment="0" applyProtection="0"/>
    <xf numFmtId="0" fontId="16" fillId="17" borderId="0" applyNumberFormat="0" applyBorder="0" applyAlignment="0" applyProtection="0"/>
    <xf numFmtId="0" fontId="16" fillId="21" borderId="0" applyNumberFormat="0" applyBorder="0" applyAlignment="0" applyProtection="0"/>
    <xf numFmtId="0" fontId="16" fillId="25" borderId="0" applyNumberFormat="0" applyBorder="0" applyAlignment="0" applyProtection="0"/>
    <xf numFmtId="0" fontId="16" fillId="29" borderId="0" applyNumberFormat="0" applyBorder="0" applyAlignment="0" applyProtection="0"/>
    <xf numFmtId="0" fontId="16" fillId="33" borderId="0" applyNumberFormat="0" applyBorder="0" applyAlignment="0" applyProtection="0"/>
    <xf numFmtId="0" fontId="18" fillId="0" borderId="0" applyNumberFormat="0" applyFill="0" applyBorder="0" applyAlignment="0" applyProtection="0"/>
    <xf numFmtId="0" fontId="2" fillId="0" borderId="0" applyNumberFormat="0" applyFill="0" applyBorder="0" applyAlignment="0" applyProtection="0"/>
    <xf numFmtId="0" fontId="17" fillId="0" borderId="0"/>
    <xf numFmtId="0" fontId="1" fillId="0" borderId="0"/>
    <xf numFmtId="0" fontId="19" fillId="5" borderId="0" applyNumberFormat="0" applyBorder="0" applyAlignment="0" applyProtection="0"/>
    <xf numFmtId="0" fontId="1" fillId="9" borderId="30" applyNumberFormat="0" applyFont="0" applyAlignment="0" applyProtection="0"/>
    <xf numFmtId="9" fontId="17" fillId="0" borderId="0" applyFont="0" applyFill="0" applyBorder="0" applyAlignment="0" applyProtection="0"/>
    <xf numFmtId="166" fontId="17" fillId="0" borderId="0" applyFont="0" applyFill="0" applyBorder="0" applyAlignment="0" applyProtection="0"/>
    <xf numFmtId="0" fontId="20" fillId="0" borderId="0"/>
    <xf numFmtId="0" fontId="20" fillId="0" borderId="0"/>
    <xf numFmtId="43" fontId="20" fillId="0" borderId="0" applyFont="0" applyFill="0" applyBorder="0" applyAlignment="0" applyProtection="0"/>
    <xf numFmtId="9" fontId="20" fillId="0" borderId="0" applyFont="0" applyFill="0" applyBorder="0" applyAlignment="0" applyProtection="0"/>
  </cellStyleXfs>
  <cellXfs count="216">
    <xf numFmtId="0" fontId="0" fillId="0" borderId="0" xfId="0"/>
    <xf numFmtId="0" fontId="15" fillId="0" borderId="0" xfId="0" applyFont="1" applyAlignment="1">
      <alignment horizontal="center"/>
    </xf>
    <xf numFmtId="0" fontId="15" fillId="0" borderId="0" xfId="0" applyFont="1"/>
    <xf numFmtId="0" fontId="0" fillId="0" borderId="0" xfId="0" applyFont="1"/>
    <xf numFmtId="0" fontId="17" fillId="0" borderId="0" xfId="42"/>
    <xf numFmtId="0" fontId="15" fillId="35" borderId="36" xfId="0" applyFont="1" applyFill="1" applyBorder="1" applyAlignment="1">
      <alignment horizontal="center"/>
    </xf>
    <xf numFmtId="2" fontId="0" fillId="0" borderId="32" xfId="0" applyNumberFormat="1" applyBorder="1" applyAlignment="1">
      <alignment horizontal="center"/>
    </xf>
    <xf numFmtId="2" fontId="0" fillId="0" borderId="37" xfId="0" applyNumberFormat="1" applyBorder="1" applyAlignment="1">
      <alignment horizontal="center"/>
    </xf>
    <xf numFmtId="0" fontId="13" fillId="0" borderId="0" xfId="0" applyFont="1"/>
    <xf numFmtId="0" fontId="21" fillId="0" borderId="0" xfId="0" applyFont="1"/>
    <xf numFmtId="3" fontId="0" fillId="0" borderId="0" xfId="0" applyNumberFormat="1" applyFont="1"/>
    <xf numFmtId="0" fontId="22" fillId="0" borderId="0" xfId="0" applyFont="1"/>
    <xf numFmtId="0" fontId="15" fillId="36" borderId="41" xfId="0" applyFont="1" applyFill="1" applyBorder="1" applyAlignment="1">
      <alignment horizontal="center"/>
    </xf>
    <xf numFmtId="0" fontId="15" fillId="36" borderId="42" xfId="0" applyFont="1" applyFill="1" applyBorder="1" applyAlignment="1">
      <alignment horizontal="center"/>
    </xf>
    <xf numFmtId="0" fontId="15" fillId="36" borderId="43" xfId="0" applyFont="1" applyFill="1" applyBorder="1" applyAlignment="1">
      <alignment horizontal="center"/>
    </xf>
    <xf numFmtId="0" fontId="15" fillId="35" borderId="33" xfId="0" applyFont="1" applyFill="1" applyBorder="1" applyAlignment="1">
      <alignment horizontal="center"/>
    </xf>
    <xf numFmtId="2" fontId="0" fillId="0" borderId="34" xfId="0" applyNumberFormat="1" applyBorder="1" applyAlignment="1">
      <alignment horizontal="center"/>
    </xf>
    <xf numFmtId="2" fontId="0" fillId="0" borderId="35" xfId="0" applyNumberFormat="1" applyBorder="1" applyAlignment="1">
      <alignment horizontal="center"/>
    </xf>
    <xf numFmtId="0" fontId="15" fillId="35" borderId="38" xfId="0" applyFont="1" applyFill="1" applyBorder="1" applyAlignment="1">
      <alignment horizontal="center"/>
    </xf>
    <xf numFmtId="2" fontId="0" fillId="0" borderId="39" xfId="0" applyNumberFormat="1" applyBorder="1" applyAlignment="1">
      <alignment horizontal="center"/>
    </xf>
    <xf numFmtId="2" fontId="22" fillId="0" borderId="40" xfId="0" applyNumberFormat="1" applyFont="1" applyBorder="1" applyAlignment="1">
      <alignment horizontal="center"/>
    </xf>
    <xf numFmtId="3" fontId="22" fillId="0" borderId="1" xfId="0" applyNumberFormat="1" applyFont="1" applyBorder="1" applyAlignment="1">
      <alignment horizontal="center"/>
    </xf>
    <xf numFmtId="0" fontId="0" fillId="0" borderId="0" xfId="0" applyFont="1" applyAlignment="1">
      <alignment horizontal="center"/>
    </xf>
    <xf numFmtId="0" fontId="0" fillId="0" borderId="11" xfId="0" applyFont="1" applyBorder="1"/>
    <xf numFmtId="0" fontId="0" fillId="0" borderId="18" xfId="0" applyFont="1" applyBorder="1"/>
    <xf numFmtId="0" fontId="0" fillId="0" borderId="21" xfId="0" applyFont="1" applyBorder="1"/>
    <xf numFmtId="0" fontId="23" fillId="0" borderId="1" xfId="0" applyFont="1" applyBorder="1" applyAlignment="1">
      <alignment horizontal="center" vertical="top" wrapText="1"/>
    </xf>
    <xf numFmtId="0" fontId="22" fillId="0" borderId="15" xfId="0" applyFont="1" applyBorder="1" applyAlignment="1">
      <alignment vertical="top"/>
    </xf>
    <xf numFmtId="0" fontId="23" fillId="0" borderId="18" xfId="0" applyFont="1" applyBorder="1" applyAlignment="1">
      <alignment horizontal="center" vertical="top" wrapText="1"/>
    </xf>
    <xf numFmtId="0" fontId="23" fillId="0" borderId="2" xfId="0" applyFont="1" applyBorder="1" applyAlignment="1">
      <alignment horizontal="center" vertical="top" wrapText="1"/>
    </xf>
    <xf numFmtId="0" fontId="22" fillId="0" borderId="2" xfId="0" applyFont="1" applyBorder="1" applyAlignment="1">
      <alignment vertical="top"/>
    </xf>
    <xf numFmtId="0" fontId="23" fillId="0" borderId="12" xfId="0" applyFont="1" applyBorder="1" applyAlignment="1">
      <alignment horizontal="center" wrapText="1"/>
    </xf>
    <xf numFmtId="0" fontId="23" fillId="0" borderId="0" xfId="0" applyFont="1" applyAlignment="1">
      <alignment horizontal="center" wrapText="1"/>
    </xf>
    <xf numFmtId="0" fontId="23" fillId="0" borderId="3" xfId="0" applyFont="1" applyBorder="1" applyAlignment="1">
      <alignment horizontal="center" wrapText="1"/>
    </xf>
    <xf numFmtId="0" fontId="23" fillId="0" borderId="16" xfId="0" applyFont="1" applyBorder="1" applyAlignment="1">
      <alignment horizontal="center" wrapText="1"/>
    </xf>
    <xf numFmtId="0" fontId="23" fillId="0" borderId="3" xfId="0" applyFont="1" applyBorder="1" applyAlignment="1">
      <alignment horizontal="center"/>
    </xf>
    <xf numFmtId="0" fontId="22" fillId="0" borderId="7" xfId="0" applyFont="1" applyBorder="1" applyAlignment="1">
      <alignment vertical="top"/>
    </xf>
    <xf numFmtId="3" fontId="22" fillId="2" borderId="5" xfId="0" applyNumberFormat="1" applyFont="1" applyFill="1" applyBorder="1" applyAlignment="1">
      <alignment horizontal="center" vertical="top" wrapText="1"/>
    </xf>
    <xf numFmtId="0" fontId="22" fillId="37" borderId="1" xfId="0" applyFont="1" applyFill="1" applyBorder="1" applyAlignment="1">
      <alignment horizontal="center" vertical="top" wrapText="1"/>
    </xf>
    <xf numFmtId="0" fontId="22" fillId="2" borderId="7" xfId="0" applyFont="1" applyFill="1" applyBorder="1" applyAlignment="1">
      <alignment horizontal="center" vertical="top" wrapText="1"/>
    </xf>
    <xf numFmtId="0" fontId="22" fillId="2" borderId="5" xfId="0" applyFont="1" applyFill="1" applyBorder="1" applyAlignment="1">
      <alignment horizontal="center" vertical="top" wrapText="1"/>
    </xf>
    <xf numFmtId="0" fontId="22" fillId="37" borderId="1" xfId="0" applyFont="1" applyFill="1" applyBorder="1" applyAlignment="1">
      <alignment horizontal="center"/>
    </xf>
    <xf numFmtId="0" fontId="23" fillId="0" borderId="3" xfId="0" applyFont="1" applyBorder="1" applyAlignment="1">
      <alignment horizontal="center" vertical="top" wrapText="1"/>
    </xf>
    <xf numFmtId="0" fontId="22" fillId="0" borderId="8" xfId="0" applyFont="1" applyBorder="1" applyAlignment="1">
      <alignment vertical="top"/>
    </xf>
    <xf numFmtId="164" fontId="22" fillId="2" borderId="13" xfId="0" applyNumberFormat="1" applyFont="1" applyFill="1" applyBorder="1" applyAlignment="1">
      <alignment horizontal="center" vertical="top" wrapText="1"/>
    </xf>
    <xf numFmtId="3" fontId="22" fillId="2" borderId="13" xfId="0" applyNumberFormat="1" applyFont="1" applyFill="1" applyBorder="1" applyAlignment="1">
      <alignment horizontal="center" vertical="top" wrapText="1"/>
    </xf>
    <xf numFmtId="164" fontId="22" fillId="37" borderId="3" xfId="0" applyNumberFormat="1" applyFont="1" applyFill="1" applyBorder="1" applyAlignment="1">
      <alignment horizontal="center" vertical="top" wrapText="1"/>
    </xf>
    <xf numFmtId="0" fontId="22" fillId="37" borderId="3" xfId="0" applyFont="1" applyFill="1" applyBorder="1" applyAlignment="1">
      <alignment horizontal="center" vertical="top" wrapText="1"/>
    </xf>
    <xf numFmtId="0" fontId="22" fillId="37" borderId="3" xfId="0" applyFont="1" applyFill="1" applyBorder="1" applyAlignment="1">
      <alignment horizontal="center"/>
    </xf>
    <xf numFmtId="0" fontId="22" fillId="0" borderId="9" xfId="0" applyFont="1" applyBorder="1" applyAlignment="1">
      <alignment vertical="top"/>
    </xf>
    <xf numFmtId="165" fontId="22" fillId="2" borderId="6" xfId="0" applyNumberFormat="1" applyFont="1" applyFill="1" applyBorder="1" applyAlignment="1">
      <alignment horizontal="center" vertical="top" wrapText="1"/>
    </xf>
    <xf numFmtId="165" fontId="22" fillId="37" borderId="2" xfId="0" applyNumberFormat="1" applyFont="1" applyFill="1" applyBorder="1" applyAlignment="1">
      <alignment horizontal="center" vertical="top" wrapText="1"/>
    </xf>
    <xf numFmtId="165" fontId="22" fillId="2" borderId="9" xfId="0" applyNumberFormat="1" applyFont="1" applyFill="1" applyBorder="1" applyAlignment="1">
      <alignment horizontal="center" vertical="top" wrapText="1"/>
    </xf>
    <xf numFmtId="0" fontId="22" fillId="37" borderId="2" xfId="0" applyFont="1" applyFill="1" applyBorder="1" applyAlignment="1">
      <alignment horizontal="center"/>
    </xf>
    <xf numFmtId="165" fontId="22" fillId="2" borderId="22" xfId="0" applyNumberFormat="1" applyFont="1" applyFill="1" applyBorder="1" applyAlignment="1">
      <alignment horizontal="center" vertical="top" wrapText="1"/>
    </xf>
    <xf numFmtId="2" fontId="22" fillId="2" borderId="10" xfId="0" applyNumberFormat="1" applyFont="1" applyFill="1" applyBorder="1" applyAlignment="1">
      <alignment horizontal="center" vertical="top" wrapText="1"/>
    </xf>
    <xf numFmtId="0" fontId="22" fillId="37" borderId="15" xfId="0" applyFont="1" applyFill="1" applyBorder="1" applyAlignment="1">
      <alignment horizontal="center" vertical="top" wrapText="1"/>
    </xf>
    <xf numFmtId="0" fontId="22" fillId="37" borderId="19" xfId="0" applyFont="1" applyFill="1" applyBorder="1" applyAlignment="1">
      <alignment horizontal="center" vertical="top" wrapText="1"/>
    </xf>
    <xf numFmtId="0" fontId="22" fillId="2" borderId="5" xfId="0" applyFont="1" applyFill="1" applyBorder="1" applyAlignment="1">
      <alignment horizontal="center" wrapText="1"/>
    </xf>
    <xf numFmtId="0" fontId="22" fillId="37" borderId="19" xfId="0" applyFont="1" applyFill="1" applyBorder="1" applyAlignment="1">
      <alignment horizontal="center"/>
    </xf>
    <xf numFmtId="0" fontId="22" fillId="37" borderId="16" xfId="0" applyFont="1" applyFill="1" applyBorder="1" applyAlignment="1">
      <alignment horizontal="center" vertical="top" wrapText="1"/>
    </xf>
    <xf numFmtId="164" fontId="22" fillId="37" borderId="12" xfId="0" applyNumberFormat="1" applyFont="1" applyFill="1" applyBorder="1" applyAlignment="1">
      <alignment horizontal="center" vertical="top" wrapText="1"/>
    </xf>
    <xf numFmtId="3" fontId="22" fillId="37" borderId="16" xfId="0" applyNumberFormat="1" applyFont="1" applyFill="1" applyBorder="1" applyAlignment="1">
      <alignment horizontal="center" vertical="top" wrapText="1"/>
    </xf>
    <xf numFmtId="3" fontId="22" fillId="2" borderId="13" xfId="0" applyNumberFormat="1" applyFont="1" applyFill="1" applyBorder="1" applyAlignment="1">
      <alignment horizontal="center" wrapText="1"/>
    </xf>
    <xf numFmtId="0" fontId="22" fillId="37" borderId="12" xfId="0" applyFont="1" applyFill="1" applyBorder="1" applyAlignment="1">
      <alignment horizontal="center"/>
    </xf>
    <xf numFmtId="167" fontId="22" fillId="37" borderId="16" xfId="0" applyNumberFormat="1" applyFont="1" applyFill="1" applyBorder="1" applyAlignment="1">
      <alignment horizontal="center" vertical="top" wrapText="1"/>
    </xf>
    <xf numFmtId="167" fontId="22" fillId="37" borderId="2" xfId="0" applyNumberFormat="1" applyFont="1" applyFill="1" applyBorder="1" applyAlignment="1">
      <alignment horizontal="center" vertical="top" wrapText="1"/>
    </xf>
    <xf numFmtId="167" fontId="22" fillId="37" borderId="20" xfId="0" applyNumberFormat="1" applyFont="1" applyFill="1" applyBorder="1" applyAlignment="1">
      <alignment horizontal="center" vertical="top" wrapText="1"/>
    </xf>
    <xf numFmtId="165" fontId="22" fillId="37" borderId="17" xfId="0" applyNumberFormat="1" applyFont="1" applyFill="1" applyBorder="1" applyAlignment="1">
      <alignment horizontal="center" vertical="top" wrapText="1"/>
    </xf>
    <xf numFmtId="165" fontId="22" fillId="2" borderId="6" xfId="0" applyNumberFormat="1" applyFont="1" applyFill="1" applyBorder="1" applyAlignment="1">
      <alignment horizontal="center" wrapText="1"/>
    </xf>
    <xf numFmtId="0" fontId="22" fillId="37" borderId="20" xfId="0" applyFont="1" applyFill="1" applyBorder="1" applyAlignment="1">
      <alignment horizontal="center"/>
    </xf>
    <xf numFmtId="0" fontId="22" fillId="37" borderId="49" xfId="0" applyFont="1" applyFill="1" applyBorder="1" applyAlignment="1">
      <alignment horizontal="center" vertical="top" wrapText="1"/>
    </xf>
    <xf numFmtId="164" fontId="22" fillId="37" borderId="16" xfId="0" applyNumberFormat="1" applyFont="1" applyFill="1" applyBorder="1" applyAlignment="1">
      <alignment horizontal="center" vertical="top" wrapText="1"/>
    </xf>
    <xf numFmtId="0" fontId="22" fillId="37" borderId="0" xfId="0" applyFont="1" applyFill="1" applyAlignment="1">
      <alignment horizontal="center" vertical="top" wrapText="1"/>
    </xf>
    <xf numFmtId="165" fontId="22" fillId="37" borderId="50" xfId="0" applyNumberFormat="1" applyFont="1" applyFill="1" applyBorder="1" applyAlignment="1">
      <alignment horizontal="center" vertical="top" wrapText="1"/>
    </xf>
    <xf numFmtId="165" fontId="22" fillId="37" borderId="16" xfId="0" applyNumberFormat="1" applyFont="1" applyFill="1" applyBorder="1" applyAlignment="1">
      <alignment horizontal="center" vertical="top" wrapText="1"/>
    </xf>
    <xf numFmtId="3" fontId="22" fillId="2" borderId="4" xfId="0" applyNumberFormat="1" applyFont="1" applyFill="1" applyBorder="1" applyAlignment="1">
      <alignment horizontal="center" vertical="top" wrapText="1"/>
    </xf>
    <xf numFmtId="0" fontId="22" fillId="37" borderId="12" xfId="0" applyFont="1" applyFill="1" applyBorder="1" applyAlignment="1">
      <alignment horizontal="center" vertical="top" wrapText="1"/>
    </xf>
    <xf numFmtId="165" fontId="22" fillId="37" borderId="20" xfId="0" applyNumberFormat="1" applyFont="1" applyFill="1" applyBorder="1" applyAlignment="1">
      <alignment horizontal="center" vertical="top" wrapText="1"/>
    </xf>
    <xf numFmtId="165" fontId="22" fillId="2" borderId="52" xfId="0" applyNumberFormat="1" applyFont="1" applyFill="1" applyBorder="1" applyAlignment="1">
      <alignment horizontal="center" vertical="top" wrapText="1"/>
    </xf>
    <xf numFmtId="0" fontId="22" fillId="37" borderId="1" xfId="0" applyFont="1" applyFill="1" applyBorder="1" applyAlignment="1">
      <alignment horizontal="center" wrapText="1"/>
    </xf>
    <xf numFmtId="0" fontId="22" fillId="37" borderId="3" xfId="0" applyFont="1" applyFill="1" applyBorder="1" applyAlignment="1">
      <alignment horizontal="center" wrapText="1"/>
    </xf>
    <xf numFmtId="165" fontId="22" fillId="37" borderId="2" xfId="0" applyNumberFormat="1" applyFont="1" applyFill="1" applyBorder="1" applyAlignment="1">
      <alignment horizontal="center" wrapText="1"/>
    </xf>
    <xf numFmtId="0" fontId="22" fillId="2" borderId="4" xfId="0" applyFont="1" applyFill="1" applyBorder="1" applyAlignment="1">
      <alignment horizontal="center" vertical="top" wrapText="1"/>
    </xf>
    <xf numFmtId="3" fontId="22" fillId="2" borderId="5" xfId="0" applyNumberFormat="1" applyFont="1" applyFill="1" applyBorder="1" applyAlignment="1">
      <alignment horizontal="center" wrapText="1"/>
    </xf>
    <xf numFmtId="4" fontId="22" fillId="2" borderId="22" xfId="0" applyNumberFormat="1" applyFont="1" applyFill="1" applyBorder="1" applyAlignment="1">
      <alignment horizontal="center" wrapText="1"/>
    </xf>
    <xf numFmtId="4" fontId="22" fillId="2" borderId="6" xfId="0" applyNumberFormat="1" applyFont="1" applyFill="1" applyBorder="1" applyAlignment="1">
      <alignment horizontal="center" wrapText="1"/>
    </xf>
    <xf numFmtId="0" fontId="22" fillId="0" borderId="53" xfId="0" applyFont="1" applyBorder="1" applyAlignment="1">
      <alignment vertical="top"/>
    </xf>
    <xf numFmtId="0" fontId="22" fillId="0" borderId="51" xfId="0" applyFont="1" applyBorder="1" applyAlignment="1">
      <alignment vertical="top"/>
    </xf>
    <xf numFmtId="0" fontId="22" fillId="0" borderId="52" xfId="0" applyFont="1" applyBorder="1" applyAlignment="1">
      <alignment vertical="top"/>
    </xf>
    <xf numFmtId="0" fontId="22" fillId="37" borderId="17" xfId="0" applyFont="1" applyFill="1" applyBorder="1" applyAlignment="1">
      <alignment horizontal="center" vertical="top" wrapText="1"/>
    </xf>
    <xf numFmtId="3" fontId="22" fillId="2" borderId="14" xfId="0" applyNumberFormat="1" applyFont="1" applyFill="1" applyBorder="1" applyAlignment="1">
      <alignment horizontal="center" vertical="top" wrapText="1"/>
    </xf>
    <xf numFmtId="0" fontId="22" fillId="2" borderId="4" xfId="0" applyFont="1" applyFill="1" applyBorder="1" applyAlignment="1">
      <alignment horizontal="center"/>
    </xf>
    <xf numFmtId="3" fontId="22" fillId="2" borderId="8" xfId="0" applyNumberFormat="1" applyFont="1" applyFill="1" applyBorder="1" applyAlignment="1">
      <alignment horizontal="center" vertical="top" wrapText="1"/>
    </xf>
    <xf numFmtId="165" fontId="22" fillId="2" borderId="10" xfId="0" applyNumberFormat="1" applyFont="1" applyFill="1" applyBorder="1" applyAlignment="1">
      <alignment horizontal="center" vertical="top" wrapText="1"/>
    </xf>
    <xf numFmtId="3" fontId="23" fillId="2" borderId="5" xfId="0" applyNumberFormat="1" applyFont="1" applyFill="1" applyBorder="1" applyAlignment="1">
      <alignment horizontal="center" vertical="top" wrapText="1"/>
    </xf>
    <xf numFmtId="0" fontId="23" fillId="2" borderId="5" xfId="0" applyFont="1" applyFill="1" applyBorder="1" applyAlignment="1">
      <alignment horizontal="center" vertical="top" wrapText="1"/>
    </xf>
    <xf numFmtId="3" fontId="23" fillId="2" borderId="13" xfId="0" applyNumberFormat="1" applyFont="1" applyFill="1" applyBorder="1" applyAlignment="1">
      <alignment horizontal="center" vertical="top" wrapText="1"/>
    </xf>
    <xf numFmtId="0" fontId="23" fillId="0" borderId="6" xfId="0" applyFont="1" applyBorder="1" applyAlignment="1">
      <alignment horizontal="center" vertical="top" wrapText="1"/>
    </xf>
    <xf numFmtId="0" fontId="22" fillId="0" borderId="10" xfId="0" applyFont="1" applyBorder="1" applyAlignment="1">
      <alignment vertical="top"/>
    </xf>
    <xf numFmtId="0" fontId="15" fillId="36" borderId="46" xfId="0" applyFont="1" applyFill="1" applyBorder="1" applyAlignment="1">
      <alignment horizontal="center"/>
    </xf>
    <xf numFmtId="0" fontId="15" fillId="36" borderId="47" xfId="0" applyFont="1" applyFill="1" applyBorder="1" applyAlignment="1">
      <alignment horizontal="center"/>
    </xf>
    <xf numFmtId="0" fontId="15" fillId="36" borderId="48" xfId="0" applyFont="1" applyFill="1" applyBorder="1" applyAlignment="1">
      <alignment horizontal="center"/>
    </xf>
    <xf numFmtId="3" fontId="22" fillId="2" borderId="51" xfId="0" applyNumberFormat="1" applyFont="1" applyFill="1" applyBorder="1" applyAlignment="1">
      <alignment horizontal="center" vertical="top" wrapText="1"/>
    </xf>
    <xf numFmtId="3" fontId="22" fillId="37" borderId="3" xfId="0" applyNumberFormat="1" applyFont="1" applyFill="1" applyBorder="1" applyAlignment="1">
      <alignment horizontal="center" vertical="top" wrapText="1"/>
    </xf>
    <xf numFmtId="2" fontId="23" fillId="2" borderId="6" xfId="0" applyNumberFormat="1" applyFont="1" applyFill="1" applyBorder="1" applyAlignment="1">
      <alignment horizontal="center" vertical="top" wrapText="1"/>
    </xf>
    <xf numFmtId="0" fontId="0" fillId="0" borderId="0" xfId="0" applyFont="1" applyAlignment="1">
      <alignment vertical="center"/>
    </xf>
    <xf numFmtId="0" fontId="0" fillId="0" borderId="0" xfId="0" applyFont="1" applyAlignment="1">
      <alignment vertical="center" wrapText="1"/>
    </xf>
    <xf numFmtId="0" fontId="15" fillId="0" borderId="0" xfId="0" applyFont="1" applyAlignment="1">
      <alignment vertical="center"/>
    </xf>
    <xf numFmtId="0" fontId="24" fillId="0" borderId="0" xfId="0" applyFont="1" applyAlignment="1">
      <alignment horizontal="center" vertical="center"/>
    </xf>
    <xf numFmtId="0" fontId="0" fillId="0" borderId="0" xfId="0" applyAlignment="1">
      <alignment vertical="center" wrapText="1"/>
    </xf>
    <xf numFmtId="0" fontId="25" fillId="0" borderId="0" xfId="0" applyFont="1" applyAlignment="1">
      <alignment horizontal="center" vertical="center"/>
    </xf>
    <xf numFmtId="0" fontId="0" fillId="0" borderId="0" xfId="0" applyFont="1" applyBorder="1"/>
    <xf numFmtId="0" fontId="23" fillId="36" borderId="41" xfId="42" applyFont="1" applyFill="1" applyBorder="1" applyAlignment="1">
      <alignment horizontal="center"/>
    </xf>
    <xf numFmtId="0" fontId="23" fillId="36" borderId="42" xfId="42" applyFont="1" applyFill="1" applyBorder="1" applyAlignment="1">
      <alignment horizontal="center"/>
    </xf>
    <xf numFmtId="0" fontId="23" fillId="36" borderId="43" xfId="42" applyFont="1" applyFill="1" applyBorder="1" applyAlignment="1">
      <alignment horizontal="center"/>
    </xf>
    <xf numFmtId="0" fontId="23" fillId="34" borderId="33" xfId="42" applyFont="1" applyFill="1" applyBorder="1" applyAlignment="1">
      <alignment horizontal="center"/>
    </xf>
    <xf numFmtId="3" fontId="22" fillId="2" borderId="34" xfId="42" applyNumberFormat="1" applyFont="1" applyFill="1" applyBorder="1" applyAlignment="1">
      <alignment horizontal="center"/>
    </xf>
    <xf numFmtId="3" fontId="22" fillId="2" borderId="32" xfId="42" applyNumberFormat="1" applyFont="1" applyFill="1" applyBorder="1" applyAlignment="1">
      <alignment horizontal="center"/>
    </xf>
    <xf numFmtId="3" fontId="22" fillId="2" borderId="35" xfId="42" applyNumberFormat="1" applyFont="1" applyFill="1" applyBorder="1" applyAlignment="1">
      <alignment horizontal="center"/>
    </xf>
    <xf numFmtId="0" fontId="23" fillId="34" borderId="36" xfId="42" applyFont="1" applyFill="1" applyBorder="1" applyAlignment="1">
      <alignment horizontal="center"/>
    </xf>
    <xf numFmtId="3" fontId="22" fillId="2" borderId="37" xfId="42" applyNumberFormat="1" applyFont="1" applyFill="1" applyBorder="1" applyAlignment="1">
      <alignment horizontal="center"/>
    </xf>
    <xf numFmtId="0" fontId="23" fillId="34" borderId="38" xfId="42" applyFont="1" applyFill="1" applyBorder="1" applyAlignment="1">
      <alignment horizontal="center"/>
    </xf>
    <xf numFmtId="3" fontId="22" fillId="2" borderId="39" xfId="42" applyNumberFormat="1" applyFont="1" applyFill="1" applyBorder="1" applyAlignment="1">
      <alignment horizontal="center"/>
    </xf>
    <xf numFmtId="3" fontId="22" fillId="2" borderId="40" xfId="42" applyNumberFormat="1" applyFont="1" applyFill="1" applyBorder="1" applyAlignment="1">
      <alignment horizontal="center"/>
    </xf>
    <xf numFmtId="0" fontId="0" fillId="35" borderId="33" xfId="0" applyFont="1" applyFill="1" applyBorder="1" applyAlignment="1">
      <alignment horizontal="center"/>
    </xf>
    <xf numFmtId="2" fontId="0" fillId="0" borderId="34" xfId="0" applyNumberFormat="1" applyFont="1" applyBorder="1" applyAlignment="1">
      <alignment horizontal="center"/>
    </xf>
    <xf numFmtId="2" fontId="0" fillId="0" borderId="35" xfId="0" applyNumberFormat="1" applyFont="1" applyBorder="1" applyAlignment="1">
      <alignment horizontal="center"/>
    </xf>
    <xf numFmtId="0" fontId="0" fillId="35" borderId="36" xfId="0" applyFont="1" applyFill="1" applyBorder="1" applyAlignment="1">
      <alignment horizontal="center"/>
    </xf>
    <xf numFmtId="2" fontId="0" fillId="0" borderId="32" xfId="0" applyNumberFormat="1" applyFont="1" applyBorder="1" applyAlignment="1">
      <alignment horizontal="center"/>
    </xf>
    <xf numFmtId="2" fontId="0" fillId="0" borderId="37" xfId="0" applyNumberFormat="1" applyFont="1" applyBorder="1" applyAlignment="1">
      <alignment horizontal="center"/>
    </xf>
    <xf numFmtId="0" fontId="0" fillId="35" borderId="38" xfId="0" applyFont="1" applyFill="1" applyBorder="1" applyAlignment="1">
      <alignment horizontal="center"/>
    </xf>
    <xf numFmtId="2" fontId="0" fillId="0" borderId="39" xfId="0" applyNumberFormat="1" applyFont="1" applyBorder="1" applyAlignment="1">
      <alignment horizontal="center"/>
    </xf>
    <xf numFmtId="2" fontId="0" fillId="0" borderId="40" xfId="0" applyNumberFormat="1" applyFont="1" applyBorder="1" applyAlignment="1">
      <alignment horizontal="center"/>
    </xf>
    <xf numFmtId="0" fontId="22" fillId="0" borderId="16" xfId="0" applyFont="1" applyBorder="1" applyAlignment="1">
      <alignment vertical="top"/>
    </xf>
    <xf numFmtId="0" fontId="23" fillId="0" borderId="1" xfId="0" applyFont="1" applyBorder="1" applyAlignment="1">
      <alignment horizontal="center" wrapText="1"/>
    </xf>
    <xf numFmtId="0" fontId="23" fillId="0" borderId="15" xfId="0" applyFont="1" applyBorder="1" applyAlignment="1">
      <alignment horizontal="center" vertical="top" wrapText="1"/>
    </xf>
    <xf numFmtId="0" fontId="22" fillId="0" borderId="5" xfId="0" applyFont="1" applyBorder="1" applyAlignment="1">
      <alignment vertical="top"/>
    </xf>
    <xf numFmtId="0" fontId="22" fillId="2" borderId="57" xfId="0" applyFont="1" applyFill="1" applyBorder="1" applyAlignment="1">
      <alignment horizontal="center" vertical="top" wrapText="1"/>
    </xf>
    <xf numFmtId="0" fontId="23" fillId="0" borderId="16" xfId="0" applyFont="1" applyBorder="1" applyAlignment="1">
      <alignment horizontal="center" vertical="top" wrapText="1"/>
    </xf>
    <xf numFmtId="0" fontId="22" fillId="0" borderId="13" xfId="0" applyFont="1" applyBorder="1" applyAlignment="1">
      <alignment vertical="top"/>
    </xf>
    <xf numFmtId="3" fontId="22" fillId="2" borderId="55" xfId="0" applyNumberFormat="1" applyFont="1" applyFill="1" applyBorder="1" applyAlignment="1">
      <alignment horizontal="center" vertical="top" wrapText="1"/>
    </xf>
    <xf numFmtId="3" fontId="22" fillId="37" borderId="0" xfId="0" applyNumberFormat="1" applyFont="1" applyFill="1" applyAlignment="1">
      <alignment horizontal="center" vertical="top" wrapText="1"/>
    </xf>
    <xf numFmtId="3" fontId="22" fillId="37" borderId="12" xfId="0" applyNumberFormat="1" applyFont="1" applyFill="1" applyBorder="1" applyAlignment="1">
      <alignment horizontal="center" vertical="top" wrapText="1"/>
    </xf>
    <xf numFmtId="0" fontId="23" fillId="0" borderId="17" xfId="0" applyFont="1" applyBorder="1" applyAlignment="1">
      <alignment horizontal="center" vertical="top" wrapText="1"/>
    </xf>
    <xf numFmtId="0" fontId="22" fillId="0" borderId="6" xfId="0" applyFont="1" applyBorder="1" applyAlignment="1">
      <alignment vertical="top"/>
    </xf>
    <xf numFmtId="2" fontId="22" fillId="0" borderId="0" xfId="0" applyNumberFormat="1" applyFont="1" applyAlignment="1">
      <alignment horizontal="center"/>
    </xf>
    <xf numFmtId="0" fontId="22" fillId="2" borderId="6" xfId="0" applyFont="1" applyFill="1" applyBorder="1" applyAlignment="1">
      <alignment horizontal="center" vertical="top" wrapText="1"/>
    </xf>
    <xf numFmtId="0" fontId="22" fillId="0" borderId="14" xfId="0" applyFont="1" applyBorder="1" applyAlignment="1">
      <alignment vertical="top"/>
    </xf>
    <xf numFmtId="0" fontId="22" fillId="2" borderId="13" xfId="0" applyFont="1" applyFill="1" applyBorder="1" applyAlignment="1">
      <alignment horizontal="center" vertical="top" wrapText="1"/>
    </xf>
    <xf numFmtId="2" fontId="22" fillId="2" borderId="6" xfId="0" applyNumberFormat="1" applyFont="1" applyFill="1" applyBorder="1" applyAlignment="1">
      <alignment horizontal="center" vertical="top" wrapText="1"/>
    </xf>
    <xf numFmtId="164" fontId="22" fillId="37" borderId="0" xfId="0" applyNumberFormat="1" applyFont="1" applyFill="1" applyAlignment="1">
      <alignment horizontal="center" vertical="top" wrapText="1"/>
    </xf>
    <xf numFmtId="167" fontId="22" fillId="37" borderId="3" xfId="0" applyNumberFormat="1" applyFont="1" applyFill="1" applyBorder="1" applyAlignment="1">
      <alignment horizontal="center" vertical="top" wrapText="1"/>
    </xf>
    <xf numFmtId="167" fontId="22" fillId="37" borderId="0" xfId="0" applyNumberFormat="1" applyFont="1" applyFill="1" applyAlignment="1">
      <alignment horizontal="center" vertical="top" wrapText="1"/>
    </xf>
    <xf numFmtId="165" fontId="22" fillId="37" borderId="0" xfId="0" applyNumberFormat="1" applyFont="1" applyFill="1" applyAlignment="1">
      <alignment horizontal="center" vertical="top" wrapText="1"/>
    </xf>
    <xf numFmtId="165" fontId="22" fillId="2" borderId="22" xfId="0" applyNumberFormat="1" applyFont="1" applyFill="1" applyBorder="1" applyAlignment="1">
      <alignment horizontal="center" wrapText="1"/>
    </xf>
    <xf numFmtId="165" fontId="22" fillId="37" borderId="3" xfId="0" applyNumberFormat="1" applyFont="1" applyFill="1" applyBorder="1" applyAlignment="1">
      <alignment horizontal="center" vertical="top" wrapText="1"/>
    </xf>
    <xf numFmtId="3" fontId="22" fillId="2" borderId="54" xfId="0" applyNumberFormat="1" applyFont="1" applyFill="1" applyBorder="1" applyAlignment="1">
      <alignment horizontal="center" vertical="top" wrapText="1"/>
    </xf>
    <xf numFmtId="2" fontId="22" fillId="2" borderId="22" xfId="0" applyNumberFormat="1" applyFont="1" applyFill="1" applyBorder="1" applyAlignment="1">
      <alignment horizontal="center" vertical="top" wrapText="1"/>
    </xf>
    <xf numFmtId="165" fontId="22" fillId="2" borderId="56" xfId="0" applyNumberFormat="1" applyFont="1" applyFill="1" applyBorder="1" applyAlignment="1">
      <alignment horizontal="center" vertical="top" wrapText="1"/>
    </xf>
    <xf numFmtId="3" fontId="22" fillId="2" borderId="57" xfId="0" applyNumberFormat="1" applyFont="1" applyFill="1" applyBorder="1" applyAlignment="1">
      <alignment horizontal="center" vertical="top" wrapText="1"/>
    </xf>
    <xf numFmtId="165" fontId="22" fillId="2" borderId="58" xfId="0" applyNumberFormat="1" applyFont="1" applyFill="1" applyBorder="1" applyAlignment="1">
      <alignment horizontal="center" vertical="top" wrapText="1"/>
    </xf>
    <xf numFmtId="3" fontId="22" fillId="0" borderId="0" xfId="0" applyNumberFormat="1" applyFont="1" applyAlignment="1">
      <alignment horizontal="center"/>
    </xf>
    <xf numFmtId="3" fontId="22" fillId="2" borderId="57" xfId="0" applyNumberFormat="1" applyFont="1" applyFill="1" applyBorder="1" applyAlignment="1">
      <alignment horizontal="center" wrapText="1"/>
    </xf>
    <xf numFmtId="3" fontId="22" fillId="2" borderId="55" xfId="0" applyNumberFormat="1" applyFont="1" applyFill="1" applyBorder="1" applyAlignment="1">
      <alignment horizontal="center" wrapText="1"/>
    </xf>
    <xf numFmtId="4" fontId="22" fillId="2" borderId="58" xfId="0" applyNumberFormat="1" applyFont="1" applyFill="1" applyBorder="1" applyAlignment="1">
      <alignment horizontal="center" wrapText="1"/>
    </xf>
    <xf numFmtId="3" fontId="22" fillId="2" borderId="7" xfId="0" applyNumberFormat="1" applyFont="1" applyFill="1" applyBorder="1" applyAlignment="1">
      <alignment horizontal="center" vertical="top" wrapText="1"/>
    </xf>
    <xf numFmtId="0" fontId="22" fillId="37" borderId="15" xfId="0" applyFont="1" applyFill="1" applyBorder="1" applyAlignment="1">
      <alignment horizontal="center" wrapText="1"/>
    </xf>
    <xf numFmtId="0" fontId="22" fillId="37" borderId="16" xfId="0" applyFont="1" applyFill="1" applyBorder="1" applyAlignment="1">
      <alignment horizontal="center" wrapText="1"/>
    </xf>
    <xf numFmtId="165" fontId="22" fillId="37" borderId="17" xfId="0" applyNumberFormat="1" applyFont="1" applyFill="1" applyBorder="1" applyAlignment="1">
      <alignment horizontal="center" wrapText="1"/>
    </xf>
    <xf numFmtId="0" fontId="22" fillId="2" borderId="14" xfId="0" applyFont="1" applyFill="1" applyBorder="1" applyAlignment="1">
      <alignment horizontal="center" vertical="top" wrapText="1"/>
    </xf>
    <xf numFmtId="165" fontId="22" fillId="37" borderId="3" xfId="0" applyNumberFormat="1" applyFont="1" applyFill="1" applyBorder="1" applyAlignment="1">
      <alignment horizontal="center" wrapText="1"/>
    </xf>
    <xf numFmtId="0" fontId="23" fillId="0" borderId="7" xfId="0" applyFont="1" applyBorder="1" applyAlignment="1">
      <alignment vertical="top"/>
    </xf>
    <xf numFmtId="0" fontId="23" fillId="0" borderId="9" xfId="0" applyFont="1" applyBorder="1" applyAlignment="1">
      <alignment vertical="top"/>
    </xf>
    <xf numFmtId="0" fontId="23" fillId="0" borderId="10" xfId="0" applyFont="1" applyBorder="1" applyAlignment="1">
      <alignment vertical="top"/>
    </xf>
    <xf numFmtId="165" fontId="23" fillId="2" borderId="6" xfId="0" applyNumberFormat="1" applyFont="1" applyFill="1" applyBorder="1" applyAlignment="1">
      <alignment horizontal="center" vertical="top" wrapText="1"/>
    </xf>
    <xf numFmtId="0" fontId="23" fillId="39" borderId="1" xfId="42" applyFont="1" applyFill="1" applyBorder="1" applyAlignment="1">
      <alignment horizontal="center"/>
    </xf>
    <xf numFmtId="0" fontId="23" fillId="39" borderId="19" xfId="42" applyFont="1" applyFill="1" applyBorder="1" applyAlignment="1">
      <alignment horizontal="center"/>
    </xf>
    <xf numFmtId="0" fontId="23" fillId="39" borderId="46" xfId="42" applyFont="1" applyFill="1" applyBorder="1" applyAlignment="1">
      <alignment horizontal="center"/>
    </xf>
    <xf numFmtId="0" fontId="23" fillId="39" borderId="47" xfId="42" applyFont="1" applyFill="1" applyBorder="1" applyAlignment="1">
      <alignment horizontal="center"/>
    </xf>
    <xf numFmtId="0" fontId="23" fillId="39" borderId="48" xfId="42" applyFont="1" applyFill="1" applyBorder="1" applyAlignment="1">
      <alignment horizontal="center"/>
    </xf>
    <xf numFmtId="164" fontId="22" fillId="38" borderId="34" xfId="42" applyNumberFormat="1" applyFont="1" applyFill="1" applyBorder="1" applyAlignment="1">
      <alignment horizontal="center"/>
    </xf>
    <xf numFmtId="164" fontId="23" fillId="38" borderId="35" xfId="42" applyNumberFormat="1" applyFont="1" applyFill="1" applyBorder="1" applyAlignment="1">
      <alignment horizontal="center"/>
    </xf>
    <xf numFmtId="164" fontId="22" fillId="38" borderId="32" xfId="42" applyNumberFormat="1" applyFont="1" applyFill="1" applyBorder="1" applyAlignment="1">
      <alignment horizontal="center"/>
    </xf>
    <xf numFmtId="164" fontId="23" fillId="38" borderId="37" xfId="42" applyNumberFormat="1" applyFont="1" applyFill="1" applyBorder="1" applyAlignment="1">
      <alignment horizontal="center"/>
    </xf>
    <xf numFmtId="164" fontId="22" fillId="38" borderId="44" xfId="42" applyNumberFormat="1" applyFont="1" applyFill="1" applyBorder="1" applyAlignment="1">
      <alignment horizontal="center"/>
    </xf>
    <xf numFmtId="164" fontId="23" fillId="38" borderId="45" xfId="42" applyNumberFormat="1" applyFont="1" applyFill="1" applyBorder="1" applyAlignment="1">
      <alignment horizontal="center"/>
    </xf>
    <xf numFmtId="164" fontId="22" fillId="38" borderId="39" xfId="42" applyNumberFormat="1" applyFont="1" applyFill="1" applyBorder="1" applyAlignment="1">
      <alignment horizontal="center"/>
    </xf>
    <xf numFmtId="164" fontId="23" fillId="38" borderId="40" xfId="42" applyNumberFormat="1" applyFont="1" applyFill="1" applyBorder="1" applyAlignment="1">
      <alignment horizontal="center"/>
    </xf>
    <xf numFmtId="2" fontId="0" fillId="0" borderId="60" xfId="0" applyNumberFormat="1" applyFont="1" applyBorder="1" applyAlignment="1">
      <alignment horizontal="center"/>
    </xf>
    <xf numFmtId="2" fontId="0" fillId="0" borderId="61" xfId="0" applyNumberFormat="1" applyFont="1" applyBorder="1" applyAlignment="1">
      <alignment horizontal="center"/>
    </xf>
    <xf numFmtId="0" fontId="15" fillId="36" borderId="62" xfId="0" applyFont="1" applyFill="1" applyBorder="1" applyAlignment="1">
      <alignment horizontal="center"/>
    </xf>
    <xf numFmtId="2" fontId="0" fillId="0" borderId="63" xfId="0" applyNumberFormat="1" applyFont="1" applyBorder="1" applyAlignment="1">
      <alignment horizontal="center"/>
    </xf>
    <xf numFmtId="2" fontId="0" fillId="0" borderId="64" xfId="0" applyNumberFormat="1" applyFont="1" applyBorder="1" applyAlignment="1">
      <alignment horizontal="center"/>
    </xf>
    <xf numFmtId="2" fontId="0" fillId="0" borderId="65" xfId="0" applyNumberFormat="1" applyFont="1" applyBorder="1" applyAlignment="1">
      <alignment horizontal="center"/>
    </xf>
    <xf numFmtId="0" fontId="15" fillId="36" borderId="59" xfId="0" applyFont="1" applyFill="1" applyBorder="1" applyAlignment="1">
      <alignment horizontal="center"/>
    </xf>
    <xf numFmtId="49" fontId="15" fillId="35" borderId="4" xfId="0" applyNumberFormat="1" applyFont="1" applyFill="1" applyBorder="1" applyAlignment="1">
      <alignment horizontal="center"/>
    </xf>
    <xf numFmtId="49" fontId="15" fillId="35" borderId="13" xfId="0" applyNumberFormat="1" applyFont="1" applyFill="1" applyBorder="1" applyAlignment="1">
      <alignment horizontal="center"/>
    </xf>
    <xf numFmtId="49" fontId="15" fillId="35" borderId="6" xfId="0" applyNumberFormat="1" applyFont="1" applyFill="1" applyBorder="1" applyAlignment="1">
      <alignment horizontal="center"/>
    </xf>
    <xf numFmtId="164" fontId="22" fillId="38" borderId="66" xfId="42" applyNumberFormat="1" applyFont="1" applyFill="1" applyBorder="1" applyAlignment="1">
      <alignment horizontal="center"/>
    </xf>
    <xf numFmtId="164" fontId="22" fillId="38" borderId="64" xfId="42" applyNumberFormat="1" applyFont="1" applyFill="1" applyBorder="1" applyAlignment="1">
      <alignment horizontal="center"/>
    </xf>
    <xf numFmtId="164" fontId="22" fillId="38" borderId="67" xfId="42" applyNumberFormat="1" applyFont="1" applyFill="1" applyBorder="1" applyAlignment="1">
      <alignment horizontal="center"/>
    </xf>
    <xf numFmtId="164" fontId="22" fillId="38" borderId="65" xfId="42" applyNumberFormat="1" applyFont="1" applyFill="1" applyBorder="1" applyAlignment="1">
      <alignment horizontal="center"/>
    </xf>
    <xf numFmtId="49" fontId="23" fillId="38" borderId="5" xfId="42" applyNumberFormat="1" applyFont="1" applyFill="1" applyBorder="1" applyAlignment="1">
      <alignment horizontal="center" vertical="center"/>
    </xf>
    <xf numFmtId="49" fontId="23" fillId="38" borderId="13" xfId="42" applyNumberFormat="1" applyFont="1" applyFill="1" applyBorder="1" applyAlignment="1">
      <alignment horizontal="center" vertical="center"/>
    </xf>
    <xf numFmtId="49" fontId="23" fillId="38" borderId="22" xfId="42" applyNumberFormat="1" applyFont="1" applyFill="1" applyBorder="1" applyAlignment="1">
      <alignment horizontal="center" vertical="center"/>
    </xf>
    <xf numFmtId="49" fontId="23" fillId="38" borderId="6" xfId="42" applyNumberFormat="1" applyFont="1" applyFill="1" applyBorder="1" applyAlignment="1">
      <alignment horizontal="center" vertical="center"/>
    </xf>
    <xf numFmtId="0" fontId="0" fillId="0" borderId="11" xfId="0" applyFont="1" applyBorder="1" applyAlignment="1">
      <alignment horizontal="center"/>
    </xf>
    <xf numFmtId="0" fontId="0" fillId="0" borderId="18" xfId="0" applyFont="1" applyBorder="1" applyAlignment="1">
      <alignment horizontal="center"/>
    </xf>
    <xf numFmtId="0" fontId="0" fillId="0" borderId="21" xfId="0" applyFont="1" applyBorder="1" applyAlignment="1">
      <alignment horizontal="center"/>
    </xf>
    <xf numFmtId="0" fontId="0" fillId="0" borderId="0" xfId="0" applyFont="1" applyFill="1"/>
    <xf numFmtId="3" fontId="0" fillId="0" borderId="0" xfId="0" applyNumberFormat="1" applyFont="1" applyFill="1"/>
    <xf numFmtId="164" fontId="0" fillId="0" borderId="0" xfId="0" applyNumberFormat="1" applyFont="1" applyFill="1"/>
    <xf numFmtId="164" fontId="23" fillId="2" borderId="13" xfId="0" applyNumberFormat="1" applyFont="1" applyFill="1" applyBorder="1" applyAlignment="1">
      <alignment horizontal="center" vertical="top" wrapText="1"/>
    </xf>
    <xf numFmtId="0" fontId="23" fillId="0" borderId="1" xfId="0" applyFont="1" applyBorder="1" applyAlignment="1">
      <alignment horizontal="center" vertical="top" wrapText="1"/>
    </xf>
    <xf numFmtId="0" fontId="23" fillId="0" borderId="2" xfId="0" applyFont="1" applyBorder="1" applyAlignment="1">
      <alignment horizontal="center" vertical="top" wrapText="1"/>
    </xf>
  </cellXfs>
  <cellStyles count="52">
    <cellStyle name="20 % – Poudarek1" xfId="16" builtinId="30" customBuiltin="1"/>
    <cellStyle name="20 % – Poudarek2" xfId="19" builtinId="34" customBuiltin="1"/>
    <cellStyle name="20 % – Poudarek3" xfId="22" builtinId="38" customBuiltin="1"/>
    <cellStyle name="20 % – Poudarek4" xfId="25" builtinId="42" customBuiltin="1"/>
    <cellStyle name="20 % – Poudarek5" xfId="28" builtinId="46" customBuiltin="1"/>
    <cellStyle name="20 % – Poudarek6" xfId="31" builtinId="50" customBuiltin="1"/>
    <cellStyle name="40 % – Poudarek1" xfId="17" builtinId="31" customBuiltin="1"/>
    <cellStyle name="40 % – Poudarek2" xfId="20" builtinId="35" customBuiltin="1"/>
    <cellStyle name="40 % – Poudarek3" xfId="23" builtinId="39" customBuiltin="1"/>
    <cellStyle name="40 % – Poudarek4" xfId="26" builtinId="43" customBuiltin="1"/>
    <cellStyle name="40 % – Poudarek5" xfId="29" builtinId="47" customBuiltin="1"/>
    <cellStyle name="40 % – Poudarek6" xfId="32" builtinId="51" customBuiltin="1"/>
    <cellStyle name="60 % – Poudarek1 2" xfId="34" xr:uid="{00000000-0005-0000-0000-00000C000000}"/>
    <cellStyle name="60 % – Poudarek2 2" xfId="35" xr:uid="{00000000-0005-0000-0000-00000D000000}"/>
    <cellStyle name="60 % – Poudarek3 2" xfId="36" xr:uid="{00000000-0005-0000-0000-00000E000000}"/>
    <cellStyle name="60 % – Poudarek4 2" xfId="37" xr:uid="{00000000-0005-0000-0000-00000F000000}"/>
    <cellStyle name="60 % – Poudarek5 2" xfId="38" xr:uid="{00000000-0005-0000-0000-000010000000}"/>
    <cellStyle name="60 % – Poudarek6 2" xfId="39" xr:uid="{00000000-0005-0000-0000-000011000000}"/>
    <cellStyle name="Dobro" xfId="5" builtinId="26" customBuiltin="1"/>
    <cellStyle name="Izhod" xfId="8" builtinId="21" customBuiltin="1"/>
    <cellStyle name="Naslov 1" xfId="1" builtinId="16" customBuiltin="1"/>
    <cellStyle name="Naslov 2" xfId="2" builtinId="17" customBuiltin="1"/>
    <cellStyle name="Naslov 3" xfId="3" builtinId="18" customBuiltin="1"/>
    <cellStyle name="Naslov 4" xfId="4" builtinId="19" customBuiltin="1"/>
    <cellStyle name="Naslov 5" xfId="41" xr:uid="{00000000-0005-0000-0000-000018000000}"/>
    <cellStyle name="Naslov 6" xfId="40" xr:uid="{00000000-0005-0000-0000-000019000000}"/>
    <cellStyle name="Navadno" xfId="0" builtinId="0"/>
    <cellStyle name="Navadno 2" xfId="42" xr:uid="{00000000-0005-0000-0000-00001B000000}"/>
    <cellStyle name="Navadno 3" xfId="43" xr:uid="{00000000-0005-0000-0000-00001C000000}"/>
    <cellStyle name="Navadno 4" xfId="33" xr:uid="{00000000-0005-0000-0000-00001D000000}"/>
    <cellStyle name="Nevtralno 2" xfId="44" xr:uid="{00000000-0005-0000-0000-00001E000000}"/>
    <cellStyle name="Normal 2" xfId="49" xr:uid="{00000000-0005-0000-0000-00001F000000}"/>
    <cellStyle name="Normal 7" xfId="48" xr:uid="{00000000-0005-0000-0000-000020000000}"/>
    <cellStyle name="Odstotek 3" xfId="46" xr:uid="{00000000-0005-0000-0000-000021000000}"/>
    <cellStyle name="Odstotek 5" xfId="51" xr:uid="{00000000-0005-0000-0000-000022000000}"/>
    <cellStyle name="Opomba 2" xfId="45" xr:uid="{00000000-0005-0000-0000-000023000000}"/>
    <cellStyle name="Opozorilo" xfId="12" builtinId="11" customBuiltin="1"/>
    <cellStyle name="Pojasnjevalno besedilo" xfId="13" builtinId="53" customBuiltin="1"/>
    <cellStyle name="Poudarek1" xfId="15" builtinId="29" customBuiltin="1"/>
    <cellStyle name="Poudarek2" xfId="18" builtinId="33" customBuiltin="1"/>
    <cellStyle name="Poudarek3" xfId="21" builtinId="37" customBuiltin="1"/>
    <cellStyle name="Poudarek4" xfId="24" builtinId="41" customBuiltin="1"/>
    <cellStyle name="Poudarek5" xfId="27" builtinId="45" customBuiltin="1"/>
    <cellStyle name="Poudarek6" xfId="30" builtinId="49" customBuiltin="1"/>
    <cellStyle name="Povezana celica" xfId="10" builtinId="24" customBuiltin="1"/>
    <cellStyle name="Preveri celico" xfId="11" builtinId="23" customBuiltin="1"/>
    <cellStyle name="Računanje" xfId="9" builtinId="22" customBuiltin="1"/>
    <cellStyle name="Slabo" xfId="6" builtinId="27" customBuiltin="1"/>
    <cellStyle name="Vejica 2" xfId="47" xr:uid="{00000000-0005-0000-0000-000030000000}"/>
    <cellStyle name="Vejica 4" xfId="50" xr:uid="{00000000-0005-0000-0000-000031000000}"/>
    <cellStyle name="Vnos" xfId="7" builtinId="20" customBuiltin="1"/>
    <cellStyle name="Vsota" xfId="14" builtinId="25" customBuiltin="1"/>
  </cellStyles>
  <dxfs count="38">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885141952518588E-2"/>
          <c:y val="1.7242423455924975E-2"/>
          <c:w val="0.90948246803261679"/>
          <c:h val="0.82018838005756944"/>
        </c:manualLayout>
      </c:layout>
      <c:lineChart>
        <c:grouping val="standard"/>
        <c:varyColors val="0"/>
        <c:ser>
          <c:idx val="1"/>
          <c:order val="0"/>
          <c:tx>
            <c:strRef>
              <c:f>'CENE PO TEDNIH'!$C$3</c:f>
              <c:strCache>
                <c:ptCount val="1"/>
                <c:pt idx="0">
                  <c:v>A - R3</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'CENE PO TEDNIH'!$C$4:$C$55</c:f>
              <c:numCache>
                <c:formatCode>0.00</c:formatCode>
                <c:ptCount val="52"/>
                <c:pt idx="0">
                  <c:v>484.47749999999996</c:v>
                </c:pt>
                <c:pt idx="1">
                  <c:v>485.12833333333333</c:v>
                </c:pt>
                <c:pt idx="2">
                  <c:v>475.21875</c:v>
                </c:pt>
                <c:pt idx="3">
                  <c:v>478.30142857142852</c:v>
                </c:pt>
                <c:pt idx="4">
                  <c:v>481.06857142857143</c:v>
                </c:pt>
                <c:pt idx="5">
                  <c:v>478.86250000000001</c:v>
                </c:pt>
                <c:pt idx="6">
                  <c:v>483.65374999999995</c:v>
                </c:pt>
                <c:pt idx="7">
                  <c:v>473.92500000000001</c:v>
                </c:pt>
                <c:pt idx="8">
                  <c:v>473.18875000000003</c:v>
                </c:pt>
                <c:pt idx="9">
                  <c:v>463.85124999999994</c:v>
                </c:pt>
                <c:pt idx="10">
                  <c:v>464.37285714285707</c:v>
                </c:pt>
                <c:pt idx="11">
                  <c:v>467.02750000000003</c:v>
                </c:pt>
                <c:pt idx="12">
                  <c:v>467.03000000000003</c:v>
                </c:pt>
                <c:pt idx="13">
                  <c:v>464.71749999999997</c:v>
                </c:pt>
                <c:pt idx="14">
                  <c:v>468.09999999999997</c:v>
                </c:pt>
                <c:pt idx="15">
                  <c:v>468.59999999999997</c:v>
                </c:pt>
                <c:pt idx="16">
                  <c:v>468.5814285714286</c:v>
                </c:pt>
                <c:pt idx="17">
                  <c:v>469.32249999999993</c:v>
                </c:pt>
                <c:pt idx="18">
                  <c:v>471.03500000000003</c:v>
                </c:pt>
                <c:pt idx="19">
                  <c:v>468.41750000000002</c:v>
                </c:pt>
                <c:pt idx="20">
                  <c:v>464.9425</c:v>
                </c:pt>
                <c:pt idx="21">
                  <c:v>469.99874999999997</c:v>
                </c:pt>
                <c:pt idx="22">
                  <c:v>466.46375</c:v>
                </c:pt>
                <c:pt idx="23">
                  <c:v>467.15625</c:v>
                </c:pt>
                <c:pt idx="24">
                  <c:v>466.88875000000002</c:v>
                </c:pt>
                <c:pt idx="25">
                  <c:v>462.04142857142858</c:v>
                </c:pt>
                <c:pt idx="26">
                  <c:v>464.68624999999997</c:v>
                </c:pt>
                <c:pt idx="27">
                  <c:v>458.15750000000003</c:v>
                </c:pt>
                <c:pt idx="28">
                  <c:v>459.90749999999997</c:v>
                </c:pt>
                <c:pt idx="29">
                  <c:v>462.65750000000003</c:v>
                </c:pt>
                <c:pt idx="30">
                  <c:v>465.50666666666666</c:v>
                </c:pt>
                <c:pt idx="31">
                  <c:v>463.52749999999992</c:v>
                </c:pt>
                <c:pt idx="32">
                  <c:v>465.36428571428576</c:v>
                </c:pt>
                <c:pt idx="33">
                  <c:v>470.28571428571433</c:v>
                </c:pt>
                <c:pt idx="34">
                  <c:v>468.92374999999998</c:v>
                </c:pt>
                <c:pt idx="35">
                  <c:v>476.35428571428571</c:v>
                </c:pt>
                <c:pt idx="36">
                  <c:v>478.03999999999996</c:v>
                </c:pt>
                <c:pt idx="37">
                  <c:v>479.94600000000003</c:v>
                </c:pt>
                <c:pt idx="38">
                  <c:v>482.40571428571428</c:v>
                </c:pt>
                <c:pt idx="39">
                  <c:v>479.81624999999997</c:v>
                </c:pt>
                <c:pt idx="40">
                  <c:v>485.63499999999999</c:v>
                </c:pt>
                <c:pt idx="41">
                  <c:v>482.02749999999997</c:v>
                </c:pt>
                <c:pt idx="42">
                  <c:v>481.09875</c:v>
                </c:pt>
                <c:pt idx="43">
                  <c:v>479.19875000000002</c:v>
                </c:pt>
                <c:pt idx="44">
                  <c:v>480.71857142857141</c:v>
                </c:pt>
                <c:pt idx="45">
                  <c:v>478.47750000000002</c:v>
                </c:pt>
                <c:pt idx="46">
                  <c:v>478.22714285714284</c:v>
                </c:pt>
                <c:pt idx="47">
                  <c:v>477.97428571428571</c:v>
                </c:pt>
                <c:pt idx="48">
                  <c:v>481.06</c:v>
                </c:pt>
                <c:pt idx="49">
                  <c:v>479.46714285714279</c:v>
                </c:pt>
                <c:pt idx="50">
                  <c:v>481.38428571428574</c:v>
                </c:pt>
                <c:pt idx="51">
                  <c:v>483.32749999999999</c:v>
                </c:pt>
              </c:numCache>
            </c:numRef>
          </c:val>
          <c:smooth val="0"/>
          <c:extLst>
            <c:ext xmlns:c16="http://schemas.microsoft.com/office/drawing/2014/chart" uri="{C3380CC4-5D6E-409C-BE32-E72D297353CC}">
              <c16:uniqueId val="{00000000-3BBA-4717-92AF-AA34892B6DE7}"/>
            </c:ext>
          </c:extLst>
        </c:ser>
        <c:ser>
          <c:idx val="2"/>
          <c:order val="1"/>
          <c:tx>
            <c:strRef>
              <c:f>'CENE PO TEDNIH'!$D$3</c:f>
              <c:strCache>
                <c:ptCount val="1"/>
                <c:pt idx="0">
                  <c:v>B - R3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'CENE PO TEDNIH'!$D$4:$D$55</c:f>
              <c:numCache>
                <c:formatCode>0.00</c:formatCode>
                <c:ptCount val="52"/>
                <c:pt idx="0">
                  <c:v>473.73400000000004</c:v>
                </c:pt>
                <c:pt idx="1">
                  <c:v>479.60833333333335</c:v>
                </c:pt>
                <c:pt idx="2">
                  <c:v>465.11666666666662</c:v>
                </c:pt>
                <c:pt idx="3">
                  <c:v>450.92399999999998</c:v>
                </c:pt>
                <c:pt idx="4">
                  <c:v>475.88000000000005</c:v>
                </c:pt>
                <c:pt idx="5">
                  <c:v>462.93199999999996</c:v>
                </c:pt>
                <c:pt idx="6">
                  <c:v>461.92333333333335</c:v>
                </c:pt>
                <c:pt idx="7">
                  <c:v>458.46</c:v>
                </c:pt>
                <c:pt idx="8">
                  <c:v>472.32285714285712</c:v>
                </c:pt>
                <c:pt idx="9">
                  <c:v>451.47166666666664</c:v>
                </c:pt>
                <c:pt idx="10">
                  <c:v>461.60500000000002</c:v>
                </c:pt>
                <c:pt idx="11">
                  <c:v>467.36800000000005</c:v>
                </c:pt>
                <c:pt idx="12">
                  <c:v>459.73857142857145</c:v>
                </c:pt>
                <c:pt idx="13">
                  <c:v>464.52</c:v>
                </c:pt>
                <c:pt idx="14">
                  <c:v>462.10714285714283</c:v>
                </c:pt>
                <c:pt idx="15">
                  <c:v>470.61599999999999</c:v>
                </c:pt>
                <c:pt idx="16">
                  <c:v>467.19</c:v>
                </c:pt>
                <c:pt idx="17">
                  <c:v>457.34571428571428</c:v>
                </c:pt>
                <c:pt idx="18">
                  <c:v>460.72333333333336</c:v>
                </c:pt>
                <c:pt idx="19">
                  <c:v>468.32285714285717</c:v>
                </c:pt>
                <c:pt idx="20">
                  <c:v>467.35874999999999</c:v>
                </c:pt>
                <c:pt idx="21">
                  <c:v>456.79666666666662</c:v>
                </c:pt>
                <c:pt idx="22">
                  <c:v>456.27500000000003</c:v>
                </c:pt>
                <c:pt idx="23">
                  <c:v>461.6914285714285</c:v>
                </c:pt>
                <c:pt idx="24">
                  <c:v>461.13571428571424</c:v>
                </c:pt>
                <c:pt idx="25">
                  <c:v>459.63400000000001</c:v>
                </c:pt>
                <c:pt idx="26">
                  <c:v>461.5928571428571</c:v>
                </c:pt>
                <c:pt idx="27">
                  <c:v>458.67600000000004</c:v>
                </c:pt>
                <c:pt idx="28">
                  <c:v>460.30500000000001</c:v>
                </c:pt>
                <c:pt idx="29">
                  <c:v>457.57714285714286</c:v>
                </c:pt>
                <c:pt idx="30">
                  <c:v>462.74249999999995</c:v>
                </c:pt>
                <c:pt idx="31">
                  <c:v>458.54333333333335</c:v>
                </c:pt>
                <c:pt idx="32">
                  <c:v>466.68600000000004</c:v>
                </c:pt>
                <c:pt idx="33">
                  <c:v>461.9942857142857</c:v>
                </c:pt>
                <c:pt idx="34">
                  <c:v>466.13199999999995</c:v>
                </c:pt>
                <c:pt idx="35">
                  <c:v>470.024</c:v>
                </c:pt>
                <c:pt idx="36">
                  <c:v>470.55714285714282</c:v>
                </c:pt>
                <c:pt idx="37">
                  <c:v>469.45428571428573</c:v>
                </c:pt>
                <c:pt idx="38">
                  <c:v>474.92666666666668</c:v>
                </c:pt>
                <c:pt idx="39">
                  <c:v>466.58571428571429</c:v>
                </c:pt>
                <c:pt idx="40">
                  <c:v>481.68</c:v>
                </c:pt>
                <c:pt idx="41">
                  <c:v>483.72750000000002</c:v>
                </c:pt>
                <c:pt idx="42">
                  <c:v>470.5814285714286</c:v>
                </c:pt>
                <c:pt idx="43">
                  <c:v>474.02</c:v>
                </c:pt>
                <c:pt idx="44">
                  <c:v>475.53500000000003</c:v>
                </c:pt>
                <c:pt idx="45">
                  <c:v>479.98833333333329</c:v>
                </c:pt>
                <c:pt idx="46">
                  <c:v>475.85142857142858</c:v>
                </c:pt>
                <c:pt idx="47">
                  <c:v>474.89428571428567</c:v>
                </c:pt>
                <c:pt idx="48">
                  <c:v>479.95285714285717</c:v>
                </c:pt>
                <c:pt idx="49">
                  <c:v>480.23857142857145</c:v>
                </c:pt>
                <c:pt idx="50">
                  <c:v>478.20142857142855</c:v>
                </c:pt>
                <c:pt idx="51">
                  <c:v>482.92571428571426</c:v>
                </c:pt>
              </c:numCache>
            </c:numRef>
          </c:val>
          <c:smooth val="0"/>
          <c:extLst>
            <c:ext xmlns:c16="http://schemas.microsoft.com/office/drawing/2014/chart" uri="{C3380CC4-5D6E-409C-BE32-E72D297353CC}">
              <c16:uniqueId val="{00000001-3BBA-4717-92AF-AA34892B6DE7}"/>
            </c:ext>
          </c:extLst>
        </c:ser>
        <c:ser>
          <c:idx val="3"/>
          <c:order val="2"/>
          <c:tx>
            <c:strRef>
              <c:f>'CENE PO TEDNIH'!$E$3</c:f>
              <c:strCache>
                <c:ptCount val="1"/>
                <c:pt idx="0">
                  <c:v>C - R3</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'CENE PO TEDNIH'!$E$4:$E$55</c:f>
              <c:numCache>
                <c:formatCode>0.00</c:formatCode>
                <c:ptCount val="52"/>
                <c:pt idx="4">
                  <c:v>480</c:v>
                </c:pt>
                <c:pt idx="36">
                  <c:v>480</c:v>
                </c:pt>
                <c:pt idx="39">
                  <c:v>463.5</c:v>
                </c:pt>
                <c:pt idx="46">
                  <c:v>480</c:v>
                </c:pt>
                <c:pt idx="47">
                  <c:v>430</c:v>
                </c:pt>
                <c:pt idx="51">
                  <c:v>485</c:v>
                </c:pt>
              </c:numCache>
            </c:numRef>
          </c:val>
          <c:smooth val="0"/>
          <c:extLst>
            <c:ext xmlns:c16="http://schemas.microsoft.com/office/drawing/2014/chart" uri="{C3380CC4-5D6E-409C-BE32-E72D297353CC}">
              <c16:uniqueId val="{00000002-3BBA-4717-92AF-AA34892B6DE7}"/>
            </c:ext>
          </c:extLst>
        </c:ser>
        <c:ser>
          <c:idx val="4"/>
          <c:order val="3"/>
          <c:tx>
            <c:strRef>
              <c:f>'CENE PO TEDNIH'!$F$3</c:f>
              <c:strCache>
                <c:ptCount val="1"/>
                <c:pt idx="0">
                  <c:v>D - O3</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'CENE PO TEDNIH'!$F$4:$F$55</c:f>
              <c:numCache>
                <c:formatCode>0.00</c:formatCode>
                <c:ptCount val="52"/>
                <c:pt idx="0">
                  <c:v>303.255</c:v>
                </c:pt>
                <c:pt idx="1">
                  <c:v>311.32749999999999</c:v>
                </c:pt>
                <c:pt idx="2">
                  <c:v>300.33200000000005</c:v>
                </c:pt>
                <c:pt idx="3">
                  <c:v>304.524</c:v>
                </c:pt>
                <c:pt idx="4">
                  <c:v>313.78800000000001</c:v>
                </c:pt>
                <c:pt idx="5">
                  <c:v>278.50749999999999</c:v>
                </c:pt>
                <c:pt idx="6">
                  <c:v>290.78499999999997</c:v>
                </c:pt>
                <c:pt idx="7">
                  <c:v>292.63500000000005</c:v>
                </c:pt>
                <c:pt idx="8">
                  <c:v>320.76749999999998</c:v>
                </c:pt>
                <c:pt idx="9">
                  <c:v>312.92166666666668</c:v>
                </c:pt>
                <c:pt idx="10">
                  <c:v>288.57</c:v>
                </c:pt>
                <c:pt idx="11">
                  <c:v>312.87199999999996</c:v>
                </c:pt>
                <c:pt idx="12">
                  <c:v>303.96800000000002</c:v>
                </c:pt>
                <c:pt idx="13">
                  <c:v>327.71999999999997</c:v>
                </c:pt>
                <c:pt idx="14">
                  <c:v>302.82600000000002</c:v>
                </c:pt>
                <c:pt idx="15">
                  <c:v>306.34500000000003</c:v>
                </c:pt>
                <c:pt idx="16">
                  <c:v>309.25</c:v>
                </c:pt>
                <c:pt idx="17">
                  <c:v>286.64</c:v>
                </c:pt>
                <c:pt idx="18">
                  <c:v>315.97999999999996</c:v>
                </c:pt>
                <c:pt idx="19">
                  <c:v>326.52</c:v>
                </c:pt>
                <c:pt idx="20">
                  <c:v>339.23833333333329</c:v>
                </c:pt>
                <c:pt idx="21">
                  <c:v>324.35199999999998</c:v>
                </c:pt>
                <c:pt idx="22">
                  <c:v>329.73166666666668</c:v>
                </c:pt>
                <c:pt idx="23">
                  <c:v>334.43</c:v>
                </c:pt>
                <c:pt idx="24">
                  <c:v>327.62199999999996</c:v>
                </c:pt>
                <c:pt idx="25">
                  <c:v>316.33499999999998</c:v>
                </c:pt>
                <c:pt idx="26">
                  <c:v>319.25200000000001</c:v>
                </c:pt>
                <c:pt idx="27">
                  <c:v>313.226</c:v>
                </c:pt>
                <c:pt idx="28">
                  <c:v>309.45000000000005</c:v>
                </c:pt>
                <c:pt idx="29">
                  <c:v>296.80500000000001</c:v>
                </c:pt>
                <c:pt idx="30">
                  <c:v>314.41400000000004</c:v>
                </c:pt>
                <c:pt idx="31">
                  <c:v>292.11333333333329</c:v>
                </c:pt>
                <c:pt idx="32">
                  <c:v>291.45999999999998</c:v>
                </c:pt>
                <c:pt idx="33">
                  <c:v>295.45833333333331</c:v>
                </c:pt>
                <c:pt idx="34">
                  <c:v>319.01</c:v>
                </c:pt>
                <c:pt idx="35">
                  <c:v>314.8366666666667</c:v>
                </c:pt>
                <c:pt idx="36">
                  <c:v>310.3725</c:v>
                </c:pt>
                <c:pt idx="37">
                  <c:v>306.85999999999996</c:v>
                </c:pt>
                <c:pt idx="38">
                  <c:v>287.15000000000003</c:v>
                </c:pt>
                <c:pt idx="39">
                  <c:v>301.4375</c:v>
                </c:pt>
                <c:pt idx="40">
                  <c:v>314.20333333333332</c:v>
                </c:pt>
                <c:pt idx="41">
                  <c:v>310.20999999999998</c:v>
                </c:pt>
                <c:pt idx="42">
                  <c:v>310.48714285714283</c:v>
                </c:pt>
                <c:pt idx="43">
                  <c:v>274.07500000000005</c:v>
                </c:pt>
                <c:pt idx="44">
                  <c:v>296.74799999999999</c:v>
                </c:pt>
                <c:pt idx="45">
                  <c:v>281.428</c:v>
                </c:pt>
                <c:pt idx="46">
                  <c:v>281.005</c:v>
                </c:pt>
                <c:pt idx="47">
                  <c:v>282.58</c:v>
                </c:pt>
                <c:pt idx="48">
                  <c:v>285.55599999999998</c:v>
                </c:pt>
                <c:pt idx="49">
                  <c:v>314.76400000000001</c:v>
                </c:pt>
                <c:pt idx="50">
                  <c:v>288.65199999999999</c:v>
                </c:pt>
                <c:pt idx="51">
                  <c:v>290.71999999999997</c:v>
                </c:pt>
              </c:numCache>
            </c:numRef>
          </c:val>
          <c:smooth val="0"/>
          <c:extLst>
            <c:ext xmlns:c16="http://schemas.microsoft.com/office/drawing/2014/chart" uri="{C3380CC4-5D6E-409C-BE32-E72D297353CC}">
              <c16:uniqueId val="{00000003-3BBA-4717-92AF-AA34892B6DE7}"/>
            </c:ext>
          </c:extLst>
        </c:ser>
        <c:ser>
          <c:idx val="5"/>
          <c:order val="4"/>
          <c:tx>
            <c:strRef>
              <c:f>'CENE PO TEDNIH'!$G$3</c:f>
              <c:strCache>
                <c:ptCount val="1"/>
                <c:pt idx="0">
                  <c:v>E - R3</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val>
            <c:numRef>
              <c:f>'CENE PO TEDNIH'!$G$4:$G$55</c:f>
              <c:numCache>
                <c:formatCode>0.00</c:formatCode>
                <c:ptCount val="52"/>
                <c:pt idx="0">
                  <c:v>429.71833333333331</c:v>
                </c:pt>
                <c:pt idx="1">
                  <c:v>458.93666666666667</c:v>
                </c:pt>
                <c:pt idx="2">
                  <c:v>457.80500000000001</c:v>
                </c:pt>
                <c:pt idx="3">
                  <c:v>455.02800000000008</c:v>
                </c:pt>
                <c:pt idx="4">
                  <c:v>452.33000000000004</c:v>
                </c:pt>
                <c:pt idx="5">
                  <c:v>451.19857142857148</c:v>
                </c:pt>
                <c:pt idx="6">
                  <c:v>446.8533333333333</c:v>
                </c:pt>
                <c:pt idx="7">
                  <c:v>444.55428571428575</c:v>
                </c:pt>
                <c:pt idx="8">
                  <c:v>451.27833333333336</c:v>
                </c:pt>
                <c:pt idx="9">
                  <c:v>446.60249999999996</c:v>
                </c:pt>
                <c:pt idx="10">
                  <c:v>448.66857142857145</c:v>
                </c:pt>
                <c:pt idx="11">
                  <c:v>451.85142857142858</c:v>
                </c:pt>
                <c:pt idx="12">
                  <c:v>421.9785714285714</c:v>
                </c:pt>
                <c:pt idx="13">
                  <c:v>455.31599999999997</c:v>
                </c:pt>
                <c:pt idx="14">
                  <c:v>452.6033333333333</c:v>
                </c:pt>
                <c:pt idx="15">
                  <c:v>455.15500000000003</c:v>
                </c:pt>
                <c:pt idx="16">
                  <c:v>445.13833333333332</c:v>
                </c:pt>
                <c:pt idx="17">
                  <c:v>449.03428571428566</c:v>
                </c:pt>
                <c:pt idx="18">
                  <c:v>431.35571428571427</c:v>
                </c:pt>
                <c:pt idx="19">
                  <c:v>446.74</c:v>
                </c:pt>
                <c:pt idx="20">
                  <c:v>449.14285714285705</c:v>
                </c:pt>
                <c:pt idx="21">
                  <c:v>450.23199999999997</c:v>
                </c:pt>
                <c:pt idx="22">
                  <c:v>452.84142857142854</c:v>
                </c:pt>
                <c:pt idx="23">
                  <c:v>454.64857142857142</c:v>
                </c:pt>
                <c:pt idx="24">
                  <c:v>454.05285714285714</c:v>
                </c:pt>
                <c:pt idx="25">
                  <c:v>451.315</c:v>
                </c:pt>
                <c:pt idx="26">
                  <c:v>454.56571428571431</c:v>
                </c:pt>
                <c:pt idx="27">
                  <c:v>457.15000000000003</c:v>
                </c:pt>
                <c:pt idx="28">
                  <c:v>456.52833333333336</c:v>
                </c:pt>
                <c:pt idx="29">
                  <c:v>447.2383333333334</c:v>
                </c:pt>
                <c:pt idx="30">
                  <c:v>439.97333333333336</c:v>
                </c:pt>
                <c:pt idx="31">
                  <c:v>459.36714285714288</c:v>
                </c:pt>
                <c:pt idx="32">
                  <c:v>454.86800000000005</c:v>
                </c:pt>
                <c:pt idx="33">
                  <c:v>458.7171428571429</c:v>
                </c:pt>
                <c:pt idx="34">
                  <c:v>457.95571428571429</c:v>
                </c:pt>
                <c:pt idx="35">
                  <c:v>459.28000000000003</c:v>
                </c:pt>
                <c:pt idx="36">
                  <c:v>466.54285714285714</c:v>
                </c:pt>
                <c:pt idx="37">
                  <c:v>459.7285714285714</c:v>
                </c:pt>
                <c:pt idx="38">
                  <c:v>457.44666666666666</c:v>
                </c:pt>
                <c:pt idx="39">
                  <c:v>459.20333333333332</c:v>
                </c:pt>
                <c:pt idx="40">
                  <c:v>457.97428571428571</c:v>
                </c:pt>
                <c:pt idx="41">
                  <c:v>471.24375000000003</c:v>
                </c:pt>
                <c:pt idx="42">
                  <c:v>464.74857142857144</c:v>
                </c:pt>
                <c:pt idx="43">
                  <c:v>439.11800000000005</c:v>
                </c:pt>
                <c:pt idx="44">
                  <c:v>453.76800000000003</c:v>
                </c:pt>
                <c:pt idx="45">
                  <c:v>456.89285714285717</c:v>
                </c:pt>
                <c:pt idx="46">
                  <c:v>465.5333333333333</c:v>
                </c:pt>
                <c:pt idx="47">
                  <c:v>459.59999999999997</c:v>
                </c:pt>
                <c:pt idx="48">
                  <c:v>455.63999999999993</c:v>
                </c:pt>
                <c:pt idx="49">
                  <c:v>457.31833333333333</c:v>
                </c:pt>
                <c:pt idx="50">
                  <c:v>466.08166666666671</c:v>
                </c:pt>
                <c:pt idx="51">
                  <c:v>433.77200000000005</c:v>
                </c:pt>
              </c:numCache>
            </c:numRef>
          </c:val>
          <c:smooth val="0"/>
          <c:extLst>
            <c:ext xmlns:c16="http://schemas.microsoft.com/office/drawing/2014/chart" uri="{C3380CC4-5D6E-409C-BE32-E72D297353CC}">
              <c16:uniqueId val="{00000004-3BBA-4717-92AF-AA34892B6DE7}"/>
            </c:ext>
          </c:extLst>
        </c:ser>
        <c:ser>
          <c:idx val="6"/>
          <c:order val="5"/>
          <c:tx>
            <c:strRef>
              <c:f>'CENE PO TEDNIH'!$H$3</c:f>
              <c:strCache>
                <c:ptCount val="1"/>
                <c:pt idx="0">
                  <c:v>Z - R3</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val>
            <c:numRef>
              <c:f>'CENE PO TEDNIH'!$H$4:$H$55</c:f>
              <c:numCache>
                <c:formatCode>0.00</c:formatCode>
                <c:ptCount val="52"/>
                <c:pt idx="1">
                  <c:v>411.78999999999996</c:v>
                </c:pt>
                <c:pt idx="4">
                  <c:v>350</c:v>
                </c:pt>
                <c:pt idx="6">
                  <c:v>405</c:v>
                </c:pt>
                <c:pt idx="10">
                  <c:v>345</c:v>
                </c:pt>
                <c:pt idx="13">
                  <c:v>470</c:v>
                </c:pt>
                <c:pt idx="16">
                  <c:v>430</c:v>
                </c:pt>
                <c:pt idx="17">
                  <c:v>450</c:v>
                </c:pt>
                <c:pt idx="23">
                  <c:v>505</c:v>
                </c:pt>
                <c:pt idx="24">
                  <c:v>450</c:v>
                </c:pt>
                <c:pt idx="30">
                  <c:v>445</c:v>
                </c:pt>
                <c:pt idx="31">
                  <c:v>440</c:v>
                </c:pt>
                <c:pt idx="38">
                  <c:v>445</c:v>
                </c:pt>
                <c:pt idx="45">
                  <c:v>450</c:v>
                </c:pt>
                <c:pt idx="49">
                  <c:v>480</c:v>
                </c:pt>
              </c:numCache>
            </c:numRef>
          </c:val>
          <c:smooth val="0"/>
          <c:extLst>
            <c:ext xmlns:c16="http://schemas.microsoft.com/office/drawing/2014/chart" uri="{C3380CC4-5D6E-409C-BE32-E72D297353CC}">
              <c16:uniqueId val="{00000005-3BBA-4717-92AF-AA34892B6DE7}"/>
            </c:ext>
          </c:extLst>
        </c:ser>
        <c:dLbls>
          <c:showLegendKey val="0"/>
          <c:showVal val="0"/>
          <c:showCatName val="0"/>
          <c:showSerName val="0"/>
          <c:showPercent val="0"/>
          <c:showBubbleSize val="0"/>
        </c:dLbls>
        <c:marker val="1"/>
        <c:smooth val="0"/>
        <c:axId val="451072168"/>
        <c:axId val="451069816"/>
      </c:lineChart>
      <c:catAx>
        <c:axId val="45107216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a:t>
                </a:r>
                <a:endParaRPr lang="sl-SI"/>
              </a:p>
            </c:rich>
          </c:tx>
          <c:layout>
            <c:manualLayout>
              <c:xMode val="edge"/>
              <c:yMode val="edge"/>
              <c:x val="0.46901589629465412"/>
              <c:y val="0.9039775852202854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51069816"/>
        <c:crosses val="autoZero"/>
        <c:auto val="1"/>
        <c:lblAlgn val="ctr"/>
        <c:lblOffset val="100"/>
        <c:noMultiLvlLbl val="0"/>
      </c:catAx>
      <c:valAx>
        <c:axId val="451069816"/>
        <c:scaling>
          <c:orientation val="minMax"/>
          <c:max val="515"/>
          <c:min val="2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EUR/100kg</a:t>
                </a:r>
                <a:endParaRPr lang="sl-SI"/>
              </a:p>
            </c:rich>
          </c:tx>
          <c:layout>
            <c:manualLayout>
              <c:xMode val="edge"/>
              <c:yMode val="edge"/>
              <c:x val="5.7753031892065496E-3"/>
              <c:y val="0.2802702726085113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51072168"/>
        <c:crosses val="autoZero"/>
        <c:crossBetween val="between"/>
      </c:valAx>
      <c:spPr>
        <a:noFill/>
        <a:ln>
          <a:noFill/>
        </a:ln>
        <a:effectLst/>
      </c:spPr>
    </c:plotArea>
    <c:legend>
      <c:legendPos val="b"/>
      <c:layout>
        <c:manualLayout>
          <c:xMode val="edge"/>
          <c:yMode val="edge"/>
          <c:x val="0.27036286070775883"/>
          <c:y val="0.94702469012209722"/>
          <c:w val="0.47082477127582473"/>
          <c:h val="5.297530987790272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73199892751418E-2"/>
          <c:y val="1.8874638092918797E-2"/>
          <c:w val="0.90818164407697821"/>
          <c:h val="0.80502192686132645"/>
        </c:manualLayout>
      </c:layout>
      <c:lineChart>
        <c:grouping val="standard"/>
        <c:varyColors val="0"/>
        <c:ser>
          <c:idx val="1"/>
          <c:order val="0"/>
          <c:tx>
            <c:strRef>
              <c:f>'SKUPNI ZAKOL PO TEDNIH'!$C$3</c:f>
              <c:strCache>
                <c:ptCount val="1"/>
                <c:pt idx="0">
                  <c:v>Z</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'SKUPNI ZAKOL PO TEDNIH'!$B$4:$B$55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'SKUPNI ZAKOL PO TEDNIH'!$C$4:$C$55</c:f>
              <c:numCache>
                <c:formatCode>#,##0</c:formatCode>
                <c:ptCount val="52"/>
                <c:pt idx="0">
                  <c:v>293</c:v>
                </c:pt>
                <c:pt idx="1">
                  <c:v>2496</c:v>
                </c:pt>
                <c:pt idx="2">
                  <c:v>1174</c:v>
                </c:pt>
                <c:pt idx="3">
                  <c:v>977</c:v>
                </c:pt>
                <c:pt idx="4">
                  <c:v>761</c:v>
                </c:pt>
                <c:pt idx="5">
                  <c:v>1237</c:v>
                </c:pt>
                <c:pt idx="6">
                  <c:v>329</c:v>
                </c:pt>
                <c:pt idx="7">
                  <c:v>911</c:v>
                </c:pt>
                <c:pt idx="8">
                  <c:v>1143</c:v>
                </c:pt>
                <c:pt idx="9">
                  <c:v>1155</c:v>
                </c:pt>
                <c:pt idx="10">
                  <c:v>1459</c:v>
                </c:pt>
                <c:pt idx="11">
                  <c:v>472</c:v>
                </c:pt>
                <c:pt idx="12">
                  <c:v>495</c:v>
                </c:pt>
                <c:pt idx="13">
                  <c:v>1538</c:v>
                </c:pt>
                <c:pt idx="14">
                  <c:v>468</c:v>
                </c:pt>
                <c:pt idx="15">
                  <c:v>689</c:v>
                </c:pt>
                <c:pt idx="16">
                  <c:v>1983</c:v>
                </c:pt>
                <c:pt idx="17">
                  <c:v>899</c:v>
                </c:pt>
                <c:pt idx="18">
                  <c:v>786</c:v>
                </c:pt>
                <c:pt idx="19">
                  <c:v>1788</c:v>
                </c:pt>
                <c:pt idx="20">
                  <c:v>545</c:v>
                </c:pt>
                <c:pt idx="21">
                  <c:v>519</c:v>
                </c:pt>
                <c:pt idx="22">
                  <c:v>242</c:v>
                </c:pt>
                <c:pt idx="23">
                  <c:v>464</c:v>
                </c:pt>
                <c:pt idx="24">
                  <c:v>1724</c:v>
                </c:pt>
                <c:pt idx="25">
                  <c:v>1428</c:v>
                </c:pt>
                <c:pt idx="26">
                  <c:v>676</c:v>
                </c:pt>
                <c:pt idx="27">
                  <c:v>1073</c:v>
                </c:pt>
                <c:pt idx="28">
                  <c:v>396</c:v>
                </c:pt>
                <c:pt idx="29">
                  <c:v>190</c:v>
                </c:pt>
                <c:pt idx="30">
                  <c:v>1156</c:v>
                </c:pt>
                <c:pt idx="31">
                  <c:v>1074</c:v>
                </c:pt>
                <c:pt idx="32">
                  <c:v>1058</c:v>
                </c:pt>
                <c:pt idx="33">
                  <c:v>612</c:v>
                </c:pt>
                <c:pt idx="34">
                  <c:v>1459</c:v>
                </c:pt>
                <c:pt idx="35">
                  <c:v>595</c:v>
                </c:pt>
                <c:pt idx="36">
                  <c:v>439</c:v>
                </c:pt>
                <c:pt idx="37">
                  <c:v>409</c:v>
                </c:pt>
                <c:pt idx="38">
                  <c:v>488</c:v>
                </c:pt>
                <c:pt idx="39">
                  <c:v>589</c:v>
                </c:pt>
                <c:pt idx="40">
                  <c:v>727</c:v>
                </c:pt>
                <c:pt idx="41">
                  <c:v>455</c:v>
                </c:pt>
                <c:pt idx="42">
                  <c:v>429</c:v>
                </c:pt>
                <c:pt idx="43">
                  <c:v>266</c:v>
                </c:pt>
                <c:pt idx="44">
                  <c:v>367</c:v>
                </c:pt>
                <c:pt idx="45">
                  <c:v>1446</c:v>
                </c:pt>
                <c:pt idx="46">
                  <c:v>840</c:v>
                </c:pt>
                <c:pt idx="47">
                  <c:v>353</c:v>
                </c:pt>
                <c:pt idx="48">
                  <c:v>860</c:v>
                </c:pt>
                <c:pt idx="49">
                  <c:v>1018</c:v>
                </c:pt>
                <c:pt idx="50">
                  <c:v>386</c:v>
                </c:pt>
                <c:pt idx="51">
                  <c:v>519</c:v>
                </c:pt>
              </c:numCache>
            </c:numRef>
          </c:val>
          <c:smooth val="0"/>
          <c:extLst>
            <c:ext xmlns:c16="http://schemas.microsoft.com/office/drawing/2014/chart" uri="{C3380CC4-5D6E-409C-BE32-E72D297353CC}">
              <c16:uniqueId val="{00000001-7AD4-43A4-9A58-41B26BF65243}"/>
            </c:ext>
          </c:extLst>
        </c:ser>
        <c:ser>
          <c:idx val="2"/>
          <c:order val="1"/>
          <c:tx>
            <c:strRef>
              <c:f>'SKUPNI ZAKOL PO TEDNIH'!$D$3</c:f>
              <c:strCache>
                <c:ptCount val="1"/>
                <c:pt idx="0">
                  <c:v>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'SKUPNI ZAKOL PO TEDNIH'!$B$4:$B$55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'SKUPNI ZAKOL PO TEDNIH'!$D$4:$D$55</c:f>
              <c:numCache>
                <c:formatCode>#,##0</c:formatCode>
                <c:ptCount val="52"/>
                <c:pt idx="0">
                  <c:v>124633</c:v>
                </c:pt>
                <c:pt idx="1">
                  <c:v>150200</c:v>
                </c:pt>
                <c:pt idx="2">
                  <c:v>151850</c:v>
                </c:pt>
                <c:pt idx="3">
                  <c:v>141505</c:v>
                </c:pt>
                <c:pt idx="4">
                  <c:v>153828</c:v>
                </c:pt>
                <c:pt idx="5">
                  <c:v>157043</c:v>
                </c:pt>
                <c:pt idx="6">
                  <c:v>170271</c:v>
                </c:pt>
                <c:pt idx="7">
                  <c:v>137671</c:v>
                </c:pt>
                <c:pt idx="8">
                  <c:v>143529</c:v>
                </c:pt>
                <c:pt idx="9">
                  <c:v>135639</c:v>
                </c:pt>
                <c:pt idx="10">
                  <c:v>124304</c:v>
                </c:pt>
                <c:pt idx="11">
                  <c:v>131235</c:v>
                </c:pt>
                <c:pt idx="12">
                  <c:v>128885</c:v>
                </c:pt>
                <c:pt idx="13">
                  <c:v>150854</c:v>
                </c:pt>
                <c:pt idx="14">
                  <c:v>98996</c:v>
                </c:pt>
                <c:pt idx="15">
                  <c:v>145374</c:v>
                </c:pt>
                <c:pt idx="16">
                  <c:v>136740</c:v>
                </c:pt>
                <c:pt idx="17">
                  <c:v>97698</c:v>
                </c:pt>
                <c:pt idx="18">
                  <c:v>143252</c:v>
                </c:pt>
                <c:pt idx="19">
                  <c:v>139467</c:v>
                </c:pt>
                <c:pt idx="20">
                  <c:v>126762</c:v>
                </c:pt>
                <c:pt idx="21">
                  <c:v>145149</c:v>
                </c:pt>
                <c:pt idx="22">
                  <c:v>143684</c:v>
                </c:pt>
                <c:pt idx="23">
                  <c:v>167894</c:v>
                </c:pt>
                <c:pt idx="24">
                  <c:v>146152</c:v>
                </c:pt>
                <c:pt idx="25">
                  <c:v>135140</c:v>
                </c:pt>
                <c:pt idx="26">
                  <c:v>143658</c:v>
                </c:pt>
                <c:pt idx="27">
                  <c:v>144265</c:v>
                </c:pt>
                <c:pt idx="28">
                  <c:v>121103</c:v>
                </c:pt>
                <c:pt idx="29">
                  <c:v>130150</c:v>
                </c:pt>
                <c:pt idx="30">
                  <c:v>102348</c:v>
                </c:pt>
                <c:pt idx="31">
                  <c:v>134096</c:v>
                </c:pt>
                <c:pt idx="32">
                  <c:v>110228</c:v>
                </c:pt>
                <c:pt idx="33">
                  <c:v>133839</c:v>
                </c:pt>
                <c:pt idx="34">
                  <c:v>126257</c:v>
                </c:pt>
                <c:pt idx="35">
                  <c:v>122305</c:v>
                </c:pt>
                <c:pt idx="36">
                  <c:v>121729</c:v>
                </c:pt>
                <c:pt idx="37">
                  <c:v>132822</c:v>
                </c:pt>
                <c:pt idx="38">
                  <c:v>119687</c:v>
                </c:pt>
                <c:pt idx="39">
                  <c:v>124058</c:v>
                </c:pt>
                <c:pt idx="40">
                  <c:v>122652</c:v>
                </c:pt>
                <c:pt idx="41">
                  <c:v>110542</c:v>
                </c:pt>
                <c:pt idx="42">
                  <c:v>130958</c:v>
                </c:pt>
                <c:pt idx="43">
                  <c:v>95936</c:v>
                </c:pt>
                <c:pt idx="44">
                  <c:v>126136</c:v>
                </c:pt>
                <c:pt idx="45">
                  <c:v>146514</c:v>
                </c:pt>
                <c:pt idx="46">
                  <c:v>111200</c:v>
                </c:pt>
                <c:pt idx="47">
                  <c:v>101992</c:v>
                </c:pt>
                <c:pt idx="48">
                  <c:v>137815</c:v>
                </c:pt>
                <c:pt idx="49">
                  <c:v>152561</c:v>
                </c:pt>
                <c:pt idx="50">
                  <c:v>144054</c:v>
                </c:pt>
                <c:pt idx="51">
                  <c:v>96878</c:v>
                </c:pt>
              </c:numCache>
            </c:numRef>
          </c:val>
          <c:smooth val="0"/>
          <c:extLst>
            <c:ext xmlns:c16="http://schemas.microsoft.com/office/drawing/2014/chart" uri="{C3380CC4-5D6E-409C-BE32-E72D297353CC}">
              <c16:uniqueId val="{00000002-7AD4-43A4-9A58-41B26BF65243}"/>
            </c:ext>
          </c:extLst>
        </c:ser>
        <c:ser>
          <c:idx val="3"/>
          <c:order val="2"/>
          <c:tx>
            <c:strRef>
              <c:f>'SKUPNI ZAKOL PO TEDNIH'!$E$3</c:f>
              <c:strCache>
                <c:ptCount val="1"/>
                <c:pt idx="0">
                  <c:v>B</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'SKUPNI ZAKOL PO TEDNIH'!$B$4:$B$55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'SKUPNI ZAKOL PO TEDNIH'!$E$4:$E$55</c:f>
              <c:numCache>
                <c:formatCode>#,##0</c:formatCode>
                <c:ptCount val="52"/>
                <c:pt idx="0">
                  <c:v>5897</c:v>
                </c:pt>
                <c:pt idx="1">
                  <c:v>8502</c:v>
                </c:pt>
                <c:pt idx="2">
                  <c:v>11902</c:v>
                </c:pt>
                <c:pt idx="3">
                  <c:v>6165</c:v>
                </c:pt>
                <c:pt idx="4">
                  <c:v>7493</c:v>
                </c:pt>
                <c:pt idx="5">
                  <c:v>7592</c:v>
                </c:pt>
                <c:pt idx="6">
                  <c:v>8618</c:v>
                </c:pt>
                <c:pt idx="7">
                  <c:v>11976</c:v>
                </c:pt>
                <c:pt idx="8">
                  <c:v>7789</c:v>
                </c:pt>
                <c:pt idx="9">
                  <c:v>12209</c:v>
                </c:pt>
                <c:pt idx="10">
                  <c:v>9067</c:v>
                </c:pt>
                <c:pt idx="11">
                  <c:v>5825</c:v>
                </c:pt>
                <c:pt idx="12">
                  <c:v>8897</c:v>
                </c:pt>
                <c:pt idx="13">
                  <c:v>3770</c:v>
                </c:pt>
                <c:pt idx="14">
                  <c:v>8524</c:v>
                </c:pt>
                <c:pt idx="15">
                  <c:v>3918</c:v>
                </c:pt>
                <c:pt idx="16">
                  <c:v>12763</c:v>
                </c:pt>
                <c:pt idx="17">
                  <c:v>9650</c:v>
                </c:pt>
                <c:pt idx="18">
                  <c:v>9932</c:v>
                </c:pt>
                <c:pt idx="19">
                  <c:v>9032</c:v>
                </c:pt>
                <c:pt idx="20">
                  <c:v>9512</c:v>
                </c:pt>
                <c:pt idx="21">
                  <c:v>4138</c:v>
                </c:pt>
                <c:pt idx="22">
                  <c:v>12654</c:v>
                </c:pt>
                <c:pt idx="23">
                  <c:v>8828</c:v>
                </c:pt>
                <c:pt idx="24">
                  <c:v>11219</c:v>
                </c:pt>
                <c:pt idx="25">
                  <c:v>5537</c:v>
                </c:pt>
                <c:pt idx="26">
                  <c:v>11673</c:v>
                </c:pt>
                <c:pt idx="27">
                  <c:v>4334</c:v>
                </c:pt>
                <c:pt idx="28">
                  <c:v>10462</c:v>
                </c:pt>
                <c:pt idx="29">
                  <c:v>9349</c:v>
                </c:pt>
                <c:pt idx="30">
                  <c:v>11138</c:v>
                </c:pt>
                <c:pt idx="31">
                  <c:v>6488</c:v>
                </c:pt>
                <c:pt idx="32">
                  <c:v>8793</c:v>
                </c:pt>
                <c:pt idx="33">
                  <c:v>11229</c:v>
                </c:pt>
                <c:pt idx="34">
                  <c:v>7553</c:v>
                </c:pt>
                <c:pt idx="35">
                  <c:v>12247</c:v>
                </c:pt>
                <c:pt idx="36">
                  <c:v>11306</c:v>
                </c:pt>
                <c:pt idx="37">
                  <c:v>7730</c:v>
                </c:pt>
                <c:pt idx="38">
                  <c:v>5970</c:v>
                </c:pt>
                <c:pt idx="39">
                  <c:v>9011</c:v>
                </c:pt>
                <c:pt idx="40">
                  <c:v>7633</c:v>
                </c:pt>
                <c:pt idx="41">
                  <c:v>7048</c:v>
                </c:pt>
                <c:pt idx="42">
                  <c:v>8011</c:v>
                </c:pt>
                <c:pt idx="43">
                  <c:v>4114</c:v>
                </c:pt>
                <c:pt idx="44">
                  <c:v>5950</c:v>
                </c:pt>
                <c:pt idx="45">
                  <c:v>11238</c:v>
                </c:pt>
                <c:pt idx="46">
                  <c:v>6209</c:v>
                </c:pt>
                <c:pt idx="47">
                  <c:v>11234</c:v>
                </c:pt>
                <c:pt idx="48">
                  <c:v>14598</c:v>
                </c:pt>
                <c:pt idx="49">
                  <c:v>11911</c:v>
                </c:pt>
                <c:pt idx="50">
                  <c:v>13107</c:v>
                </c:pt>
                <c:pt idx="51">
                  <c:v>15074</c:v>
                </c:pt>
              </c:numCache>
            </c:numRef>
          </c:val>
          <c:smooth val="0"/>
          <c:extLst>
            <c:ext xmlns:c16="http://schemas.microsoft.com/office/drawing/2014/chart" uri="{C3380CC4-5D6E-409C-BE32-E72D297353CC}">
              <c16:uniqueId val="{00000003-7AD4-43A4-9A58-41B26BF65243}"/>
            </c:ext>
          </c:extLst>
        </c:ser>
        <c:ser>
          <c:idx val="4"/>
          <c:order val="3"/>
          <c:tx>
            <c:strRef>
              <c:f>'SKUPNI ZAKOL PO TEDNIH'!$F$3</c:f>
              <c:strCache>
                <c:ptCount val="1"/>
                <c:pt idx="0">
                  <c:v>C</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'SKUPNI ZAKOL PO TEDNIH'!$B$4:$B$55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'SKUPNI ZAKOL PO TEDNIH'!$F$4:$F$55</c:f>
              <c:numCache>
                <c:formatCode>#,##0</c:formatCode>
                <c:ptCount val="52"/>
                <c:pt idx="4">
                  <c:v>749</c:v>
                </c:pt>
                <c:pt idx="6">
                  <c:v>712</c:v>
                </c:pt>
                <c:pt idx="8">
                  <c:v>248</c:v>
                </c:pt>
                <c:pt idx="11">
                  <c:v>0</c:v>
                </c:pt>
                <c:pt idx="12">
                  <c:v>301</c:v>
                </c:pt>
                <c:pt idx="17">
                  <c:v>415</c:v>
                </c:pt>
                <c:pt idx="19">
                  <c:v>2495</c:v>
                </c:pt>
                <c:pt idx="22">
                  <c:v>665</c:v>
                </c:pt>
                <c:pt idx="29">
                  <c:v>2681</c:v>
                </c:pt>
                <c:pt idx="31">
                  <c:v>377</c:v>
                </c:pt>
                <c:pt idx="35">
                  <c:v>284</c:v>
                </c:pt>
                <c:pt idx="36">
                  <c:v>1817</c:v>
                </c:pt>
                <c:pt idx="39">
                  <c:v>2113</c:v>
                </c:pt>
                <c:pt idx="40">
                  <c:v>429</c:v>
                </c:pt>
                <c:pt idx="46">
                  <c:v>428</c:v>
                </c:pt>
                <c:pt idx="47">
                  <c:v>1330</c:v>
                </c:pt>
                <c:pt idx="50">
                  <c:v>424</c:v>
                </c:pt>
                <c:pt idx="51">
                  <c:v>636</c:v>
                </c:pt>
              </c:numCache>
            </c:numRef>
          </c:val>
          <c:smooth val="0"/>
          <c:extLst>
            <c:ext xmlns:c16="http://schemas.microsoft.com/office/drawing/2014/chart" uri="{C3380CC4-5D6E-409C-BE32-E72D297353CC}">
              <c16:uniqueId val="{00000004-7AD4-43A4-9A58-41B26BF65243}"/>
            </c:ext>
          </c:extLst>
        </c:ser>
        <c:ser>
          <c:idx val="5"/>
          <c:order val="4"/>
          <c:tx>
            <c:strRef>
              <c:f>'SKUPNI ZAKOL PO TEDNIH'!$G$3</c:f>
              <c:strCache>
                <c:ptCount val="1"/>
                <c:pt idx="0">
                  <c:v>D</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'SKUPNI ZAKOL PO TEDNIH'!$B$4:$B$55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'SKUPNI ZAKOL PO TEDNIH'!$G$4:$G$55</c:f>
              <c:numCache>
                <c:formatCode>#,##0</c:formatCode>
                <c:ptCount val="52"/>
                <c:pt idx="0">
                  <c:v>33641</c:v>
                </c:pt>
                <c:pt idx="1">
                  <c:v>50918</c:v>
                </c:pt>
                <c:pt idx="2">
                  <c:v>41016</c:v>
                </c:pt>
                <c:pt idx="3">
                  <c:v>53771</c:v>
                </c:pt>
                <c:pt idx="4">
                  <c:v>35827</c:v>
                </c:pt>
                <c:pt idx="5">
                  <c:v>45760</c:v>
                </c:pt>
                <c:pt idx="6">
                  <c:v>33327</c:v>
                </c:pt>
                <c:pt idx="7">
                  <c:v>42794</c:v>
                </c:pt>
                <c:pt idx="8">
                  <c:v>35861</c:v>
                </c:pt>
                <c:pt idx="9">
                  <c:v>49508</c:v>
                </c:pt>
                <c:pt idx="10">
                  <c:v>37243</c:v>
                </c:pt>
                <c:pt idx="11">
                  <c:v>48613</c:v>
                </c:pt>
                <c:pt idx="12">
                  <c:v>38519</c:v>
                </c:pt>
                <c:pt idx="13">
                  <c:v>43785</c:v>
                </c:pt>
                <c:pt idx="14">
                  <c:v>28309</c:v>
                </c:pt>
                <c:pt idx="15">
                  <c:v>49441</c:v>
                </c:pt>
                <c:pt idx="16">
                  <c:v>33632</c:v>
                </c:pt>
                <c:pt idx="17">
                  <c:v>31025</c:v>
                </c:pt>
                <c:pt idx="18">
                  <c:v>51951</c:v>
                </c:pt>
                <c:pt idx="19">
                  <c:v>41338</c:v>
                </c:pt>
                <c:pt idx="20">
                  <c:v>47623</c:v>
                </c:pt>
                <c:pt idx="21">
                  <c:v>32588</c:v>
                </c:pt>
                <c:pt idx="22">
                  <c:v>44048</c:v>
                </c:pt>
                <c:pt idx="23">
                  <c:v>36811</c:v>
                </c:pt>
                <c:pt idx="24">
                  <c:v>33237</c:v>
                </c:pt>
                <c:pt idx="25">
                  <c:v>32111</c:v>
                </c:pt>
                <c:pt idx="26">
                  <c:v>30140</c:v>
                </c:pt>
                <c:pt idx="27">
                  <c:v>42952</c:v>
                </c:pt>
                <c:pt idx="28">
                  <c:v>39317</c:v>
                </c:pt>
                <c:pt idx="29">
                  <c:v>43516</c:v>
                </c:pt>
                <c:pt idx="30">
                  <c:v>29480</c:v>
                </c:pt>
                <c:pt idx="31">
                  <c:v>42580</c:v>
                </c:pt>
                <c:pt idx="32">
                  <c:v>36016</c:v>
                </c:pt>
                <c:pt idx="33">
                  <c:v>41863</c:v>
                </c:pt>
                <c:pt idx="34">
                  <c:v>32369</c:v>
                </c:pt>
                <c:pt idx="35">
                  <c:v>46535</c:v>
                </c:pt>
                <c:pt idx="36">
                  <c:v>29315</c:v>
                </c:pt>
                <c:pt idx="37">
                  <c:v>37720</c:v>
                </c:pt>
                <c:pt idx="38">
                  <c:v>35467</c:v>
                </c:pt>
                <c:pt idx="39">
                  <c:v>39738</c:v>
                </c:pt>
                <c:pt idx="40">
                  <c:v>34862</c:v>
                </c:pt>
                <c:pt idx="41">
                  <c:v>47029</c:v>
                </c:pt>
                <c:pt idx="42">
                  <c:v>32176</c:v>
                </c:pt>
                <c:pt idx="43">
                  <c:v>30178</c:v>
                </c:pt>
                <c:pt idx="44">
                  <c:v>40867</c:v>
                </c:pt>
                <c:pt idx="45">
                  <c:v>45243</c:v>
                </c:pt>
                <c:pt idx="46">
                  <c:v>39841</c:v>
                </c:pt>
                <c:pt idx="47">
                  <c:v>34782</c:v>
                </c:pt>
                <c:pt idx="48">
                  <c:v>48890</c:v>
                </c:pt>
                <c:pt idx="49">
                  <c:v>39767</c:v>
                </c:pt>
                <c:pt idx="50">
                  <c:v>32312</c:v>
                </c:pt>
                <c:pt idx="51">
                  <c:v>15204</c:v>
                </c:pt>
              </c:numCache>
            </c:numRef>
          </c:val>
          <c:smooth val="0"/>
          <c:extLst>
            <c:ext xmlns:c16="http://schemas.microsoft.com/office/drawing/2014/chart" uri="{C3380CC4-5D6E-409C-BE32-E72D297353CC}">
              <c16:uniqueId val="{00000005-7AD4-43A4-9A58-41B26BF65243}"/>
            </c:ext>
          </c:extLst>
        </c:ser>
        <c:ser>
          <c:idx val="6"/>
          <c:order val="5"/>
          <c:tx>
            <c:strRef>
              <c:f>'SKUPNI ZAKOL PO TEDNIH'!$H$3</c:f>
              <c:strCache>
                <c:ptCount val="1"/>
                <c:pt idx="0">
                  <c:v>E</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'SKUPNI ZAKOL PO TEDNIH'!$B$4:$B$55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'SKUPNI ZAKOL PO TEDNIH'!$H$4:$H$55</c:f>
              <c:numCache>
                <c:formatCode>#,##0</c:formatCode>
                <c:ptCount val="52"/>
                <c:pt idx="0">
                  <c:v>24395</c:v>
                </c:pt>
                <c:pt idx="1">
                  <c:v>45060</c:v>
                </c:pt>
                <c:pt idx="2">
                  <c:v>45990</c:v>
                </c:pt>
                <c:pt idx="3">
                  <c:v>41428</c:v>
                </c:pt>
                <c:pt idx="4">
                  <c:v>46129</c:v>
                </c:pt>
                <c:pt idx="5">
                  <c:v>44446</c:v>
                </c:pt>
                <c:pt idx="6">
                  <c:v>52851</c:v>
                </c:pt>
                <c:pt idx="7">
                  <c:v>45757</c:v>
                </c:pt>
                <c:pt idx="8">
                  <c:v>54190</c:v>
                </c:pt>
                <c:pt idx="9">
                  <c:v>47066</c:v>
                </c:pt>
                <c:pt idx="10">
                  <c:v>39597</c:v>
                </c:pt>
                <c:pt idx="11">
                  <c:v>45529</c:v>
                </c:pt>
                <c:pt idx="12">
                  <c:v>38075</c:v>
                </c:pt>
                <c:pt idx="13">
                  <c:v>53149</c:v>
                </c:pt>
                <c:pt idx="14">
                  <c:v>38979</c:v>
                </c:pt>
                <c:pt idx="15">
                  <c:v>53811</c:v>
                </c:pt>
                <c:pt idx="16">
                  <c:v>45484</c:v>
                </c:pt>
                <c:pt idx="17">
                  <c:v>28507</c:v>
                </c:pt>
                <c:pt idx="18">
                  <c:v>57433</c:v>
                </c:pt>
                <c:pt idx="19">
                  <c:v>49434</c:v>
                </c:pt>
                <c:pt idx="20">
                  <c:v>39241</c:v>
                </c:pt>
                <c:pt idx="21">
                  <c:v>40054</c:v>
                </c:pt>
                <c:pt idx="22">
                  <c:v>41783</c:v>
                </c:pt>
                <c:pt idx="23">
                  <c:v>41419</c:v>
                </c:pt>
                <c:pt idx="24">
                  <c:v>43590</c:v>
                </c:pt>
                <c:pt idx="25">
                  <c:v>42552</c:v>
                </c:pt>
                <c:pt idx="26">
                  <c:v>40474</c:v>
                </c:pt>
                <c:pt idx="27">
                  <c:v>34474</c:v>
                </c:pt>
                <c:pt idx="28">
                  <c:v>46849</c:v>
                </c:pt>
                <c:pt idx="29">
                  <c:v>50332</c:v>
                </c:pt>
                <c:pt idx="30">
                  <c:v>36132</c:v>
                </c:pt>
                <c:pt idx="31">
                  <c:v>51318</c:v>
                </c:pt>
                <c:pt idx="32">
                  <c:v>39543</c:v>
                </c:pt>
                <c:pt idx="33">
                  <c:v>40694</c:v>
                </c:pt>
                <c:pt idx="34">
                  <c:v>38651</c:v>
                </c:pt>
                <c:pt idx="35">
                  <c:v>44855</c:v>
                </c:pt>
                <c:pt idx="36">
                  <c:v>53492</c:v>
                </c:pt>
                <c:pt idx="37">
                  <c:v>54547</c:v>
                </c:pt>
                <c:pt idx="38">
                  <c:v>51688</c:v>
                </c:pt>
                <c:pt idx="39">
                  <c:v>36245</c:v>
                </c:pt>
                <c:pt idx="40">
                  <c:v>62801</c:v>
                </c:pt>
                <c:pt idx="41">
                  <c:v>54704</c:v>
                </c:pt>
                <c:pt idx="42">
                  <c:v>61794</c:v>
                </c:pt>
                <c:pt idx="43">
                  <c:v>25196</c:v>
                </c:pt>
                <c:pt idx="44">
                  <c:v>58482</c:v>
                </c:pt>
                <c:pt idx="45">
                  <c:v>58921</c:v>
                </c:pt>
                <c:pt idx="46">
                  <c:v>55215</c:v>
                </c:pt>
                <c:pt idx="47">
                  <c:v>55822</c:v>
                </c:pt>
                <c:pt idx="48">
                  <c:v>51991</c:v>
                </c:pt>
                <c:pt idx="49">
                  <c:v>59512</c:v>
                </c:pt>
                <c:pt idx="50">
                  <c:v>56500</c:v>
                </c:pt>
                <c:pt idx="51">
                  <c:v>32613</c:v>
                </c:pt>
              </c:numCache>
            </c:numRef>
          </c:val>
          <c:smooth val="0"/>
          <c:extLst>
            <c:ext xmlns:c16="http://schemas.microsoft.com/office/drawing/2014/chart" uri="{C3380CC4-5D6E-409C-BE32-E72D297353CC}">
              <c16:uniqueId val="{00000006-7AD4-43A4-9A58-41B26BF65243}"/>
            </c:ext>
          </c:extLst>
        </c:ser>
        <c:ser>
          <c:idx val="7"/>
          <c:order val="6"/>
          <c:tx>
            <c:strRef>
              <c:f>'SKUPNI ZAKOL PO TEDNIH'!$I$3</c:f>
              <c:strCache>
                <c:ptCount val="1"/>
                <c:pt idx="0">
                  <c:v>V</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numRef>
              <c:f>'SKUPNI ZAKOL PO TEDNIH'!$B$4:$B$55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'SKUPNI ZAKOL PO TEDNIH'!$I$4:$I$55</c:f>
              <c:numCache>
                <c:formatCode>#,##0</c:formatCode>
                <c:ptCount val="52"/>
                <c:pt idx="0">
                  <c:v>3651</c:v>
                </c:pt>
                <c:pt idx="1">
                  <c:v>8589</c:v>
                </c:pt>
                <c:pt idx="2">
                  <c:v>10025</c:v>
                </c:pt>
                <c:pt idx="3">
                  <c:v>7701</c:v>
                </c:pt>
                <c:pt idx="4">
                  <c:v>7720</c:v>
                </c:pt>
                <c:pt idx="5">
                  <c:v>6583</c:v>
                </c:pt>
                <c:pt idx="6">
                  <c:v>7726</c:v>
                </c:pt>
                <c:pt idx="7">
                  <c:v>10850</c:v>
                </c:pt>
                <c:pt idx="8">
                  <c:v>6764</c:v>
                </c:pt>
                <c:pt idx="9">
                  <c:v>10188</c:v>
                </c:pt>
                <c:pt idx="10">
                  <c:v>10631</c:v>
                </c:pt>
                <c:pt idx="11">
                  <c:v>9483</c:v>
                </c:pt>
                <c:pt idx="12">
                  <c:v>8066</c:v>
                </c:pt>
                <c:pt idx="13">
                  <c:v>9796</c:v>
                </c:pt>
                <c:pt idx="14">
                  <c:v>8283</c:v>
                </c:pt>
                <c:pt idx="15">
                  <c:v>8496</c:v>
                </c:pt>
                <c:pt idx="16">
                  <c:v>8636</c:v>
                </c:pt>
                <c:pt idx="17">
                  <c:v>6880</c:v>
                </c:pt>
                <c:pt idx="18">
                  <c:v>11450</c:v>
                </c:pt>
                <c:pt idx="19">
                  <c:v>9952</c:v>
                </c:pt>
                <c:pt idx="20">
                  <c:v>8362</c:v>
                </c:pt>
                <c:pt idx="21">
                  <c:v>6927</c:v>
                </c:pt>
                <c:pt idx="22">
                  <c:v>10166</c:v>
                </c:pt>
                <c:pt idx="23">
                  <c:v>8624</c:v>
                </c:pt>
                <c:pt idx="24">
                  <c:v>8057</c:v>
                </c:pt>
                <c:pt idx="25">
                  <c:v>8780</c:v>
                </c:pt>
                <c:pt idx="26">
                  <c:v>7241</c:v>
                </c:pt>
                <c:pt idx="27">
                  <c:v>8511</c:v>
                </c:pt>
                <c:pt idx="28">
                  <c:v>5955</c:v>
                </c:pt>
                <c:pt idx="29">
                  <c:v>6678</c:v>
                </c:pt>
                <c:pt idx="30">
                  <c:v>6311</c:v>
                </c:pt>
                <c:pt idx="31">
                  <c:v>7591</c:v>
                </c:pt>
                <c:pt idx="32">
                  <c:v>6116</c:v>
                </c:pt>
                <c:pt idx="33">
                  <c:v>9777</c:v>
                </c:pt>
                <c:pt idx="34">
                  <c:v>6082</c:v>
                </c:pt>
                <c:pt idx="35">
                  <c:v>7214</c:v>
                </c:pt>
                <c:pt idx="36">
                  <c:v>6804</c:v>
                </c:pt>
                <c:pt idx="37">
                  <c:v>7889</c:v>
                </c:pt>
                <c:pt idx="38">
                  <c:v>7404</c:v>
                </c:pt>
                <c:pt idx="39">
                  <c:v>6926</c:v>
                </c:pt>
                <c:pt idx="40">
                  <c:v>4505</c:v>
                </c:pt>
                <c:pt idx="41">
                  <c:v>5800</c:v>
                </c:pt>
                <c:pt idx="42">
                  <c:v>5979</c:v>
                </c:pt>
                <c:pt idx="43">
                  <c:v>5322</c:v>
                </c:pt>
                <c:pt idx="44">
                  <c:v>6981</c:v>
                </c:pt>
                <c:pt idx="45">
                  <c:v>7298</c:v>
                </c:pt>
                <c:pt idx="46">
                  <c:v>6031</c:v>
                </c:pt>
                <c:pt idx="47">
                  <c:v>5640</c:v>
                </c:pt>
                <c:pt idx="48">
                  <c:v>6034</c:v>
                </c:pt>
                <c:pt idx="49">
                  <c:v>7389</c:v>
                </c:pt>
                <c:pt idx="50">
                  <c:v>8937</c:v>
                </c:pt>
                <c:pt idx="51">
                  <c:v>3505</c:v>
                </c:pt>
              </c:numCache>
            </c:numRef>
          </c:val>
          <c:smooth val="0"/>
          <c:extLst>
            <c:ext xmlns:c16="http://schemas.microsoft.com/office/drawing/2014/chart" uri="{C3380CC4-5D6E-409C-BE32-E72D297353CC}">
              <c16:uniqueId val="{00000000-3152-47BA-9920-636997982918}"/>
            </c:ext>
          </c:extLst>
        </c:ser>
        <c:dLbls>
          <c:showLegendKey val="0"/>
          <c:showVal val="0"/>
          <c:showCatName val="0"/>
          <c:showSerName val="0"/>
          <c:showPercent val="0"/>
          <c:showBubbleSize val="0"/>
        </c:dLbls>
        <c:marker val="1"/>
        <c:smooth val="0"/>
        <c:axId val="451076480"/>
        <c:axId val="451071776"/>
      </c:lineChart>
      <c:catAx>
        <c:axId val="45107648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a:t>
                </a:r>
              </a:p>
            </c:rich>
          </c:tx>
          <c:layout>
            <c:manualLayout>
              <c:xMode val="edge"/>
              <c:yMode val="edge"/>
              <c:x val="0.46908614359271805"/>
              <c:y val="0.8926738486862310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51071776"/>
        <c:crosses val="autoZero"/>
        <c:auto val="1"/>
        <c:lblAlgn val="ctr"/>
        <c:lblOffset val="100"/>
        <c:noMultiLvlLbl val="0"/>
      </c:catAx>
      <c:valAx>
        <c:axId val="451071776"/>
        <c:scaling>
          <c:orientation val="minMax"/>
          <c:max val="172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KILOGRAMI</a:t>
                </a:r>
              </a:p>
            </c:rich>
          </c:tx>
          <c:layout>
            <c:manualLayout>
              <c:xMode val="edge"/>
              <c:yMode val="edge"/>
              <c:x val="6.9492703266157054E-3"/>
              <c:y val="0.3807070379089212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51076480"/>
        <c:crosses val="autoZero"/>
        <c:crossBetween val="between"/>
      </c:valAx>
      <c:spPr>
        <a:noFill/>
        <a:ln>
          <a:noFill/>
        </a:ln>
        <a:effectLst/>
      </c:spPr>
    </c:plotArea>
    <c:legend>
      <c:legendPos val="b"/>
      <c:layout>
        <c:manualLayout>
          <c:xMode val="edge"/>
          <c:yMode val="edge"/>
          <c:x val="0.34670861764239164"/>
          <c:y val="0.93418821477268565"/>
          <c:w val="0.33715944471499781"/>
          <c:h val="5.799009659874990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273533238782379E-2"/>
          <c:y val="1.7190980693016722E-2"/>
          <c:w val="0.9348847815844501"/>
          <c:h val="0.81446506858278345"/>
        </c:manualLayout>
      </c:layout>
      <c:lineChart>
        <c:grouping val="standard"/>
        <c:varyColors val="0"/>
        <c:ser>
          <c:idx val="1"/>
          <c:order val="0"/>
          <c:tx>
            <c:strRef>
              <c:f>'EVROPSKE CENE'!#REF!</c:f>
              <c:strCache>
                <c:ptCount val="1"/>
                <c:pt idx="0">
                  <c:v>#REF!</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'EVROPSKE CENE'!$B$4:$B$55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'EVROPSKE CENE'!#REF!</c:f>
              <c:numCache>
                <c:formatCode>General</c:formatCode>
                <c:ptCount val="1"/>
                <c:pt idx="0">
                  <c:v>1</c:v>
                </c:pt>
              </c:numCache>
            </c:numRef>
          </c:val>
          <c:smooth val="0"/>
          <c:extLst>
            <c:ext xmlns:c16="http://schemas.microsoft.com/office/drawing/2014/chart" uri="{C3380CC4-5D6E-409C-BE32-E72D297353CC}">
              <c16:uniqueId val="{00000000-FFF3-4CF1-A277-592D6DD68ECC}"/>
            </c:ext>
          </c:extLst>
        </c:ser>
        <c:ser>
          <c:idx val="2"/>
          <c:order val="1"/>
          <c:tx>
            <c:strRef>
              <c:f>'EVROPSKE CENE'!$C$3</c:f>
              <c:strCache>
                <c:ptCount val="1"/>
                <c:pt idx="0">
                  <c:v>EU avg</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'EVROPSKE CENE'!$B$4:$B$55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'EVROPSKE CENE'!$C$4:$C$55</c:f>
              <c:numCache>
                <c:formatCode>0.00</c:formatCode>
                <c:ptCount val="52"/>
                <c:pt idx="0">
                  <c:v>513.76530000000002</c:v>
                </c:pt>
                <c:pt idx="1">
                  <c:v>513.62369999999999</c:v>
                </c:pt>
                <c:pt idx="2">
                  <c:v>511.84530000000001</c:v>
                </c:pt>
                <c:pt idx="3">
                  <c:v>508.58199999999999</c:v>
                </c:pt>
                <c:pt idx="4">
                  <c:v>508.72590000000002</c:v>
                </c:pt>
                <c:pt idx="5">
                  <c:v>516.74829999999997</c:v>
                </c:pt>
                <c:pt idx="6">
                  <c:v>509.31790000000001</c:v>
                </c:pt>
                <c:pt idx="7">
                  <c:v>510.40559999999999</c:v>
                </c:pt>
                <c:pt idx="8">
                  <c:v>511.41300000000001</c:v>
                </c:pt>
                <c:pt idx="9">
                  <c:v>513.87400000000002</c:v>
                </c:pt>
                <c:pt idx="10">
                  <c:v>511.22280000000001</c:v>
                </c:pt>
                <c:pt idx="11">
                  <c:v>497.16629999999998</c:v>
                </c:pt>
                <c:pt idx="12">
                  <c:v>509.4753</c:v>
                </c:pt>
                <c:pt idx="13">
                  <c:v>507.096</c:v>
                </c:pt>
                <c:pt idx="14">
                  <c:v>507.12470000000002</c:v>
                </c:pt>
                <c:pt idx="15">
                  <c:v>507.12040000000002</c:v>
                </c:pt>
                <c:pt idx="16">
                  <c:v>505.10289999999998</c:v>
                </c:pt>
                <c:pt idx="17">
                  <c:v>507.19990000000001</c:v>
                </c:pt>
                <c:pt idx="18">
                  <c:v>506.97829999999999</c:v>
                </c:pt>
                <c:pt idx="19">
                  <c:v>504.85910000000001</c:v>
                </c:pt>
                <c:pt idx="20">
                  <c:v>500.76150000000001</c:v>
                </c:pt>
                <c:pt idx="21">
                  <c:v>496.1653</c:v>
                </c:pt>
                <c:pt idx="22">
                  <c:v>496.62400000000002</c:v>
                </c:pt>
                <c:pt idx="23">
                  <c:v>495.03140000000002</c:v>
                </c:pt>
                <c:pt idx="24">
                  <c:v>494.9332</c:v>
                </c:pt>
                <c:pt idx="25">
                  <c:v>492.22309999999999</c:v>
                </c:pt>
                <c:pt idx="26">
                  <c:v>487.18540000000002</c:v>
                </c:pt>
                <c:pt idx="27">
                  <c:v>483.35590000000002</c:v>
                </c:pt>
                <c:pt idx="28">
                  <c:v>480.90449999999998</c:v>
                </c:pt>
                <c:pt idx="29">
                  <c:v>479.63749999999999</c:v>
                </c:pt>
                <c:pt idx="30">
                  <c:v>479.71350000000001</c:v>
                </c:pt>
                <c:pt idx="31">
                  <c:v>479.31970000000001</c:v>
                </c:pt>
                <c:pt idx="32">
                  <c:v>480.30990000000003</c:v>
                </c:pt>
                <c:pt idx="33">
                  <c:v>482.58</c:v>
                </c:pt>
                <c:pt idx="34">
                  <c:v>484.7337</c:v>
                </c:pt>
                <c:pt idx="35">
                  <c:v>491.92009999999999</c:v>
                </c:pt>
                <c:pt idx="36">
                  <c:v>483.91770000000002</c:v>
                </c:pt>
                <c:pt idx="37">
                  <c:v>482.79</c:v>
                </c:pt>
                <c:pt idx="38">
                  <c:v>483.72</c:v>
                </c:pt>
                <c:pt idx="39">
                  <c:v>484.56569999999999</c:v>
                </c:pt>
                <c:pt idx="40">
                  <c:v>484.7654</c:v>
                </c:pt>
                <c:pt idx="41">
                  <c:v>484.89179999999999</c:v>
                </c:pt>
                <c:pt idx="42">
                  <c:v>485.12360000000001</c:v>
                </c:pt>
                <c:pt idx="43">
                  <c:v>483.32229999999998</c:v>
                </c:pt>
                <c:pt idx="44">
                  <c:v>484.2765</c:v>
                </c:pt>
                <c:pt idx="45">
                  <c:v>486.34100000000001</c:v>
                </c:pt>
                <c:pt idx="46">
                  <c:v>487.94920000000002</c:v>
                </c:pt>
                <c:pt idx="47">
                  <c:v>489.5249</c:v>
                </c:pt>
                <c:pt idx="48">
                  <c:v>490.7808</c:v>
                </c:pt>
                <c:pt idx="49">
                  <c:v>493.30790000000002</c:v>
                </c:pt>
                <c:pt idx="50">
                  <c:v>492.84300000000002</c:v>
                </c:pt>
                <c:pt idx="51">
                  <c:v>495.49180000000001</c:v>
                </c:pt>
              </c:numCache>
            </c:numRef>
          </c:val>
          <c:smooth val="0"/>
          <c:extLst>
            <c:ext xmlns:c16="http://schemas.microsoft.com/office/drawing/2014/chart" uri="{C3380CC4-5D6E-409C-BE32-E72D297353CC}">
              <c16:uniqueId val="{00000001-FFF3-4CF1-A277-592D6DD68ECC}"/>
            </c:ext>
          </c:extLst>
        </c:ser>
        <c:ser>
          <c:idx val="3"/>
          <c:order val="2"/>
          <c:tx>
            <c:strRef>
              <c:f>'EVROPSKE CENE'!$D$3</c:f>
              <c:strCache>
                <c:ptCount val="1"/>
                <c:pt idx="0">
                  <c:v>EU max</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'EVROPSKE CENE'!$B$4:$B$55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'EVROPSKE CENE'!$D$4:$D$55</c:f>
              <c:numCache>
                <c:formatCode>0.00</c:formatCode>
                <c:ptCount val="52"/>
                <c:pt idx="0">
                  <c:v>545.81529999999998</c:v>
                </c:pt>
                <c:pt idx="1">
                  <c:v>536.27750000000003</c:v>
                </c:pt>
                <c:pt idx="2">
                  <c:v>537.04039999999998</c:v>
                </c:pt>
                <c:pt idx="3">
                  <c:v>537.91290000000004</c:v>
                </c:pt>
                <c:pt idx="4">
                  <c:v>542.17880000000002</c:v>
                </c:pt>
                <c:pt idx="5">
                  <c:v>811.45910000000003</c:v>
                </c:pt>
                <c:pt idx="6">
                  <c:v>543.2595</c:v>
                </c:pt>
                <c:pt idx="7">
                  <c:v>541.89739999999995</c:v>
                </c:pt>
                <c:pt idx="8">
                  <c:v>540.88490000000002</c:v>
                </c:pt>
                <c:pt idx="9">
                  <c:v>539.85910000000001</c:v>
                </c:pt>
                <c:pt idx="10">
                  <c:v>541.15250000000003</c:v>
                </c:pt>
                <c:pt idx="11">
                  <c:v>543.07010000000002</c:v>
                </c:pt>
                <c:pt idx="12">
                  <c:v>541.61940000000004</c:v>
                </c:pt>
                <c:pt idx="13">
                  <c:v>543.39710000000002</c:v>
                </c:pt>
                <c:pt idx="14">
                  <c:v>543.86710000000005</c:v>
                </c:pt>
                <c:pt idx="15">
                  <c:v>560.12090000000001</c:v>
                </c:pt>
                <c:pt idx="16">
                  <c:v>560.12090000000001</c:v>
                </c:pt>
                <c:pt idx="17">
                  <c:v>544.84739999999999</c:v>
                </c:pt>
                <c:pt idx="18">
                  <c:v>543.20960000000002</c:v>
                </c:pt>
                <c:pt idx="19">
                  <c:v>540.37480000000005</c:v>
                </c:pt>
                <c:pt idx="20">
                  <c:v>537.28060000000005</c:v>
                </c:pt>
                <c:pt idx="21">
                  <c:v>534.69380000000001</c:v>
                </c:pt>
                <c:pt idx="22">
                  <c:v>528.95330000000001</c:v>
                </c:pt>
                <c:pt idx="23">
                  <c:v>528.34310000000005</c:v>
                </c:pt>
                <c:pt idx="24">
                  <c:v>528.34310000000005</c:v>
                </c:pt>
                <c:pt idx="25">
                  <c:v>528.34310000000005</c:v>
                </c:pt>
                <c:pt idx="26">
                  <c:v>565.8818</c:v>
                </c:pt>
                <c:pt idx="27">
                  <c:v>517.5856</c:v>
                </c:pt>
                <c:pt idx="28">
                  <c:v>517.5856</c:v>
                </c:pt>
                <c:pt idx="29">
                  <c:v>524.66430000000003</c:v>
                </c:pt>
                <c:pt idx="30">
                  <c:v>528.44470000000001</c:v>
                </c:pt>
                <c:pt idx="31">
                  <c:v>528.44470000000001</c:v>
                </c:pt>
                <c:pt idx="32">
                  <c:v>521.15340000000003</c:v>
                </c:pt>
                <c:pt idx="33">
                  <c:v>522.15</c:v>
                </c:pt>
                <c:pt idx="34">
                  <c:v>525.24329999999998</c:v>
                </c:pt>
                <c:pt idx="35">
                  <c:v>524.81219999999996</c:v>
                </c:pt>
                <c:pt idx="36">
                  <c:v>531.33849999999995</c:v>
                </c:pt>
                <c:pt idx="37">
                  <c:v>535.79999999999995</c:v>
                </c:pt>
                <c:pt idx="38">
                  <c:v>534.54999999999995</c:v>
                </c:pt>
                <c:pt idx="39">
                  <c:v>534.55460000000005</c:v>
                </c:pt>
                <c:pt idx="40">
                  <c:v>534.55460000000005</c:v>
                </c:pt>
                <c:pt idx="41">
                  <c:v>534.55460000000005</c:v>
                </c:pt>
                <c:pt idx="42">
                  <c:v>534.55460000000005</c:v>
                </c:pt>
                <c:pt idx="43">
                  <c:v>534.55460000000005</c:v>
                </c:pt>
                <c:pt idx="44">
                  <c:v>551.33489999999995</c:v>
                </c:pt>
                <c:pt idx="45">
                  <c:v>526.20219999999995</c:v>
                </c:pt>
                <c:pt idx="46">
                  <c:v>526.20219999999995</c:v>
                </c:pt>
                <c:pt idx="47">
                  <c:v>527.77890000000002</c:v>
                </c:pt>
                <c:pt idx="48">
                  <c:v>533.31470000000002</c:v>
                </c:pt>
                <c:pt idx="49">
                  <c:v>533.31470000000002</c:v>
                </c:pt>
                <c:pt idx="50">
                  <c:v>533.34270000000004</c:v>
                </c:pt>
                <c:pt idx="51">
                  <c:v>534.5915</c:v>
                </c:pt>
              </c:numCache>
            </c:numRef>
          </c:val>
          <c:smooth val="0"/>
          <c:extLst>
            <c:ext xmlns:c16="http://schemas.microsoft.com/office/drawing/2014/chart" uri="{C3380CC4-5D6E-409C-BE32-E72D297353CC}">
              <c16:uniqueId val="{00000002-FFF3-4CF1-A277-592D6DD68ECC}"/>
            </c:ext>
          </c:extLst>
        </c:ser>
        <c:ser>
          <c:idx val="4"/>
          <c:order val="3"/>
          <c:tx>
            <c:strRef>
              <c:f>'EVROPSKE CENE'!$E$3</c:f>
              <c:strCache>
                <c:ptCount val="1"/>
                <c:pt idx="0">
                  <c:v>EU min</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'EVROPSKE CENE'!$B$4:$B$55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'EVROPSKE CENE'!$E$4:$E$55</c:f>
              <c:numCache>
                <c:formatCode>0.00</c:formatCode>
                <c:ptCount val="52"/>
                <c:pt idx="0">
                  <c:v>193.33080000000001</c:v>
                </c:pt>
                <c:pt idx="1">
                  <c:v>193.75059999999999</c:v>
                </c:pt>
                <c:pt idx="2">
                  <c:v>320.43450000000001</c:v>
                </c:pt>
                <c:pt idx="3">
                  <c:v>215.17959999999999</c:v>
                </c:pt>
                <c:pt idx="4">
                  <c:v>216.93289999999999</c:v>
                </c:pt>
                <c:pt idx="5">
                  <c:v>190.83850000000001</c:v>
                </c:pt>
                <c:pt idx="6">
                  <c:v>208.28020000000001</c:v>
                </c:pt>
                <c:pt idx="7">
                  <c:v>173.53630000000001</c:v>
                </c:pt>
                <c:pt idx="8">
                  <c:v>208.1712</c:v>
                </c:pt>
                <c:pt idx="9">
                  <c:v>206.9563</c:v>
                </c:pt>
                <c:pt idx="10">
                  <c:v>210.12289999999999</c:v>
                </c:pt>
                <c:pt idx="11">
                  <c:v>211.53</c:v>
                </c:pt>
                <c:pt idx="12">
                  <c:v>203.17179999999999</c:v>
                </c:pt>
                <c:pt idx="13">
                  <c:v>204.06639999999999</c:v>
                </c:pt>
                <c:pt idx="14">
                  <c:v>191.44659999999999</c:v>
                </c:pt>
                <c:pt idx="15">
                  <c:v>194.1635</c:v>
                </c:pt>
                <c:pt idx="16">
                  <c:v>207.93090000000001</c:v>
                </c:pt>
                <c:pt idx="17">
                  <c:v>208.78200000000001</c:v>
                </c:pt>
                <c:pt idx="18">
                  <c:v>212.9564</c:v>
                </c:pt>
                <c:pt idx="19">
                  <c:v>210.0966</c:v>
                </c:pt>
                <c:pt idx="20">
                  <c:v>209.4485</c:v>
                </c:pt>
                <c:pt idx="21">
                  <c:v>210.95480000000001</c:v>
                </c:pt>
                <c:pt idx="22">
                  <c:v>196.1951</c:v>
                </c:pt>
                <c:pt idx="23">
                  <c:v>210.4444</c:v>
                </c:pt>
                <c:pt idx="24">
                  <c:v>210.58699999999999</c:v>
                </c:pt>
                <c:pt idx="25">
                  <c:v>211.00020000000001</c:v>
                </c:pt>
                <c:pt idx="26">
                  <c:v>316.17680000000001</c:v>
                </c:pt>
                <c:pt idx="27">
                  <c:v>187.86250000000001</c:v>
                </c:pt>
                <c:pt idx="28">
                  <c:v>188.9393</c:v>
                </c:pt>
                <c:pt idx="29">
                  <c:v>195.80410000000001</c:v>
                </c:pt>
                <c:pt idx="30">
                  <c:v>191.9221</c:v>
                </c:pt>
                <c:pt idx="31">
                  <c:v>192.75309999999999</c:v>
                </c:pt>
                <c:pt idx="32">
                  <c:v>194.005</c:v>
                </c:pt>
                <c:pt idx="33">
                  <c:v>207.03</c:v>
                </c:pt>
                <c:pt idx="34">
                  <c:v>207.37020000000001</c:v>
                </c:pt>
                <c:pt idx="35">
                  <c:v>401.51940000000002</c:v>
                </c:pt>
                <c:pt idx="36">
                  <c:v>206.06559999999999</c:v>
                </c:pt>
                <c:pt idx="37">
                  <c:v>190.81</c:v>
                </c:pt>
                <c:pt idx="38">
                  <c:v>188.51</c:v>
                </c:pt>
                <c:pt idx="39">
                  <c:v>189.62280000000001</c:v>
                </c:pt>
                <c:pt idx="40">
                  <c:v>189.77670000000001</c:v>
                </c:pt>
                <c:pt idx="41">
                  <c:v>190.95089999999999</c:v>
                </c:pt>
                <c:pt idx="42">
                  <c:v>182.5633</c:v>
                </c:pt>
                <c:pt idx="43">
                  <c:v>183.1703</c:v>
                </c:pt>
                <c:pt idx="44">
                  <c:v>203.9195</c:v>
                </c:pt>
                <c:pt idx="45">
                  <c:v>204.7116</c:v>
                </c:pt>
                <c:pt idx="46">
                  <c:v>203.5916</c:v>
                </c:pt>
                <c:pt idx="47">
                  <c:v>203.48670000000001</c:v>
                </c:pt>
                <c:pt idx="48">
                  <c:v>214.5899</c:v>
                </c:pt>
                <c:pt idx="49">
                  <c:v>220.56139999999999</c:v>
                </c:pt>
                <c:pt idx="50">
                  <c:v>219.61500000000001</c:v>
                </c:pt>
                <c:pt idx="51">
                  <c:v>220.1386</c:v>
                </c:pt>
              </c:numCache>
            </c:numRef>
          </c:val>
          <c:smooth val="0"/>
          <c:extLst>
            <c:ext xmlns:c16="http://schemas.microsoft.com/office/drawing/2014/chart" uri="{C3380CC4-5D6E-409C-BE32-E72D297353CC}">
              <c16:uniqueId val="{00000003-FFF3-4CF1-A277-592D6DD68ECC}"/>
            </c:ext>
          </c:extLst>
        </c:ser>
        <c:ser>
          <c:idx val="5"/>
          <c:order val="4"/>
          <c:tx>
            <c:strRef>
              <c:f>'EVROPSKE CENE'!$F$3</c:f>
              <c:strCache>
                <c:ptCount val="1"/>
                <c:pt idx="0">
                  <c:v>SI</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'EVROPSKE CENE'!$B$4:$B$55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'EVROPSKE CENE'!$F$4:$F$55</c:f>
              <c:numCache>
                <c:formatCode>0.00</c:formatCode>
                <c:ptCount val="52"/>
                <c:pt idx="0">
                  <c:v>470.74650000000003</c:v>
                </c:pt>
                <c:pt idx="1">
                  <c:v>469.50630000000001</c:v>
                </c:pt>
                <c:pt idx="2">
                  <c:v>469.40870000000001</c:v>
                </c:pt>
                <c:pt idx="3">
                  <c:v>471.80500000000001</c:v>
                </c:pt>
                <c:pt idx="4">
                  <c:v>469.21879999999999</c:v>
                </c:pt>
                <c:pt idx="5">
                  <c:v>467.88220000000001</c:v>
                </c:pt>
                <c:pt idx="6">
                  <c:v>470.52050000000003</c:v>
                </c:pt>
                <c:pt idx="7">
                  <c:v>462.93729999999999</c:v>
                </c:pt>
                <c:pt idx="8">
                  <c:v>456.58699999999999</c:v>
                </c:pt>
                <c:pt idx="9">
                  <c:v>456.2482</c:v>
                </c:pt>
                <c:pt idx="10">
                  <c:v>456.46550000000002</c:v>
                </c:pt>
                <c:pt idx="11">
                  <c:v>459.21449999999999</c:v>
                </c:pt>
                <c:pt idx="12">
                  <c:v>462.94869999999997</c:v>
                </c:pt>
                <c:pt idx="13">
                  <c:v>459.9058</c:v>
                </c:pt>
                <c:pt idx="14">
                  <c:v>462.88959999999997</c:v>
                </c:pt>
                <c:pt idx="15">
                  <c:v>463.6859</c:v>
                </c:pt>
                <c:pt idx="16">
                  <c:v>464.57819999999998</c:v>
                </c:pt>
                <c:pt idx="17">
                  <c:v>460.97879999999998</c:v>
                </c:pt>
                <c:pt idx="18">
                  <c:v>459.78399999999999</c:v>
                </c:pt>
                <c:pt idx="19">
                  <c:v>461.70569999999998</c:v>
                </c:pt>
                <c:pt idx="20">
                  <c:v>458.7971</c:v>
                </c:pt>
                <c:pt idx="21">
                  <c:v>463.7063</c:v>
                </c:pt>
                <c:pt idx="22">
                  <c:v>462.97329999999999</c:v>
                </c:pt>
                <c:pt idx="23">
                  <c:v>462.4187</c:v>
                </c:pt>
                <c:pt idx="24">
                  <c:v>447.56790000000001</c:v>
                </c:pt>
                <c:pt idx="25">
                  <c:v>472.1</c:v>
                </c:pt>
                <c:pt idx="26">
                  <c:v>458.22210000000001</c:v>
                </c:pt>
                <c:pt idx="27">
                  <c:v>449.96809999999999</c:v>
                </c:pt>
                <c:pt idx="28">
                  <c:v>456.97820000000002</c:v>
                </c:pt>
                <c:pt idx="29">
                  <c:v>450.91590000000002</c:v>
                </c:pt>
                <c:pt idx="30">
                  <c:v>461.16669999999999</c:v>
                </c:pt>
                <c:pt idx="31">
                  <c:v>461.16669999999999</c:v>
                </c:pt>
                <c:pt idx="32">
                  <c:v>457.7749</c:v>
                </c:pt>
                <c:pt idx="33">
                  <c:v>464.52</c:v>
                </c:pt>
                <c:pt idx="34">
                  <c:v>463.483</c:v>
                </c:pt>
                <c:pt idx="35">
                  <c:v>401.51940000000002</c:v>
                </c:pt>
                <c:pt idx="36">
                  <c:v>475.7276</c:v>
                </c:pt>
                <c:pt idx="37">
                  <c:v>478.81</c:v>
                </c:pt>
                <c:pt idx="38">
                  <c:v>476.11</c:v>
                </c:pt>
                <c:pt idx="39">
                  <c:v>475.43720000000002</c:v>
                </c:pt>
                <c:pt idx="40">
                  <c:v>476.42660000000001</c:v>
                </c:pt>
                <c:pt idx="41">
                  <c:v>472.28390000000002</c:v>
                </c:pt>
                <c:pt idx="42">
                  <c:v>468.93849999999998</c:v>
                </c:pt>
                <c:pt idx="43">
                  <c:v>471.68979999999999</c:v>
                </c:pt>
                <c:pt idx="44">
                  <c:v>471.42520000000002</c:v>
                </c:pt>
                <c:pt idx="45">
                  <c:v>471.23680000000002</c:v>
                </c:pt>
                <c:pt idx="46">
                  <c:v>470.74450000000002</c:v>
                </c:pt>
                <c:pt idx="47">
                  <c:v>477.45760000000001</c:v>
                </c:pt>
                <c:pt idx="48">
                  <c:v>473.28149999999999</c:v>
                </c:pt>
                <c:pt idx="49">
                  <c:v>475.51049999999998</c:v>
                </c:pt>
                <c:pt idx="50">
                  <c:v>476.42770000000002</c:v>
                </c:pt>
                <c:pt idx="51">
                  <c:v>481.3963</c:v>
                </c:pt>
              </c:numCache>
            </c:numRef>
          </c:val>
          <c:smooth val="0"/>
          <c:extLst>
            <c:ext xmlns:c16="http://schemas.microsoft.com/office/drawing/2014/chart" uri="{C3380CC4-5D6E-409C-BE32-E72D297353CC}">
              <c16:uniqueId val="{00000004-FFF3-4CF1-A277-592D6DD68ECC}"/>
            </c:ext>
          </c:extLst>
        </c:ser>
        <c:dLbls>
          <c:showLegendKey val="0"/>
          <c:showVal val="0"/>
          <c:showCatName val="0"/>
          <c:showSerName val="0"/>
          <c:showPercent val="0"/>
          <c:showBubbleSize val="0"/>
        </c:dLbls>
        <c:marker val="1"/>
        <c:smooth val="0"/>
        <c:axId val="451072560"/>
        <c:axId val="451070208"/>
      </c:lineChart>
      <c:catAx>
        <c:axId val="4510725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a:t>
                </a:r>
              </a:p>
            </c:rich>
          </c:tx>
          <c:layout>
            <c:manualLayout>
              <c:xMode val="edge"/>
              <c:yMode val="edge"/>
              <c:x val="0.45805799353491627"/>
              <c:y val="0.8948743990057301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51070208"/>
        <c:crosses val="autoZero"/>
        <c:auto val="1"/>
        <c:lblAlgn val="ctr"/>
        <c:lblOffset val="100"/>
        <c:noMultiLvlLbl val="0"/>
      </c:catAx>
      <c:valAx>
        <c:axId val="451070208"/>
        <c:scaling>
          <c:orientation val="minMax"/>
          <c:max val="840"/>
          <c:min val="16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€/100kg</a:t>
                </a:r>
                <a:endParaRPr lang="sl-SI"/>
              </a:p>
            </c:rich>
          </c:tx>
          <c:layout>
            <c:manualLayout>
              <c:xMode val="edge"/>
              <c:yMode val="edge"/>
              <c:x val="5.5481155956437246E-3"/>
              <c:y val="0.372616077627178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51072560"/>
        <c:crosses val="autoZero"/>
        <c:crossBetween val="between"/>
      </c:valAx>
      <c:spPr>
        <a:noFill/>
        <a:ln>
          <a:noFill/>
        </a:ln>
        <a:effectLst/>
      </c:spPr>
    </c:plotArea>
    <c:legend>
      <c:legendPos val="b"/>
      <c:layout>
        <c:manualLayout>
          <c:xMode val="edge"/>
          <c:yMode val="edge"/>
          <c:x val="0.31343849706353971"/>
          <c:y val="0.93779307288872304"/>
          <c:w val="0.37589695445586857"/>
          <c:h val="5.281725806384038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36966160223965"/>
          <c:y val="2.3547780000168789E-2"/>
          <c:w val="0.87963033839776039"/>
          <c:h val="0.69966292798609175"/>
        </c:manualLayout>
      </c:layout>
      <c:lineChart>
        <c:grouping val="standard"/>
        <c:varyColors val="0"/>
        <c:ser>
          <c:idx val="0"/>
          <c:order val="0"/>
          <c:tx>
            <c:strRef>
              <c:f>'MESEČNI ZAKOL'!$C$54</c:f>
              <c:strCache>
                <c:ptCount val="1"/>
                <c:pt idx="0">
                  <c:v>A - R3</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'MESEČNI ZAKOL'!$B$55:$B$66</c:f>
              <c:strCache>
                <c:ptCount val="12"/>
                <c:pt idx="0">
                  <c:v>JANUAR</c:v>
                </c:pt>
                <c:pt idx="1">
                  <c:v>FEBRUAR</c:v>
                </c:pt>
                <c:pt idx="2">
                  <c:v>MAREC</c:v>
                </c:pt>
                <c:pt idx="3">
                  <c:v>APRIL</c:v>
                </c:pt>
                <c:pt idx="4">
                  <c:v>MAJ</c:v>
                </c:pt>
                <c:pt idx="5">
                  <c:v>JUNIJ</c:v>
                </c:pt>
                <c:pt idx="6">
                  <c:v>JULIJ</c:v>
                </c:pt>
                <c:pt idx="7">
                  <c:v>AVGUST</c:v>
                </c:pt>
                <c:pt idx="8">
                  <c:v>SEPTEMBER</c:v>
                </c:pt>
                <c:pt idx="9">
                  <c:v>OKTOBER</c:v>
                </c:pt>
                <c:pt idx="10">
                  <c:v>NOVEMBER</c:v>
                </c:pt>
                <c:pt idx="11">
                  <c:v>DECEMBER</c:v>
                </c:pt>
              </c:strCache>
            </c:strRef>
          </c:cat>
          <c:val>
            <c:numRef>
              <c:f>'MESEČNI ZAKOL'!$C$55:$C$66</c:f>
              <c:numCache>
                <c:formatCode>0.00</c:formatCode>
                <c:ptCount val="12"/>
                <c:pt idx="0">
                  <c:v>485.68</c:v>
                </c:pt>
                <c:pt idx="1">
                  <c:v>483.63</c:v>
                </c:pt>
                <c:pt idx="2">
                  <c:v>469.40000000000003</c:v>
                </c:pt>
                <c:pt idx="3">
                  <c:v>476.96</c:v>
                </c:pt>
                <c:pt idx="4">
                  <c:v>475.47</c:v>
                </c:pt>
                <c:pt idx="5">
                  <c:v>484.54</c:v>
                </c:pt>
                <c:pt idx="6">
                  <c:v>470.85</c:v>
                </c:pt>
                <c:pt idx="7">
                  <c:v>476.51</c:v>
                </c:pt>
                <c:pt idx="8">
                  <c:v>487.53000000000003</c:v>
                </c:pt>
                <c:pt idx="9">
                  <c:v>490.59000000000003</c:v>
                </c:pt>
                <c:pt idx="10">
                  <c:v>486.66</c:v>
                </c:pt>
                <c:pt idx="11">
                  <c:v>488.46</c:v>
                </c:pt>
              </c:numCache>
            </c:numRef>
          </c:val>
          <c:smooth val="0"/>
          <c:extLst>
            <c:ext xmlns:c16="http://schemas.microsoft.com/office/drawing/2014/chart" uri="{C3380CC4-5D6E-409C-BE32-E72D297353CC}">
              <c16:uniqueId val="{00000000-9F09-4F2D-B9C7-45B74C042DBC}"/>
            </c:ext>
          </c:extLst>
        </c:ser>
        <c:ser>
          <c:idx val="1"/>
          <c:order val="1"/>
          <c:tx>
            <c:strRef>
              <c:f>'MESEČNI ZAKOL'!$D$54</c:f>
              <c:strCache>
                <c:ptCount val="1"/>
                <c:pt idx="0">
                  <c:v>B - R3</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'MESEČNI ZAKOL'!$B$55:$B$66</c:f>
              <c:strCache>
                <c:ptCount val="12"/>
                <c:pt idx="0">
                  <c:v>JANUAR</c:v>
                </c:pt>
                <c:pt idx="1">
                  <c:v>FEBRUAR</c:v>
                </c:pt>
                <c:pt idx="2">
                  <c:v>MAREC</c:v>
                </c:pt>
                <c:pt idx="3">
                  <c:v>APRIL</c:v>
                </c:pt>
                <c:pt idx="4">
                  <c:v>MAJ</c:v>
                </c:pt>
                <c:pt idx="5">
                  <c:v>JUNIJ</c:v>
                </c:pt>
                <c:pt idx="6">
                  <c:v>JULIJ</c:v>
                </c:pt>
                <c:pt idx="7">
                  <c:v>AVGUST</c:v>
                </c:pt>
                <c:pt idx="8">
                  <c:v>SEPTEMBER</c:v>
                </c:pt>
                <c:pt idx="9">
                  <c:v>OKTOBER</c:v>
                </c:pt>
                <c:pt idx="10">
                  <c:v>NOVEMBER</c:v>
                </c:pt>
                <c:pt idx="11">
                  <c:v>DECEMBER</c:v>
                </c:pt>
              </c:strCache>
            </c:strRef>
          </c:cat>
          <c:val>
            <c:numRef>
              <c:f>'MESEČNI ZAKOL'!$D$55:$D$66</c:f>
              <c:numCache>
                <c:formatCode>0.00</c:formatCode>
                <c:ptCount val="12"/>
                <c:pt idx="0">
                  <c:v>475.8</c:v>
                </c:pt>
                <c:pt idx="1">
                  <c:v>465.86</c:v>
                </c:pt>
                <c:pt idx="2">
                  <c:v>468.39</c:v>
                </c:pt>
                <c:pt idx="3">
                  <c:v>475.2</c:v>
                </c:pt>
                <c:pt idx="4">
                  <c:v>473.34000000000003</c:v>
                </c:pt>
                <c:pt idx="5">
                  <c:v>460.23</c:v>
                </c:pt>
                <c:pt idx="6">
                  <c:v>464.46</c:v>
                </c:pt>
                <c:pt idx="7">
                  <c:v>475.64</c:v>
                </c:pt>
                <c:pt idx="8">
                  <c:v>477.64</c:v>
                </c:pt>
                <c:pt idx="9">
                  <c:v>480.14</c:v>
                </c:pt>
                <c:pt idx="10">
                  <c:v>485.17</c:v>
                </c:pt>
                <c:pt idx="11">
                  <c:v>485.52</c:v>
                </c:pt>
              </c:numCache>
            </c:numRef>
          </c:val>
          <c:smooth val="0"/>
          <c:extLst>
            <c:ext xmlns:c16="http://schemas.microsoft.com/office/drawing/2014/chart" uri="{C3380CC4-5D6E-409C-BE32-E72D297353CC}">
              <c16:uniqueId val="{00000001-9F09-4F2D-B9C7-45B74C042DBC}"/>
            </c:ext>
          </c:extLst>
        </c:ser>
        <c:ser>
          <c:idx val="2"/>
          <c:order val="2"/>
          <c:tx>
            <c:strRef>
              <c:f>'MESEČNI ZAKOL'!$E$54</c:f>
              <c:strCache>
                <c:ptCount val="1"/>
                <c:pt idx="0">
                  <c:v>C - R3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'MESEČNI ZAKOL'!$B$55:$B$66</c:f>
              <c:strCache>
                <c:ptCount val="12"/>
                <c:pt idx="0">
                  <c:v>JANUAR</c:v>
                </c:pt>
                <c:pt idx="1">
                  <c:v>FEBRUAR</c:v>
                </c:pt>
                <c:pt idx="2">
                  <c:v>MAREC</c:v>
                </c:pt>
                <c:pt idx="3">
                  <c:v>APRIL</c:v>
                </c:pt>
                <c:pt idx="4">
                  <c:v>MAJ</c:v>
                </c:pt>
                <c:pt idx="5">
                  <c:v>JUNIJ</c:v>
                </c:pt>
                <c:pt idx="6">
                  <c:v>JULIJ</c:v>
                </c:pt>
                <c:pt idx="7">
                  <c:v>AVGUST</c:v>
                </c:pt>
                <c:pt idx="8">
                  <c:v>SEPTEMBER</c:v>
                </c:pt>
                <c:pt idx="9">
                  <c:v>OKTOBER</c:v>
                </c:pt>
                <c:pt idx="10">
                  <c:v>NOVEMBER</c:v>
                </c:pt>
                <c:pt idx="11">
                  <c:v>DECEMBER</c:v>
                </c:pt>
              </c:strCache>
            </c:strRef>
          </c:cat>
          <c:val>
            <c:numRef>
              <c:f>'MESEČNI ZAKOL'!$E$55:$E$66</c:f>
              <c:numCache>
                <c:formatCode>0.00</c:formatCode>
                <c:ptCount val="12"/>
                <c:pt idx="0">
                  <c:v>489.68</c:v>
                </c:pt>
                <c:pt idx="8">
                  <c:v>489.68</c:v>
                </c:pt>
                <c:pt idx="9">
                  <c:v>473.18</c:v>
                </c:pt>
                <c:pt idx="10">
                  <c:v>457.18</c:v>
                </c:pt>
                <c:pt idx="11">
                  <c:v>494.68</c:v>
                </c:pt>
              </c:numCache>
            </c:numRef>
          </c:val>
          <c:smooth val="0"/>
          <c:extLst>
            <c:ext xmlns:c16="http://schemas.microsoft.com/office/drawing/2014/chart" uri="{C3380CC4-5D6E-409C-BE32-E72D297353CC}">
              <c16:uniqueId val="{00000002-9F09-4F2D-B9C7-45B74C042DBC}"/>
            </c:ext>
          </c:extLst>
        </c:ser>
        <c:ser>
          <c:idx val="3"/>
          <c:order val="3"/>
          <c:tx>
            <c:strRef>
              <c:f>'MESEČNI ZAKOL'!$F$54</c:f>
              <c:strCache>
                <c:ptCount val="1"/>
                <c:pt idx="0">
                  <c:v>D - O3</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'MESEČNI ZAKOL'!$B$55:$B$66</c:f>
              <c:strCache>
                <c:ptCount val="12"/>
                <c:pt idx="0">
                  <c:v>JANUAR</c:v>
                </c:pt>
                <c:pt idx="1">
                  <c:v>FEBRUAR</c:v>
                </c:pt>
                <c:pt idx="2">
                  <c:v>MAREC</c:v>
                </c:pt>
                <c:pt idx="3">
                  <c:v>APRIL</c:v>
                </c:pt>
                <c:pt idx="4">
                  <c:v>MAJ</c:v>
                </c:pt>
                <c:pt idx="5">
                  <c:v>JUNIJ</c:v>
                </c:pt>
                <c:pt idx="6">
                  <c:v>JULIJ</c:v>
                </c:pt>
                <c:pt idx="7">
                  <c:v>AVGUST</c:v>
                </c:pt>
                <c:pt idx="8">
                  <c:v>SEPTEMBER</c:v>
                </c:pt>
                <c:pt idx="9">
                  <c:v>OKTOBER</c:v>
                </c:pt>
                <c:pt idx="10">
                  <c:v>NOVEMBER</c:v>
                </c:pt>
                <c:pt idx="11">
                  <c:v>DECEMBER</c:v>
                </c:pt>
              </c:strCache>
            </c:strRef>
          </c:cat>
          <c:val>
            <c:numRef>
              <c:f>'MESEČNI ZAKOL'!$F$55:$F$66</c:f>
              <c:numCache>
                <c:formatCode>0.00</c:formatCode>
                <c:ptCount val="12"/>
                <c:pt idx="0">
                  <c:v>303.25</c:v>
                </c:pt>
                <c:pt idx="1">
                  <c:v>300.81</c:v>
                </c:pt>
                <c:pt idx="2">
                  <c:v>317.10000000000002</c:v>
                </c:pt>
                <c:pt idx="3">
                  <c:v>325.84000000000003</c:v>
                </c:pt>
                <c:pt idx="4">
                  <c:v>337.29</c:v>
                </c:pt>
                <c:pt idx="5">
                  <c:v>332.02</c:v>
                </c:pt>
                <c:pt idx="6">
                  <c:v>311.8</c:v>
                </c:pt>
                <c:pt idx="7">
                  <c:v>313.69</c:v>
                </c:pt>
                <c:pt idx="8">
                  <c:v>300.58</c:v>
                </c:pt>
                <c:pt idx="9">
                  <c:v>302.26</c:v>
                </c:pt>
                <c:pt idx="10">
                  <c:v>290.48</c:v>
                </c:pt>
                <c:pt idx="11">
                  <c:v>297.76</c:v>
                </c:pt>
              </c:numCache>
            </c:numRef>
          </c:val>
          <c:smooth val="0"/>
          <c:extLst>
            <c:ext xmlns:c16="http://schemas.microsoft.com/office/drawing/2014/chart" uri="{C3380CC4-5D6E-409C-BE32-E72D297353CC}">
              <c16:uniqueId val="{00000003-9F09-4F2D-B9C7-45B74C042DBC}"/>
            </c:ext>
          </c:extLst>
        </c:ser>
        <c:ser>
          <c:idx val="4"/>
          <c:order val="4"/>
          <c:tx>
            <c:strRef>
              <c:f>'MESEČNI ZAKOL'!$G$54</c:f>
              <c:strCache>
                <c:ptCount val="1"/>
                <c:pt idx="0">
                  <c:v>E - R3</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'MESEČNI ZAKOL'!$B$55:$B$66</c:f>
              <c:strCache>
                <c:ptCount val="12"/>
                <c:pt idx="0">
                  <c:v>JANUAR</c:v>
                </c:pt>
                <c:pt idx="1">
                  <c:v>FEBRUAR</c:v>
                </c:pt>
                <c:pt idx="2">
                  <c:v>MAREC</c:v>
                </c:pt>
                <c:pt idx="3">
                  <c:v>APRIL</c:v>
                </c:pt>
                <c:pt idx="4">
                  <c:v>MAJ</c:v>
                </c:pt>
                <c:pt idx="5">
                  <c:v>JUNIJ</c:v>
                </c:pt>
                <c:pt idx="6">
                  <c:v>JULIJ</c:v>
                </c:pt>
                <c:pt idx="7">
                  <c:v>AVGUST</c:v>
                </c:pt>
                <c:pt idx="8">
                  <c:v>SEPTEMBER</c:v>
                </c:pt>
                <c:pt idx="9">
                  <c:v>OKTOBER</c:v>
                </c:pt>
                <c:pt idx="10">
                  <c:v>NOVEMBER</c:v>
                </c:pt>
                <c:pt idx="11">
                  <c:v>DECEMBER</c:v>
                </c:pt>
              </c:strCache>
            </c:strRef>
          </c:cat>
          <c:val>
            <c:numRef>
              <c:f>'MESEČNI ZAKOL'!$G$55:$G$66</c:f>
              <c:numCache>
                <c:formatCode>0.00</c:formatCode>
                <c:ptCount val="12"/>
                <c:pt idx="0">
                  <c:v>455.87</c:v>
                </c:pt>
                <c:pt idx="1">
                  <c:v>440.18</c:v>
                </c:pt>
                <c:pt idx="2">
                  <c:v>452.64</c:v>
                </c:pt>
                <c:pt idx="3">
                  <c:v>469.31</c:v>
                </c:pt>
                <c:pt idx="4">
                  <c:v>456.31</c:v>
                </c:pt>
                <c:pt idx="5">
                  <c:v>465.44</c:v>
                </c:pt>
                <c:pt idx="6">
                  <c:v>465.09000000000003</c:v>
                </c:pt>
                <c:pt idx="7">
                  <c:v>465.83</c:v>
                </c:pt>
                <c:pt idx="8">
                  <c:v>469.65000000000003</c:v>
                </c:pt>
                <c:pt idx="9">
                  <c:v>465.96</c:v>
                </c:pt>
                <c:pt idx="10">
                  <c:v>463.01</c:v>
                </c:pt>
                <c:pt idx="11">
                  <c:v>452.65000000000003</c:v>
                </c:pt>
              </c:numCache>
            </c:numRef>
          </c:val>
          <c:smooth val="0"/>
          <c:extLst>
            <c:ext xmlns:c16="http://schemas.microsoft.com/office/drawing/2014/chart" uri="{C3380CC4-5D6E-409C-BE32-E72D297353CC}">
              <c16:uniqueId val="{00000004-9F09-4F2D-B9C7-45B74C042DBC}"/>
            </c:ext>
          </c:extLst>
        </c:ser>
        <c:ser>
          <c:idx val="5"/>
          <c:order val="5"/>
          <c:tx>
            <c:strRef>
              <c:f>'MESEČNI ZAKOL'!$H$54</c:f>
              <c:strCache>
                <c:ptCount val="1"/>
                <c:pt idx="0">
                  <c:v>Z - R3</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'MESEČNI ZAKOL'!$B$55:$B$66</c:f>
              <c:strCache>
                <c:ptCount val="12"/>
                <c:pt idx="0">
                  <c:v>JANUAR</c:v>
                </c:pt>
                <c:pt idx="1">
                  <c:v>FEBRUAR</c:v>
                </c:pt>
                <c:pt idx="2">
                  <c:v>MAREC</c:v>
                </c:pt>
                <c:pt idx="3">
                  <c:v>APRIL</c:v>
                </c:pt>
                <c:pt idx="4">
                  <c:v>MAJ</c:v>
                </c:pt>
                <c:pt idx="5">
                  <c:v>JUNIJ</c:v>
                </c:pt>
                <c:pt idx="6">
                  <c:v>JULIJ</c:v>
                </c:pt>
                <c:pt idx="7">
                  <c:v>AVGUST</c:v>
                </c:pt>
                <c:pt idx="8">
                  <c:v>SEPTEMBER</c:v>
                </c:pt>
                <c:pt idx="9">
                  <c:v>OKTOBER</c:v>
                </c:pt>
                <c:pt idx="10">
                  <c:v>NOVEMBER</c:v>
                </c:pt>
                <c:pt idx="11">
                  <c:v>DECEMBER</c:v>
                </c:pt>
              </c:strCache>
            </c:strRef>
          </c:cat>
          <c:val>
            <c:numRef>
              <c:f>'MESEČNI ZAKOL'!$H$55:$H$66</c:f>
              <c:numCache>
                <c:formatCode>0.00</c:formatCode>
                <c:ptCount val="12"/>
                <c:pt idx="0">
                  <c:v>410.02</c:v>
                </c:pt>
                <c:pt idx="1">
                  <c:v>414.68</c:v>
                </c:pt>
                <c:pt idx="2">
                  <c:v>354.68</c:v>
                </c:pt>
                <c:pt idx="3">
                  <c:v>466.28000000000003</c:v>
                </c:pt>
                <c:pt idx="4">
                  <c:v>459.68</c:v>
                </c:pt>
                <c:pt idx="5">
                  <c:v>482.29</c:v>
                </c:pt>
                <c:pt idx="6">
                  <c:v>269.68</c:v>
                </c:pt>
                <c:pt idx="7">
                  <c:v>453.04</c:v>
                </c:pt>
                <c:pt idx="8">
                  <c:v>439.68</c:v>
                </c:pt>
                <c:pt idx="10">
                  <c:v>459.68</c:v>
                </c:pt>
                <c:pt idx="11">
                  <c:v>489.68</c:v>
                </c:pt>
              </c:numCache>
            </c:numRef>
          </c:val>
          <c:smooth val="0"/>
          <c:extLst>
            <c:ext xmlns:c16="http://schemas.microsoft.com/office/drawing/2014/chart" uri="{C3380CC4-5D6E-409C-BE32-E72D297353CC}">
              <c16:uniqueId val="{00000005-9F09-4F2D-B9C7-45B74C042DBC}"/>
            </c:ext>
          </c:extLst>
        </c:ser>
        <c:dLbls>
          <c:showLegendKey val="0"/>
          <c:showVal val="0"/>
          <c:showCatName val="0"/>
          <c:showSerName val="0"/>
          <c:showPercent val="0"/>
          <c:showBubbleSize val="0"/>
        </c:dLbls>
        <c:marker val="1"/>
        <c:smooth val="0"/>
        <c:axId val="451073344"/>
        <c:axId val="451074912"/>
      </c:lineChart>
      <c:catAx>
        <c:axId val="45107334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MESEC 202</a:t>
                </a:r>
                <a:r>
                  <a:rPr lang="sl-SI"/>
                  <a:t>3</a:t>
                </a:r>
                <a:endParaRPr lang="en-US"/>
              </a:p>
            </c:rich>
          </c:tx>
          <c:layout>
            <c:manualLayout>
              <c:xMode val="edge"/>
              <c:yMode val="edge"/>
              <c:x val="0.44463599341180116"/>
              <c:y val="0.8496027546395928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51074912"/>
        <c:crosses val="autoZero"/>
        <c:auto val="1"/>
        <c:lblAlgn val="ctr"/>
        <c:lblOffset val="100"/>
        <c:noMultiLvlLbl val="0"/>
      </c:catAx>
      <c:valAx>
        <c:axId val="451074912"/>
        <c:scaling>
          <c:orientation val="minMax"/>
          <c:max val="520"/>
          <c:min val="23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CENA V EUR/100 KG</a:t>
                </a:r>
              </a:p>
            </c:rich>
          </c:tx>
          <c:layout>
            <c:manualLayout>
              <c:xMode val="edge"/>
              <c:yMode val="edge"/>
              <c:x val="8.7383943200436912E-3"/>
              <c:y val="0.2164657231350903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51073344"/>
        <c:crosses val="autoZero"/>
        <c:crossBetween val="between"/>
      </c:valAx>
      <c:spPr>
        <a:noFill/>
        <a:ln>
          <a:noFill/>
        </a:ln>
        <a:effectLst/>
      </c:spPr>
    </c:plotArea>
    <c:legend>
      <c:legendPos val="b"/>
      <c:layout>
        <c:manualLayout>
          <c:xMode val="edge"/>
          <c:yMode val="edge"/>
          <c:x val="0.15472926889054214"/>
          <c:y val="0.91907773586179542"/>
          <c:w val="0.71238727600338869"/>
          <c:h val="7.234777324860115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040527221248022"/>
          <c:y val="2.6907602636948916E-2"/>
          <c:w val="0.83959472778751976"/>
          <c:h val="0.64701260227049184"/>
        </c:manualLayout>
      </c:layout>
      <c:lineChart>
        <c:grouping val="standard"/>
        <c:varyColors val="0"/>
        <c:ser>
          <c:idx val="0"/>
          <c:order val="0"/>
          <c:tx>
            <c:strRef>
              <c:f>'MESEČNI ZAKOL'!$C$73</c:f>
              <c:strCache>
                <c:ptCount val="1"/>
                <c:pt idx="0">
                  <c:v>Z</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'MESEČNI ZAKOL'!$B$74:$B$85</c:f>
              <c:strCache>
                <c:ptCount val="12"/>
                <c:pt idx="0">
                  <c:v>JANUAR</c:v>
                </c:pt>
                <c:pt idx="1">
                  <c:v>FEBRUAR</c:v>
                </c:pt>
                <c:pt idx="2">
                  <c:v>MAREC</c:v>
                </c:pt>
                <c:pt idx="3">
                  <c:v>APRIL</c:v>
                </c:pt>
                <c:pt idx="4">
                  <c:v>MAJ</c:v>
                </c:pt>
                <c:pt idx="5">
                  <c:v>JUNIJ</c:v>
                </c:pt>
                <c:pt idx="6">
                  <c:v>JULIJ</c:v>
                </c:pt>
                <c:pt idx="7">
                  <c:v>AVGUST</c:v>
                </c:pt>
                <c:pt idx="8">
                  <c:v>SEPTEMBER</c:v>
                </c:pt>
                <c:pt idx="9">
                  <c:v>OKTOBER</c:v>
                </c:pt>
                <c:pt idx="10">
                  <c:v>NOVEMBER</c:v>
                </c:pt>
                <c:pt idx="11">
                  <c:v>DECEMBER</c:v>
                </c:pt>
              </c:strCache>
            </c:strRef>
          </c:cat>
          <c:val>
            <c:numRef>
              <c:f>'MESEČNI ZAKOL'!$C$74:$C$85</c:f>
              <c:numCache>
                <c:formatCode>#,##0\ \k\g</c:formatCode>
                <c:ptCount val="12"/>
                <c:pt idx="0">
                  <c:v>4654</c:v>
                </c:pt>
                <c:pt idx="1">
                  <c:v>3612</c:v>
                </c:pt>
                <c:pt idx="2">
                  <c:v>4347</c:v>
                </c:pt>
                <c:pt idx="3">
                  <c:v>4681</c:v>
                </c:pt>
                <c:pt idx="4">
                  <c:v>4540</c:v>
                </c:pt>
                <c:pt idx="5">
                  <c:v>2448</c:v>
                </c:pt>
                <c:pt idx="6">
                  <c:v>2272</c:v>
                </c:pt>
                <c:pt idx="7">
                  <c:v>4464</c:v>
                </c:pt>
                <c:pt idx="8">
                  <c:v>2034</c:v>
                </c:pt>
                <c:pt idx="9">
                  <c:v>2201</c:v>
                </c:pt>
                <c:pt idx="10">
                  <c:v>3272</c:v>
                </c:pt>
                <c:pt idx="11">
                  <c:v>3177</c:v>
                </c:pt>
              </c:numCache>
            </c:numRef>
          </c:val>
          <c:smooth val="0"/>
          <c:extLst>
            <c:ext xmlns:c16="http://schemas.microsoft.com/office/drawing/2014/chart" uri="{C3380CC4-5D6E-409C-BE32-E72D297353CC}">
              <c16:uniqueId val="{00000000-0A36-4EF1-9C27-438DDD28C5E9}"/>
            </c:ext>
          </c:extLst>
        </c:ser>
        <c:ser>
          <c:idx val="1"/>
          <c:order val="1"/>
          <c:tx>
            <c:strRef>
              <c:f>'MESEČNI ZAKOL'!$D$73</c:f>
              <c:strCache>
                <c:ptCount val="1"/>
                <c:pt idx="0">
                  <c:v>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'MESEČNI ZAKOL'!$B$74:$B$85</c:f>
              <c:strCache>
                <c:ptCount val="12"/>
                <c:pt idx="0">
                  <c:v>JANUAR</c:v>
                </c:pt>
                <c:pt idx="1">
                  <c:v>FEBRUAR</c:v>
                </c:pt>
                <c:pt idx="2">
                  <c:v>MAREC</c:v>
                </c:pt>
                <c:pt idx="3">
                  <c:v>APRIL</c:v>
                </c:pt>
                <c:pt idx="4">
                  <c:v>MAJ</c:v>
                </c:pt>
                <c:pt idx="5">
                  <c:v>JUNIJ</c:v>
                </c:pt>
                <c:pt idx="6">
                  <c:v>JULIJ</c:v>
                </c:pt>
                <c:pt idx="7">
                  <c:v>AVGUST</c:v>
                </c:pt>
                <c:pt idx="8">
                  <c:v>SEPTEMBER</c:v>
                </c:pt>
                <c:pt idx="9">
                  <c:v>OKTOBER</c:v>
                </c:pt>
                <c:pt idx="10">
                  <c:v>NOVEMBER</c:v>
                </c:pt>
                <c:pt idx="11">
                  <c:v>DECEMBER</c:v>
                </c:pt>
              </c:strCache>
            </c:strRef>
          </c:cat>
          <c:val>
            <c:numRef>
              <c:f>'MESEČNI ZAKOL'!$D$74:$D$85</c:f>
              <c:numCache>
                <c:formatCode>#,##0\ \k\g</c:formatCode>
                <c:ptCount val="12"/>
                <c:pt idx="0">
                  <c:v>634006</c:v>
                </c:pt>
                <c:pt idx="1">
                  <c:v>615056</c:v>
                </c:pt>
                <c:pt idx="2">
                  <c:v>604218</c:v>
                </c:pt>
                <c:pt idx="3">
                  <c:v>528802</c:v>
                </c:pt>
                <c:pt idx="4">
                  <c:v>606571</c:v>
                </c:pt>
                <c:pt idx="5">
                  <c:v>638991</c:v>
                </c:pt>
                <c:pt idx="6">
                  <c:v>569150</c:v>
                </c:pt>
                <c:pt idx="7">
                  <c:v>537451</c:v>
                </c:pt>
                <c:pt idx="8">
                  <c:v>536014</c:v>
                </c:pt>
                <c:pt idx="9">
                  <c:v>532704</c:v>
                </c:pt>
                <c:pt idx="10">
                  <c:v>523752</c:v>
                </c:pt>
                <c:pt idx="11">
                  <c:v>575987</c:v>
                </c:pt>
              </c:numCache>
            </c:numRef>
          </c:val>
          <c:smooth val="0"/>
          <c:extLst>
            <c:ext xmlns:c16="http://schemas.microsoft.com/office/drawing/2014/chart" uri="{C3380CC4-5D6E-409C-BE32-E72D297353CC}">
              <c16:uniqueId val="{00000001-0A36-4EF1-9C27-438DDD28C5E9}"/>
            </c:ext>
          </c:extLst>
        </c:ser>
        <c:ser>
          <c:idx val="2"/>
          <c:order val="2"/>
          <c:tx>
            <c:strRef>
              <c:f>'MESEČNI ZAKOL'!$E$73</c:f>
              <c:strCache>
                <c:ptCount val="1"/>
                <c:pt idx="0">
                  <c:v>B</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'MESEČNI ZAKOL'!$B$74:$B$85</c:f>
              <c:strCache>
                <c:ptCount val="12"/>
                <c:pt idx="0">
                  <c:v>JANUAR</c:v>
                </c:pt>
                <c:pt idx="1">
                  <c:v>FEBRUAR</c:v>
                </c:pt>
                <c:pt idx="2">
                  <c:v>MAREC</c:v>
                </c:pt>
                <c:pt idx="3">
                  <c:v>APRIL</c:v>
                </c:pt>
                <c:pt idx="4">
                  <c:v>MAJ</c:v>
                </c:pt>
                <c:pt idx="5">
                  <c:v>JUNIJ</c:v>
                </c:pt>
                <c:pt idx="6">
                  <c:v>JULIJ</c:v>
                </c:pt>
                <c:pt idx="7">
                  <c:v>AVGUST</c:v>
                </c:pt>
                <c:pt idx="8">
                  <c:v>SEPTEMBER</c:v>
                </c:pt>
                <c:pt idx="9">
                  <c:v>OKTOBER</c:v>
                </c:pt>
                <c:pt idx="10">
                  <c:v>NOVEMBER</c:v>
                </c:pt>
                <c:pt idx="11">
                  <c:v>DECEMBER</c:v>
                </c:pt>
              </c:strCache>
            </c:strRef>
          </c:cat>
          <c:val>
            <c:numRef>
              <c:f>'MESEČNI ZAKOL'!$E$74:$E$85</c:f>
              <c:numCache>
                <c:formatCode>#,##0\ \k\g</c:formatCode>
                <c:ptCount val="12"/>
                <c:pt idx="0">
                  <c:v>35303</c:v>
                </c:pt>
                <c:pt idx="1">
                  <c:v>35846</c:v>
                </c:pt>
                <c:pt idx="2">
                  <c:v>40790</c:v>
                </c:pt>
                <c:pt idx="3">
                  <c:v>28981</c:v>
                </c:pt>
                <c:pt idx="4">
                  <c:v>40664</c:v>
                </c:pt>
                <c:pt idx="5">
                  <c:v>39426</c:v>
                </c:pt>
                <c:pt idx="6">
                  <c:v>38341</c:v>
                </c:pt>
                <c:pt idx="7">
                  <c:v>40645</c:v>
                </c:pt>
                <c:pt idx="8">
                  <c:v>39307</c:v>
                </c:pt>
                <c:pt idx="9">
                  <c:v>32915</c:v>
                </c:pt>
                <c:pt idx="10">
                  <c:v>36869</c:v>
                </c:pt>
                <c:pt idx="11">
                  <c:v>58018</c:v>
                </c:pt>
              </c:numCache>
            </c:numRef>
          </c:val>
          <c:smooth val="0"/>
          <c:extLst>
            <c:ext xmlns:c16="http://schemas.microsoft.com/office/drawing/2014/chart" uri="{C3380CC4-5D6E-409C-BE32-E72D297353CC}">
              <c16:uniqueId val="{00000002-0A36-4EF1-9C27-438DDD28C5E9}"/>
            </c:ext>
          </c:extLst>
        </c:ser>
        <c:ser>
          <c:idx val="3"/>
          <c:order val="3"/>
          <c:tx>
            <c:strRef>
              <c:f>'MESEČNI ZAKOL'!$F$73</c:f>
              <c:strCache>
                <c:ptCount val="1"/>
                <c:pt idx="0">
                  <c:v>C</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'MESEČNI ZAKOL'!$B$74:$B$85</c:f>
              <c:strCache>
                <c:ptCount val="12"/>
                <c:pt idx="0">
                  <c:v>JANUAR</c:v>
                </c:pt>
                <c:pt idx="1">
                  <c:v>FEBRUAR</c:v>
                </c:pt>
                <c:pt idx="2">
                  <c:v>MAREC</c:v>
                </c:pt>
                <c:pt idx="3">
                  <c:v>APRIL</c:v>
                </c:pt>
                <c:pt idx="4">
                  <c:v>MAJ</c:v>
                </c:pt>
                <c:pt idx="5">
                  <c:v>JUNIJ</c:v>
                </c:pt>
                <c:pt idx="6">
                  <c:v>JULIJ</c:v>
                </c:pt>
                <c:pt idx="7">
                  <c:v>AVGUST</c:v>
                </c:pt>
                <c:pt idx="8">
                  <c:v>SEPTEMBER</c:v>
                </c:pt>
                <c:pt idx="9">
                  <c:v>OKTOBER</c:v>
                </c:pt>
                <c:pt idx="10">
                  <c:v>NOVEMBER</c:v>
                </c:pt>
                <c:pt idx="11">
                  <c:v>DECEMBER</c:v>
                </c:pt>
              </c:strCache>
            </c:strRef>
          </c:cat>
          <c:val>
            <c:numRef>
              <c:f>'MESEČNI ZAKOL'!$F$74:$F$85</c:f>
              <c:numCache>
                <c:formatCode>#,##0\ \k\g</c:formatCode>
                <c:ptCount val="12"/>
                <c:pt idx="0">
                  <c:v>749</c:v>
                </c:pt>
                <c:pt idx="1">
                  <c:v>1305</c:v>
                </c:pt>
                <c:pt idx="2">
                  <c:v>301</c:v>
                </c:pt>
                <c:pt idx="3">
                  <c:v>0</c:v>
                </c:pt>
                <c:pt idx="4">
                  <c:v>2910</c:v>
                </c:pt>
                <c:pt idx="5">
                  <c:v>0</c:v>
                </c:pt>
                <c:pt idx="6">
                  <c:v>2681</c:v>
                </c:pt>
                <c:pt idx="7">
                  <c:v>377</c:v>
                </c:pt>
                <c:pt idx="8">
                  <c:v>2101</c:v>
                </c:pt>
                <c:pt idx="9">
                  <c:v>2542</c:v>
                </c:pt>
                <c:pt idx="10">
                  <c:v>1759</c:v>
                </c:pt>
                <c:pt idx="11">
                  <c:v>1060</c:v>
                </c:pt>
              </c:numCache>
            </c:numRef>
          </c:val>
          <c:smooth val="0"/>
          <c:extLst>
            <c:ext xmlns:c16="http://schemas.microsoft.com/office/drawing/2014/chart" uri="{C3380CC4-5D6E-409C-BE32-E72D297353CC}">
              <c16:uniqueId val="{00000003-0A36-4EF1-9C27-438DDD28C5E9}"/>
            </c:ext>
          </c:extLst>
        </c:ser>
        <c:ser>
          <c:idx val="4"/>
          <c:order val="4"/>
          <c:tx>
            <c:strRef>
              <c:f>'MESEČNI ZAKOL'!$G$73</c:f>
              <c:strCache>
                <c:ptCount val="1"/>
                <c:pt idx="0">
                  <c:v>D</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'MESEČNI ZAKOL'!$B$74:$B$85</c:f>
              <c:strCache>
                <c:ptCount val="12"/>
                <c:pt idx="0">
                  <c:v>JANUAR</c:v>
                </c:pt>
                <c:pt idx="1">
                  <c:v>FEBRUAR</c:v>
                </c:pt>
                <c:pt idx="2">
                  <c:v>MAREC</c:v>
                </c:pt>
                <c:pt idx="3">
                  <c:v>APRIL</c:v>
                </c:pt>
                <c:pt idx="4">
                  <c:v>MAJ</c:v>
                </c:pt>
                <c:pt idx="5">
                  <c:v>JUNIJ</c:v>
                </c:pt>
                <c:pt idx="6">
                  <c:v>JULIJ</c:v>
                </c:pt>
                <c:pt idx="7">
                  <c:v>AVGUST</c:v>
                </c:pt>
                <c:pt idx="8">
                  <c:v>SEPTEMBER</c:v>
                </c:pt>
                <c:pt idx="9">
                  <c:v>OKTOBER</c:v>
                </c:pt>
                <c:pt idx="10">
                  <c:v>NOVEMBER</c:v>
                </c:pt>
                <c:pt idx="11">
                  <c:v>DECEMBER</c:v>
                </c:pt>
              </c:strCache>
            </c:strRef>
          </c:cat>
          <c:val>
            <c:numRef>
              <c:f>'MESEČNI ZAKOL'!$G$74:$G$85</c:f>
              <c:numCache>
                <c:formatCode>#,##0\ \k\g</c:formatCode>
                <c:ptCount val="12"/>
                <c:pt idx="0">
                  <c:v>192009</c:v>
                </c:pt>
                <c:pt idx="1">
                  <c:v>160090</c:v>
                </c:pt>
                <c:pt idx="2">
                  <c:v>193757</c:v>
                </c:pt>
                <c:pt idx="3">
                  <c:v>155183</c:v>
                </c:pt>
                <c:pt idx="4">
                  <c:v>188712</c:v>
                </c:pt>
                <c:pt idx="5">
                  <c:v>162199</c:v>
                </c:pt>
                <c:pt idx="6">
                  <c:v>163626</c:v>
                </c:pt>
                <c:pt idx="7">
                  <c:v>165058</c:v>
                </c:pt>
                <c:pt idx="8">
                  <c:v>158639</c:v>
                </c:pt>
                <c:pt idx="9">
                  <c:v>159078</c:v>
                </c:pt>
                <c:pt idx="10">
                  <c:v>175552</c:v>
                </c:pt>
                <c:pt idx="11">
                  <c:v>149178</c:v>
                </c:pt>
              </c:numCache>
            </c:numRef>
          </c:val>
          <c:smooth val="0"/>
          <c:extLst>
            <c:ext xmlns:c16="http://schemas.microsoft.com/office/drawing/2014/chart" uri="{C3380CC4-5D6E-409C-BE32-E72D297353CC}">
              <c16:uniqueId val="{00000004-0A36-4EF1-9C27-438DDD28C5E9}"/>
            </c:ext>
          </c:extLst>
        </c:ser>
        <c:ser>
          <c:idx val="5"/>
          <c:order val="5"/>
          <c:tx>
            <c:strRef>
              <c:f>'MESEČNI ZAKOL'!$H$73</c:f>
              <c:strCache>
                <c:ptCount val="1"/>
                <c:pt idx="0">
                  <c:v>E</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'MESEČNI ZAKOL'!$B$74:$B$85</c:f>
              <c:strCache>
                <c:ptCount val="12"/>
                <c:pt idx="0">
                  <c:v>JANUAR</c:v>
                </c:pt>
                <c:pt idx="1">
                  <c:v>FEBRUAR</c:v>
                </c:pt>
                <c:pt idx="2">
                  <c:v>MAREC</c:v>
                </c:pt>
                <c:pt idx="3">
                  <c:v>APRIL</c:v>
                </c:pt>
                <c:pt idx="4">
                  <c:v>MAJ</c:v>
                </c:pt>
                <c:pt idx="5">
                  <c:v>JUNIJ</c:v>
                </c:pt>
                <c:pt idx="6">
                  <c:v>JULIJ</c:v>
                </c:pt>
                <c:pt idx="7">
                  <c:v>AVGUST</c:v>
                </c:pt>
                <c:pt idx="8">
                  <c:v>SEPTEMBER</c:v>
                </c:pt>
                <c:pt idx="9">
                  <c:v>OKTOBER</c:v>
                </c:pt>
                <c:pt idx="10">
                  <c:v>NOVEMBER</c:v>
                </c:pt>
                <c:pt idx="11">
                  <c:v>DECEMBER</c:v>
                </c:pt>
              </c:strCache>
            </c:strRef>
          </c:cat>
          <c:val>
            <c:numRef>
              <c:f>'MESEČNI ZAKOL'!$H$74:$H$85</c:f>
              <c:numCache>
                <c:formatCode>#,##0\ \k\g</c:formatCode>
                <c:ptCount val="12"/>
                <c:pt idx="0">
                  <c:v>188564</c:v>
                </c:pt>
                <c:pt idx="1">
                  <c:v>187856</c:v>
                </c:pt>
                <c:pt idx="2">
                  <c:v>200433</c:v>
                </c:pt>
                <c:pt idx="3">
                  <c:v>192004</c:v>
                </c:pt>
                <c:pt idx="4">
                  <c:v>202867</c:v>
                </c:pt>
                <c:pt idx="5">
                  <c:v>180488</c:v>
                </c:pt>
                <c:pt idx="6">
                  <c:v>182219</c:v>
                </c:pt>
                <c:pt idx="7">
                  <c:v>189378</c:v>
                </c:pt>
                <c:pt idx="8">
                  <c:v>172944</c:v>
                </c:pt>
                <c:pt idx="9">
                  <c:v>225515</c:v>
                </c:pt>
                <c:pt idx="10">
                  <c:v>238398</c:v>
                </c:pt>
                <c:pt idx="11">
                  <c:v>213221</c:v>
                </c:pt>
              </c:numCache>
            </c:numRef>
          </c:val>
          <c:smooth val="0"/>
          <c:extLst>
            <c:ext xmlns:c16="http://schemas.microsoft.com/office/drawing/2014/chart" uri="{C3380CC4-5D6E-409C-BE32-E72D297353CC}">
              <c16:uniqueId val="{00000005-0A36-4EF1-9C27-438DDD28C5E9}"/>
            </c:ext>
          </c:extLst>
        </c:ser>
        <c:ser>
          <c:idx val="6"/>
          <c:order val="6"/>
          <c:tx>
            <c:strRef>
              <c:f>'MESEČNI ZAKOL'!$I$73</c:f>
              <c:strCache>
                <c:ptCount val="1"/>
                <c:pt idx="0">
                  <c:v>V</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strRef>
              <c:f>'MESEČNI ZAKOL'!$B$74:$B$85</c:f>
              <c:strCache>
                <c:ptCount val="12"/>
                <c:pt idx="0">
                  <c:v>JANUAR</c:v>
                </c:pt>
                <c:pt idx="1">
                  <c:v>FEBRUAR</c:v>
                </c:pt>
                <c:pt idx="2">
                  <c:v>MAREC</c:v>
                </c:pt>
                <c:pt idx="3">
                  <c:v>APRIL</c:v>
                </c:pt>
                <c:pt idx="4">
                  <c:v>MAJ</c:v>
                </c:pt>
                <c:pt idx="5">
                  <c:v>JUNIJ</c:v>
                </c:pt>
                <c:pt idx="6">
                  <c:v>JULIJ</c:v>
                </c:pt>
                <c:pt idx="7">
                  <c:v>AVGUST</c:v>
                </c:pt>
                <c:pt idx="8">
                  <c:v>SEPTEMBER</c:v>
                </c:pt>
                <c:pt idx="9">
                  <c:v>OKTOBER</c:v>
                </c:pt>
                <c:pt idx="10">
                  <c:v>NOVEMBER</c:v>
                </c:pt>
                <c:pt idx="11">
                  <c:v>DECEMBER</c:v>
                </c:pt>
              </c:strCache>
            </c:strRef>
          </c:cat>
          <c:val>
            <c:numRef>
              <c:f>'MESEČNI ZAKOL'!$I$74:$I$85</c:f>
              <c:numCache>
                <c:formatCode>#,##0\ \k\g</c:formatCode>
                <c:ptCount val="12"/>
                <c:pt idx="0">
                  <c:v>33238</c:v>
                </c:pt>
                <c:pt idx="1">
                  <c:v>32975</c:v>
                </c:pt>
                <c:pt idx="2">
                  <c:v>38305</c:v>
                </c:pt>
                <c:pt idx="3">
                  <c:v>35237</c:v>
                </c:pt>
                <c:pt idx="4">
                  <c:v>42308</c:v>
                </c:pt>
                <c:pt idx="5">
                  <c:v>36963</c:v>
                </c:pt>
                <c:pt idx="6">
                  <c:v>31381</c:v>
                </c:pt>
                <c:pt idx="7">
                  <c:v>31756</c:v>
                </c:pt>
                <c:pt idx="8">
                  <c:v>23093</c:v>
                </c:pt>
                <c:pt idx="9">
                  <c:v>25052</c:v>
                </c:pt>
                <c:pt idx="10">
                  <c:v>29627</c:v>
                </c:pt>
                <c:pt idx="11">
                  <c:v>27636</c:v>
                </c:pt>
              </c:numCache>
            </c:numRef>
          </c:val>
          <c:smooth val="0"/>
          <c:extLst>
            <c:ext xmlns:c16="http://schemas.microsoft.com/office/drawing/2014/chart" uri="{C3380CC4-5D6E-409C-BE32-E72D297353CC}">
              <c16:uniqueId val="{00000006-0A36-4EF1-9C27-438DDD28C5E9}"/>
            </c:ext>
          </c:extLst>
        </c:ser>
        <c:ser>
          <c:idx val="7"/>
          <c:order val="7"/>
          <c:tx>
            <c:strRef>
              <c:f>'MESEČNI ZAKOL'!$J$73</c:f>
              <c:strCache>
                <c:ptCount val="1"/>
                <c:pt idx="0">
                  <c:v>Skupni zakol</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strRef>
              <c:f>'MESEČNI ZAKOL'!$B$74:$B$85</c:f>
              <c:strCache>
                <c:ptCount val="12"/>
                <c:pt idx="0">
                  <c:v>JANUAR</c:v>
                </c:pt>
                <c:pt idx="1">
                  <c:v>FEBRUAR</c:v>
                </c:pt>
                <c:pt idx="2">
                  <c:v>MAREC</c:v>
                </c:pt>
                <c:pt idx="3">
                  <c:v>APRIL</c:v>
                </c:pt>
                <c:pt idx="4">
                  <c:v>MAJ</c:v>
                </c:pt>
                <c:pt idx="5">
                  <c:v>JUNIJ</c:v>
                </c:pt>
                <c:pt idx="6">
                  <c:v>JULIJ</c:v>
                </c:pt>
                <c:pt idx="7">
                  <c:v>AVGUST</c:v>
                </c:pt>
                <c:pt idx="8">
                  <c:v>SEPTEMBER</c:v>
                </c:pt>
                <c:pt idx="9">
                  <c:v>OKTOBER</c:v>
                </c:pt>
                <c:pt idx="10">
                  <c:v>NOVEMBER</c:v>
                </c:pt>
                <c:pt idx="11">
                  <c:v>DECEMBER</c:v>
                </c:pt>
              </c:strCache>
            </c:strRef>
          </c:cat>
          <c:val>
            <c:numRef>
              <c:f>'MESEČNI ZAKOL'!$J$74:$J$85</c:f>
              <c:numCache>
                <c:formatCode>#,##0\ \k\g</c:formatCode>
                <c:ptCount val="12"/>
                <c:pt idx="0">
                  <c:v>1088523</c:v>
                </c:pt>
                <c:pt idx="1">
                  <c:v>1036740</c:v>
                </c:pt>
                <c:pt idx="2">
                  <c:v>1082151</c:v>
                </c:pt>
                <c:pt idx="3">
                  <c:v>944888</c:v>
                </c:pt>
                <c:pt idx="4">
                  <c:v>1088572</c:v>
                </c:pt>
                <c:pt idx="5">
                  <c:v>1060515</c:v>
                </c:pt>
                <c:pt idx="6">
                  <c:v>989670</c:v>
                </c:pt>
                <c:pt idx="7">
                  <c:v>969129</c:v>
                </c:pt>
                <c:pt idx="8">
                  <c:v>934132</c:v>
                </c:pt>
                <c:pt idx="9">
                  <c:v>980007</c:v>
                </c:pt>
                <c:pt idx="10">
                  <c:v>1009229</c:v>
                </c:pt>
                <c:pt idx="11">
                  <c:v>1028277</c:v>
                </c:pt>
              </c:numCache>
            </c:numRef>
          </c:val>
          <c:smooth val="0"/>
          <c:extLst>
            <c:ext xmlns:c16="http://schemas.microsoft.com/office/drawing/2014/chart" uri="{C3380CC4-5D6E-409C-BE32-E72D297353CC}">
              <c16:uniqueId val="{00000007-0A36-4EF1-9C27-438DDD28C5E9}"/>
            </c:ext>
          </c:extLst>
        </c:ser>
        <c:dLbls>
          <c:showLegendKey val="0"/>
          <c:showVal val="0"/>
          <c:showCatName val="0"/>
          <c:showSerName val="0"/>
          <c:showPercent val="0"/>
          <c:showBubbleSize val="0"/>
        </c:dLbls>
        <c:marker val="1"/>
        <c:smooth val="0"/>
        <c:axId val="451072952"/>
        <c:axId val="451076872"/>
      </c:lineChart>
      <c:catAx>
        <c:axId val="4510729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MESEC 202</a:t>
                </a:r>
                <a:r>
                  <a:rPr lang="sl-SI"/>
                  <a:t>3</a:t>
                </a:r>
                <a:endParaRPr lang="en-US"/>
              </a:p>
            </c:rich>
          </c:tx>
          <c:layout>
            <c:manualLayout>
              <c:xMode val="edge"/>
              <c:yMode val="edge"/>
              <c:x val="0.42393243250570073"/>
              <c:y val="0.8330428677783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51076872"/>
        <c:crosses val="autoZero"/>
        <c:auto val="1"/>
        <c:lblAlgn val="ctr"/>
        <c:lblOffset val="100"/>
        <c:noMultiLvlLbl val="0"/>
      </c:catAx>
      <c:valAx>
        <c:axId val="451076872"/>
        <c:scaling>
          <c:orientation val="minMax"/>
          <c:max val="110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KOLIČINA MESEČNEGA ZAKOLA V KG</a:t>
                </a:r>
              </a:p>
            </c:rich>
          </c:tx>
          <c:layout>
            <c:manualLayout>
              <c:xMode val="edge"/>
              <c:yMode val="edge"/>
              <c:x val="2.0865929502403443E-3"/>
              <c:y val="9.7979084937065794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k\g"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51072952"/>
        <c:crosses val="autoZero"/>
        <c:crossBetween val="between"/>
      </c:valAx>
      <c:spPr>
        <a:noFill/>
        <a:ln>
          <a:noFill/>
        </a:ln>
        <a:effectLst/>
      </c:spPr>
    </c:plotArea>
    <c:legend>
      <c:legendPos val="b"/>
      <c:layout>
        <c:manualLayout>
          <c:xMode val="edge"/>
          <c:yMode val="edge"/>
          <c:x val="0.16226135414624915"/>
          <c:y val="0.90263270572714749"/>
          <c:w val="0.6796503133093249"/>
          <c:h val="8.267043153229260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9</xdr:col>
      <xdr:colOff>1321</xdr:colOff>
      <xdr:row>3</xdr:row>
      <xdr:rowOff>2580</xdr:rowOff>
    </xdr:from>
    <xdr:to>
      <xdr:col>22</xdr:col>
      <xdr:colOff>6615</xdr:colOff>
      <xdr:row>26</xdr:row>
      <xdr:rowOff>6614</xdr:rowOff>
    </xdr:to>
    <xdr:graphicFrame macro="">
      <xdr:nvGraphicFramePr>
        <xdr:cNvPr id="2" name="Grafikon 1" descr="Grafikon 1 : Gibanje tržnih cen po posameznih tednih za izbrane kakovostne tržne razrede v letu 2022&#10;&#10;Grafikon prikazuje gibanje tržnih cen po posameznih tednih za izbrane kakovostne tržne razrede v letu 2022 iz tabele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6350</xdr:colOff>
      <xdr:row>2</xdr:row>
      <xdr:rowOff>184150</xdr:rowOff>
    </xdr:from>
    <xdr:to>
      <xdr:col>26</xdr:col>
      <xdr:colOff>0</xdr:colOff>
      <xdr:row>25</xdr:row>
      <xdr:rowOff>12700</xdr:rowOff>
    </xdr:to>
    <xdr:graphicFrame macro="">
      <xdr:nvGraphicFramePr>
        <xdr:cNvPr id="3" name="Grafikon 2" descr="Grafikon s prikazom gibanja cen tedenska zakola po kategorijah 202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439</xdr:colOff>
      <xdr:row>2</xdr:row>
      <xdr:rowOff>190498</xdr:rowOff>
    </xdr:from>
    <xdr:to>
      <xdr:col>22</xdr:col>
      <xdr:colOff>12701</xdr:colOff>
      <xdr:row>25</xdr:row>
      <xdr:rowOff>6349</xdr:rowOff>
    </xdr:to>
    <xdr:graphicFrame macro="">
      <xdr:nvGraphicFramePr>
        <xdr:cNvPr id="3" name="Grafikon 2" descr="Gibanje slovenske in evropske tržne cene, preračunane na R3, v primerjavi s 103% bazne cene po tednih v letu 2022 kot je prikazano v tabeli 4.&#10;&#10;">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3175</xdr:colOff>
      <xdr:row>53</xdr:row>
      <xdr:rowOff>1</xdr:rowOff>
    </xdr:from>
    <xdr:to>
      <xdr:col>18</xdr:col>
      <xdr:colOff>12700</xdr:colOff>
      <xdr:row>68</xdr:row>
      <xdr:rowOff>1</xdr:rowOff>
    </xdr:to>
    <xdr:graphicFrame macro="">
      <xdr:nvGraphicFramePr>
        <xdr:cNvPr id="2" name="Grafikon 1" descr="Gibanje tržnih cen po posameznih mesecih za izbrane kakovostne tržne razrede v letu 2022.&#10;&#10;Prikaz gibanja tržnih cen po posameznih mesecih za izbrane kakovostne tržne razrede v letu 2022 kot je prikazano v tabeli 6.&#10;">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6348</xdr:colOff>
      <xdr:row>71</xdr:row>
      <xdr:rowOff>188910</xdr:rowOff>
    </xdr:from>
    <xdr:to>
      <xdr:col>20</xdr:col>
      <xdr:colOff>606425</xdr:colOff>
      <xdr:row>86</xdr:row>
      <xdr:rowOff>0</xdr:rowOff>
    </xdr:to>
    <xdr:graphicFrame macro="">
      <xdr:nvGraphicFramePr>
        <xdr:cNvPr id="3" name="Grafikon 2" descr="Prikaz gibanja količin mesečnega zakola po kategorijah po mesecih v  letu 2022.&#10;&#10;Prikaz gibanja količin mesečnega zakola po kategorijah po mesecih v  letu 2022 kot je prikazano v tabeli 7.">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5"/>
  <sheetViews>
    <sheetView tabSelected="1" workbookViewId="0"/>
  </sheetViews>
  <sheetFormatPr defaultColWidth="8.6328125" defaultRowHeight="14.5" x14ac:dyDescent="0.35"/>
  <cols>
    <col min="1" max="1" width="50.54296875" style="3" customWidth="1"/>
    <col min="2" max="2" width="115.36328125" style="3" customWidth="1"/>
    <col min="3" max="16384" width="8.6328125" style="3"/>
  </cols>
  <sheetData>
    <row r="1" spans="1:2" x14ac:dyDescent="0.35">
      <c r="A1" s="106" t="s">
        <v>0</v>
      </c>
    </row>
    <row r="2" spans="1:2" ht="29" x14ac:dyDescent="0.35">
      <c r="A2" s="107" t="s">
        <v>1</v>
      </c>
      <c r="B2" s="109" t="s">
        <v>46</v>
      </c>
    </row>
    <row r="3" spans="1:2" x14ac:dyDescent="0.35">
      <c r="A3" s="108" t="s">
        <v>54</v>
      </c>
    </row>
    <row r="4" spans="1:2" x14ac:dyDescent="0.35">
      <c r="A4" s="108" t="s">
        <v>2</v>
      </c>
    </row>
    <row r="5" spans="1:2" x14ac:dyDescent="0.35">
      <c r="A5" s="108" t="s">
        <v>55</v>
      </c>
    </row>
    <row r="6" spans="1:2" x14ac:dyDescent="0.35">
      <c r="A6" s="106" t="s">
        <v>3</v>
      </c>
    </row>
    <row r="9" spans="1:2" ht="43.5" x14ac:dyDescent="0.35">
      <c r="A9" s="3" t="s">
        <v>4</v>
      </c>
      <c r="B9" s="107" t="s">
        <v>52</v>
      </c>
    </row>
    <row r="10" spans="1:2" x14ac:dyDescent="0.35">
      <c r="A10" s="3" t="s">
        <v>51</v>
      </c>
      <c r="B10" s="107" t="s">
        <v>92</v>
      </c>
    </row>
    <row r="11" spans="1:2" x14ac:dyDescent="0.35">
      <c r="A11" s="3" t="s">
        <v>5</v>
      </c>
    </row>
    <row r="13" spans="1:2" x14ac:dyDescent="0.35">
      <c r="A13" s="3" t="s">
        <v>84</v>
      </c>
      <c r="B13" s="107" t="s">
        <v>53</v>
      </c>
    </row>
    <row r="14" spans="1:2" x14ac:dyDescent="0.35">
      <c r="A14" s="3" t="s">
        <v>93</v>
      </c>
    </row>
    <row r="15" spans="1:2" x14ac:dyDescent="0.35">
      <c r="A15" s="3" t="s">
        <v>94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12"/>
  <sheetViews>
    <sheetView workbookViewId="0"/>
  </sheetViews>
  <sheetFormatPr defaultColWidth="8.6328125" defaultRowHeight="14.5" x14ac:dyDescent="0.35"/>
  <cols>
    <col min="1" max="1" width="4.54296875" style="3" customWidth="1"/>
    <col min="2" max="2" width="159.453125" style="3" customWidth="1"/>
    <col min="3" max="16384" width="8.6328125" style="3"/>
  </cols>
  <sheetData>
    <row r="1" spans="2:2" ht="18.5" x14ac:dyDescent="0.35">
      <c r="B1" s="111" t="s">
        <v>56</v>
      </c>
    </row>
    <row r="2" spans="2:2" ht="29" x14ac:dyDescent="0.35">
      <c r="B2" s="107" t="s">
        <v>62</v>
      </c>
    </row>
    <row r="3" spans="2:2" ht="29" x14ac:dyDescent="0.35">
      <c r="B3" s="107" t="s">
        <v>57</v>
      </c>
    </row>
    <row r="4" spans="2:2" x14ac:dyDescent="0.35">
      <c r="B4" s="107" t="s">
        <v>58</v>
      </c>
    </row>
    <row r="5" spans="2:2" x14ac:dyDescent="0.35">
      <c r="B5" s="107" t="s">
        <v>59</v>
      </c>
    </row>
    <row r="6" spans="2:2" x14ac:dyDescent="0.35">
      <c r="B6" s="107" t="s">
        <v>63</v>
      </c>
    </row>
    <row r="7" spans="2:2" ht="29" x14ac:dyDescent="0.35">
      <c r="B7" s="107" t="s">
        <v>64</v>
      </c>
    </row>
    <row r="8" spans="2:2" x14ac:dyDescent="0.35">
      <c r="B8" s="107" t="s">
        <v>65</v>
      </c>
    </row>
    <row r="9" spans="2:2" ht="43.5" x14ac:dyDescent="0.35">
      <c r="B9" s="107" t="s">
        <v>60</v>
      </c>
    </row>
    <row r="11" spans="2:2" ht="18.5" x14ac:dyDescent="0.35">
      <c r="B11" s="111" t="s">
        <v>61</v>
      </c>
    </row>
    <row r="12" spans="2:2" ht="58" x14ac:dyDescent="0.35">
      <c r="B12" s="110"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54"/>
  <sheetViews>
    <sheetView zoomScaleNormal="100" workbookViewId="0"/>
  </sheetViews>
  <sheetFormatPr defaultColWidth="9.36328125" defaultRowHeight="14.5" x14ac:dyDescent="0.35"/>
  <cols>
    <col min="1" max="1" width="4.54296875" style="3" customWidth="1"/>
    <col min="2" max="2" width="11.453125" style="3" customWidth="1"/>
    <col min="3" max="10" width="11.6328125" style="3" customWidth="1"/>
    <col min="11" max="11" width="6.08984375" style="3" customWidth="1"/>
    <col min="12" max="12" width="29.6328125" style="3" customWidth="1"/>
    <col min="13" max="13" width="9.36328125" style="3"/>
    <col min="14" max="14" width="19.6328125" style="3" bestFit="1" customWidth="1"/>
    <col min="15" max="15" width="14.36328125" style="22" customWidth="1"/>
    <col min="16" max="16384" width="9.36328125" style="3"/>
  </cols>
  <sheetData>
    <row r="1" spans="2:15" x14ac:dyDescent="0.35">
      <c r="B1" s="11" t="s">
        <v>86</v>
      </c>
      <c r="C1" s="9"/>
      <c r="D1" s="8"/>
      <c r="E1" s="8"/>
      <c r="F1" s="8"/>
      <c r="G1" s="8"/>
      <c r="H1" s="8"/>
      <c r="I1" s="8"/>
    </row>
    <row r="2" spans="2:15" ht="15" thickBot="1" x14ac:dyDescent="0.4">
      <c r="O2" s="3"/>
    </row>
    <row r="3" spans="2:15" ht="29.5" thickBot="1" x14ac:dyDescent="0.4">
      <c r="B3" s="26" t="s">
        <v>6</v>
      </c>
      <c r="C3" s="27"/>
      <c r="D3" s="23"/>
      <c r="E3" s="28"/>
      <c r="F3" s="28" t="s">
        <v>7</v>
      </c>
      <c r="G3" s="28"/>
      <c r="H3" s="28"/>
      <c r="I3" s="24"/>
      <c r="J3" s="25"/>
      <c r="O3" s="3"/>
    </row>
    <row r="4" spans="2:15" ht="15" thickBot="1" x14ac:dyDescent="0.4">
      <c r="B4" s="29"/>
      <c r="C4" s="30"/>
      <c r="D4" s="31" t="s">
        <v>8</v>
      </c>
      <c r="E4" s="32" t="s">
        <v>9</v>
      </c>
      <c r="F4" s="33" t="s">
        <v>10</v>
      </c>
      <c r="G4" s="32" t="s">
        <v>11</v>
      </c>
      <c r="H4" s="34" t="s">
        <v>12</v>
      </c>
      <c r="I4" s="34" t="s">
        <v>13</v>
      </c>
      <c r="J4" s="35" t="s">
        <v>14</v>
      </c>
      <c r="L4" s="11" t="s">
        <v>69</v>
      </c>
      <c r="O4" s="3"/>
    </row>
    <row r="5" spans="2:15" x14ac:dyDescent="0.35">
      <c r="B5" s="26" t="s">
        <v>16</v>
      </c>
      <c r="C5" s="36" t="s">
        <v>15</v>
      </c>
      <c r="D5" s="37">
        <v>13</v>
      </c>
      <c r="E5" s="37">
        <v>2828</v>
      </c>
      <c r="F5" s="38"/>
      <c r="G5" s="39">
        <v>2</v>
      </c>
      <c r="H5" s="38"/>
      <c r="I5" s="40">
        <v>102</v>
      </c>
      <c r="J5" s="41"/>
      <c r="L5" s="11" t="s">
        <v>83</v>
      </c>
      <c r="O5" s="3"/>
    </row>
    <row r="6" spans="2:15" x14ac:dyDescent="0.35">
      <c r="B6" s="42" t="s">
        <v>16</v>
      </c>
      <c r="C6" s="43" t="s">
        <v>17</v>
      </c>
      <c r="D6" s="44">
        <v>3348</v>
      </c>
      <c r="E6" s="44">
        <v>1130905</v>
      </c>
      <c r="F6" s="46"/>
      <c r="G6" s="44">
        <v>680</v>
      </c>
      <c r="H6" s="104"/>
      <c r="I6" s="44">
        <v>31288</v>
      </c>
      <c r="J6" s="48"/>
      <c r="L6" s="11" t="s">
        <v>37</v>
      </c>
      <c r="O6" s="3"/>
    </row>
    <row r="7" spans="2:15" ht="15" thickBot="1" x14ac:dyDescent="0.4">
      <c r="B7" s="29" t="s">
        <v>16</v>
      </c>
      <c r="C7" s="49" t="s">
        <v>18</v>
      </c>
      <c r="D7" s="50">
        <v>413.43833333333339</v>
      </c>
      <c r="E7" s="50">
        <v>485.86650837988839</v>
      </c>
      <c r="F7" s="51"/>
      <c r="G7" s="52">
        <v>329.68</v>
      </c>
      <c r="H7" s="51"/>
      <c r="I7" s="50">
        <v>472.00812500000006</v>
      </c>
      <c r="J7" s="53"/>
      <c r="L7" s="11" t="s">
        <v>38</v>
      </c>
      <c r="O7" s="3"/>
    </row>
    <row r="8" spans="2:15" x14ac:dyDescent="0.35">
      <c r="B8" s="26" t="s">
        <v>19</v>
      </c>
      <c r="C8" s="36" t="s">
        <v>15</v>
      </c>
      <c r="D8" s="37">
        <v>5</v>
      </c>
      <c r="E8" s="37">
        <v>2788</v>
      </c>
      <c r="F8" s="38"/>
      <c r="G8" s="39">
        <v>5</v>
      </c>
      <c r="H8" s="38"/>
      <c r="I8" s="40">
        <v>676</v>
      </c>
      <c r="J8" s="41"/>
      <c r="L8" s="11" t="s">
        <v>39</v>
      </c>
      <c r="O8" s="3"/>
    </row>
    <row r="9" spans="2:15" x14ac:dyDescent="0.35">
      <c r="B9" s="42" t="s">
        <v>19</v>
      </c>
      <c r="C9" s="43" t="s">
        <v>17</v>
      </c>
      <c r="D9" s="44">
        <v>1407</v>
      </c>
      <c r="E9" s="44">
        <v>1218562</v>
      </c>
      <c r="F9" s="104"/>
      <c r="G9" s="44">
        <v>2179</v>
      </c>
      <c r="H9" s="104"/>
      <c r="I9" s="44">
        <v>233338</v>
      </c>
      <c r="J9" s="48"/>
      <c r="L9" s="3" t="s">
        <v>68</v>
      </c>
      <c r="O9" s="3"/>
    </row>
    <row r="10" spans="2:15" ht="15" thickBot="1" x14ac:dyDescent="0.4">
      <c r="B10" s="29" t="s">
        <v>19</v>
      </c>
      <c r="C10" s="49" t="s">
        <v>18</v>
      </c>
      <c r="D10" s="50">
        <v>386.34666666666669</v>
      </c>
      <c r="E10" s="54">
        <v>487.42505208333307</v>
      </c>
      <c r="F10" s="51"/>
      <c r="G10" s="55">
        <v>391.68</v>
      </c>
      <c r="H10" s="51"/>
      <c r="I10" s="54">
        <v>473.89573684210535</v>
      </c>
      <c r="J10" s="53"/>
      <c r="L10" s="11" t="s">
        <v>67</v>
      </c>
      <c r="O10" s="3"/>
    </row>
    <row r="11" spans="2:15" x14ac:dyDescent="0.35">
      <c r="B11" s="26" t="s">
        <v>20</v>
      </c>
      <c r="C11" s="36" t="s">
        <v>15</v>
      </c>
      <c r="D11" s="56"/>
      <c r="E11" s="38"/>
      <c r="F11" s="57"/>
      <c r="G11" s="39">
        <v>2</v>
      </c>
      <c r="H11" s="56"/>
      <c r="I11" s="58">
        <v>640</v>
      </c>
      <c r="J11" s="59"/>
      <c r="O11" s="3"/>
    </row>
    <row r="12" spans="2:15" x14ac:dyDescent="0.35">
      <c r="B12" s="42" t="s">
        <v>20</v>
      </c>
      <c r="C12" s="43" t="s">
        <v>17</v>
      </c>
      <c r="D12" s="60"/>
      <c r="E12" s="47"/>
      <c r="F12" s="61"/>
      <c r="G12" s="93">
        <v>942</v>
      </c>
      <c r="H12" s="62"/>
      <c r="I12" s="63">
        <v>238648</v>
      </c>
      <c r="J12" s="64"/>
      <c r="O12" s="3"/>
    </row>
    <row r="13" spans="2:15" ht="15" thickBot="1" x14ac:dyDescent="0.4">
      <c r="B13" s="29" t="s">
        <v>20</v>
      </c>
      <c r="C13" s="49" t="s">
        <v>18</v>
      </c>
      <c r="D13" s="65"/>
      <c r="E13" s="66"/>
      <c r="F13" s="67"/>
      <c r="G13" s="52">
        <v>333.01333333333332</v>
      </c>
      <c r="H13" s="68"/>
      <c r="I13" s="69">
        <v>472.59510989010982</v>
      </c>
      <c r="J13" s="70"/>
      <c r="N13" s="10"/>
      <c r="O13" s="3"/>
    </row>
    <row r="14" spans="2:15" x14ac:dyDescent="0.35">
      <c r="B14" s="26" t="s">
        <v>48</v>
      </c>
      <c r="C14" s="36" t="s">
        <v>15</v>
      </c>
      <c r="D14" s="56"/>
      <c r="E14" s="38"/>
      <c r="F14" s="71"/>
      <c r="G14" s="56"/>
      <c r="H14" s="56"/>
      <c r="I14" s="47"/>
      <c r="J14" s="40">
        <v>100</v>
      </c>
      <c r="N14" s="10"/>
      <c r="O14" s="3"/>
    </row>
    <row r="15" spans="2:15" x14ac:dyDescent="0.35">
      <c r="B15" s="42" t="s">
        <v>48</v>
      </c>
      <c r="C15" s="43" t="s">
        <v>17</v>
      </c>
      <c r="D15" s="72"/>
      <c r="E15" s="47"/>
      <c r="F15" s="73"/>
      <c r="G15" s="60"/>
      <c r="H15" s="72"/>
      <c r="I15" s="46"/>
      <c r="J15" s="45">
        <v>9647</v>
      </c>
      <c r="O15" s="3"/>
    </row>
    <row r="16" spans="2:15" ht="15" thickBot="1" x14ac:dyDescent="0.4">
      <c r="B16" s="29" t="s">
        <v>48</v>
      </c>
      <c r="C16" s="49" t="s">
        <v>18</v>
      </c>
      <c r="D16" s="68"/>
      <c r="E16" s="51"/>
      <c r="F16" s="74"/>
      <c r="G16" s="75"/>
      <c r="H16" s="68"/>
      <c r="I16" s="51"/>
      <c r="J16" s="50">
        <v>452.97028571428569</v>
      </c>
      <c r="O16" s="3"/>
    </row>
    <row r="17" spans="2:15" x14ac:dyDescent="0.35">
      <c r="B17" s="26" t="s">
        <v>21</v>
      </c>
      <c r="C17" s="36" t="s">
        <v>15</v>
      </c>
      <c r="D17" s="40">
        <v>93</v>
      </c>
      <c r="E17" s="76">
        <v>6237</v>
      </c>
      <c r="F17" s="56"/>
      <c r="G17" s="56"/>
      <c r="H17" s="38"/>
      <c r="I17" s="40">
        <v>977</v>
      </c>
      <c r="J17" s="37">
        <v>593</v>
      </c>
      <c r="N17" s="10"/>
      <c r="O17" s="3"/>
    </row>
    <row r="18" spans="2:15" x14ac:dyDescent="0.35">
      <c r="B18" s="42" t="s">
        <v>21</v>
      </c>
      <c r="C18" s="43" t="s">
        <v>17</v>
      </c>
      <c r="D18" s="44">
        <v>15146</v>
      </c>
      <c r="E18" s="44">
        <v>2143793</v>
      </c>
      <c r="F18" s="62"/>
      <c r="G18" s="62"/>
      <c r="H18" s="104"/>
      <c r="I18" s="44">
        <v>258856</v>
      </c>
      <c r="J18" s="44">
        <v>69119</v>
      </c>
      <c r="N18" s="10"/>
      <c r="O18" s="3"/>
    </row>
    <row r="19" spans="2:15" ht="15" thickBot="1" x14ac:dyDescent="0.4">
      <c r="B19" s="29" t="s">
        <v>21</v>
      </c>
      <c r="C19" s="49" t="s">
        <v>18</v>
      </c>
      <c r="D19" s="50">
        <v>417.96797297297303</v>
      </c>
      <c r="E19" s="50">
        <v>477.20290953545259</v>
      </c>
      <c r="F19" s="68"/>
      <c r="G19" s="68"/>
      <c r="H19" s="51"/>
      <c r="I19" s="50">
        <v>442.65583673469405</v>
      </c>
      <c r="J19" s="50">
        <v>451.59820000000002</v>
      </c>
      <c r="O19" s="3"/>
    </row>
    <row r="20" spans="2:15" x14ac:dyDescent="0.35">
      <c r="B20" s="26" t="s">
        <v>22</v>
      </c>
      <c r="C20" s="36" t="s">
        <v>15</v>
      </c>
      <c r="D20" s="40">
        <v>17</v>
      </c>
      <c r="E20" s="37">
        <v>3402</v>
      </c>
      <c r="F20" s="76">
        <v>1176</v>
      </c>
      <c r="G20" s="40">
        <v>12</v>
      </c>
      <c r="H20" s="37">
        <v>1311</v>
      </c>
      <c r="I20" s="37">
        <v>2751</v>
      </c>
      <c r="J20" s="41"/>
      <c r="N20" s="10"/>
      <c r="O20" s="3"/>
    </row>
    <row r="21" spans="2:15" x14ac:dyDescent="0.35">
      <c r="B21" s="42" t="s">
        <v>22</v>
      </c>
      <c r="C21" s="43" t="s">
        <v>17</v>
      </c>
      <c r="D21" s="44">
        <v>3539</v>
      </c>
      <c r="E21" s="44">
        <v>1311900</v>
      </c>
      <c r="F21" s="44">
        <v>464819</v>
      </c>
      <c r="G21" s="44">
        <v>4400</v>
      </c>
      <c r="H21" s="44">
        <v>456386</v>
      </c>
      <c r="I21" s="44">
        <v>834908</v>
      </c>
      <c r="J21" s="48"/>
      <c r="O21" s="3"/>
    </row>
    <row r="22" spans="2:15" ht="15" thickBot="1" x14ac:dyDescent="0.4">
      <c r="B22" s="29" t="s">
        <v>22</v>
      </c>
      <c r="C22" s="49" t="s">
        <v>18</v>
      </c>
      <c r="D22" s="54">
        <v>415.21625</v>
      </c>
      <c r="E22" s="54">
        <v>482.55362244897958</v>
      </c>
      <c r="F22" s="54">
        <v>477.04723404255316</v>
      </c>
      <c r="G22" s="50">
        <v>412.32285714285717</v>
      </c>
      <c r="H22" s="50">
        <v>347.1430158730156</v>
      </c>
      <c r="I22" s="69">
        <v>462.42951219512213</v>
      </c>
      <c r="J22" s="48"/>
      <c r="O22" s="3"/>
    </row>
    <row r="23" spans="2:15" x14ac:dyDescent="0.35">
      <c r="B23" s="26" t="s">
        <v>23</v>
      </c>
      <c r="C23" s="36" t="s">
        <v>15</v>
      </c>
      <c r="D23" s="56"/>
      <c r="E23" s="38"/>
      <c r="F23" s="57"/>
      <c r="G23" s="40">
        <v>5</v>
      </c>
      <c r="H23" s="40">
        <v>352</v>
      </c>
      <c r="I23" s="40">
        <v>1191</v>
      </c>
      <c r="J23" s="41"/>
      <c r="O23" s="3"/>
    </row>
    <row r="24" spans="2:15" x14ac:dyDescent="0.35">
      <c r="B24" s="42" t="s">
        <v>23</v>
      </c>
      <c r="C24" s="43" t="s">
        <v>17</v>
      </c>
      <c r="D24" s="72"/>
      <c r="E24" s="47"/>
      <c r="F24" s="77"/>
      <c r="G24" s="45">
        <v>2149</v>
      </c>
      <c r="H24" s="45">
        <v>132318</v>
      </c>
      <c r="I24" s="103">
        <v>399970</v>
      </c>
      <c r="J24" s="48"/>
      <c r="O24" s="3"/>
    </row>
    <row r="25" spans="2:15" ht="15" thickBot="1" x14ac:dyDescent="0.4">
      <c r="B25" s="29" t="s">
        <v>23</v>
      </c>
      <c r="C25" s="49" t="s">
        <v>18</v>
      </c>
      <c r="D25" s="75"/>
      <c r="E25" s="51"/>
      <c r="F25" s="78"/>
      <c r="G25" s="54">
        <v>386.68</v>
      </c>
      <c r="H25" s="54">
        <v>356.11911242603543</v>
      </c>
      <c r="I25" s="79">
        <v>463.75520661157032</v>
      </c>
      <c r="J25" s="53"/>
      <c r="O25" s="3"/>
    </row>
    <row r="26" spans="2:15" x14ac:dyDescent="0.35">
      <c r="B26" s="26" t="s">
        <v>49</v>
      </c>
      <c r="C26" s="36" t="s">
        <v>15</v>
      </c>
      <c r="D26" s="56"/>
      <c r="E26" s="38"/>
      <c r="F26" s="71"/>
      <c r="G26" s="56"/>
      <c r="H26" s="56"/>
      <c r="I26" s="80"/>
      <c r="J26" s="40">
        <v>1039</v>
      </c>
      <c r="O26" s="3"/>
    </row>
    <row r="27" spans="2:15" x14ac:dyDescent="0.35">
      <c r="B27" s="42" t="s">
        <v>49</v>
      </c>
      <c r="C27" s="43" t="s">
        <v>17</v>
      </c>
      <c r="D27" s="60"/>
      <c r="E27" s="47"/>
      <c r="F27" s="73"/>
      <c r="G27" s="72"/>
      <c r="H27" s="60"/>
      <c r="I27" s="81"/>
      <c r="J27" s="44">
        <v>94561</v>
      </c>
      <c r="O27" s="3"/>
    </row>
    <row r="28" spans="2:15" ht="15" thickBot="1" x14ac:dyDescent="0.4">
      <c r="B28" s="29" t="s">
        <v>49</v>
      </c>
      <c r="C28" s="49" t="s">
        <v>18</v>
      </c>
      <c r="D28" s="68"/>
      <c r="E28" s="51"/>
      <c r="F28" s="74"/>
      <c r="G28" s="68"/>
      <c r="H28" s="68"/>
      <c r="I28" s="82"/>
      <c r="J28" s="50">
        <v>438.86648936170207</v>
      </c>
      <c r="O28" s="3"/>
    </row>
    <row r="29" spans="2:15" x14ac:dyDescent="0.35">
      <c r="B29" s="26" t="s">
        <v>24</v>
      </c>
      <c r="C29" s="36" t="s">
        <v>15</v>
      </c>
      <c r="D29" s="40">
        <v>161</v>
      </c>
      <c r="E29" s="76">
        <v>2390</v>
      </c>
      <c r="F29" s="56"/>
      <c r="G29" s="38"/>
      <c r="H29" s="76">
        <v>2493</v>
      </c>
      <c r="I29" s="83">
        <v>597</v>
      </c>
      <c r="J29" s="37">
        <v>1867</v>
      </c>
      <c r="O29" s="3"/>
    </row>
    <row r="30" spans="2:15" x14ac:dyDescent="0.35">
      <c r="B30" s="42" t="s">
        <v>24</v>
      </c>
      <c r="C30" s="43" t="s">
        <v>17</v>
      </c>
      <c r="D30" s="44">
        <v>19551</v>
      </c>
      <c r="E30" s="44">
        <v>702987</v>
      </c>
      <c r="F30" s="72"/>
      <c r="G30" s="46"/>
      <c r="H30" s="44">
        <v>679726</v>
      </c>
      <c r="I30" s="44">
        <v>134628</v>
      </c>
      <c r="J30" s="44">
        <v>192332</v>
      </c>
      <c r="O30" s="3"/>
    </row>
    <row r="31" spans="2:15" ht="15" thickBot="1" x14ac:dyDescent="0.4">
      <c r="B31" s="29" t="s">
        <v>24</v>
      </c>
      <c r="C31" s="49" t="s">
        <v>18</v>
      </c>
      <c r="D31" s="50">
        <v>408.76476190476188</v>
      </c>
      <c r="E31" s="54">
        <v>445.5305341246293</v>
      </c>
      <c r="F31" s="68"/>
      <c r="G31" s="51"/>
      <c r="H31" s="50">
        <v>298.06092783505159</v>
      </c>
      <c r="I31" s="50">
        <v>393.70326271186462</v>
      </c>
      <c r="J31" s="50">
        <v>446.49310218978093</v>
      </c>
      <c r="O31" s="3"/>
    </row>
    <row r="32" spans="2:15" x14ac:dyDescent="0.35">
      <c r="B32" s="26" t="s">
        <v>25</v>
      </c>
      <c r="C32" s="36" t="s">
        <v>15</v>
      </c>
      <c r="D32" s="40">
        <v>4</v>
      </c>
      <c r="E32" s="84">
        <v>1030</v>
      </c>
      <c r="F32" s="38"/>
      <c r="G32" s="40">
        <v>18</v>
      </c>
      <c r="H32" s="37">
        <v>1242</v>
      </c>
      <c r="I32" s="83">
        <v>801</v>
      </c>
      <c r="J32" s="41"/>
      <c r="O32" s="3"/>
    </row>
    <row r="33" spans="2:15" x14ac:dyDescent="0.35">
      <c r="B33" s="42" t="s">
        <v>25</v>
      </c>
      <c r="C33" s="43" t="s">
        <v>17</v>
      </c>
      <c r="D33" s="44">
        <v>864</v>
      </c>
      <c r="E33" s="44">
        <v>363391</v>
      </c>
      <c r="F33" s="46"/>
      <c r="G33" s="44">
        <v>5426</v>
      </c>
      <c r="H33" s="44">
        <v>393311</v>
      </c>
      <c r="I33" s="44">
        <v>223524</v>
      </c>
      <c r="J33" s="48"/>
      <c r="O33" s="3"/>
    </row>
    <row r="34" spans="2:15" ht="15" thickBot="1" x14ac:dyDescent="0.4">
      <c r="B34" s="29" t="s">
        <v>25</v>
      </c>
      <c r="C34" s="49" t="s">
        <v>26</v>
      </c>
      <c r="D34" s="85">
        <v>367.68</v>
      </c>
      <c r="E34" s="85">
        <v>458.16074803149638</v>
      </c>
      <c r="F34" s="51"/>
      <c r="G34" s="50">
        <v>411.3</v>
      </c>
      <c r="H34" s="50">
        <v>315.87592307692313</v>
      </c>
      <c r="I34" s="86">
        <v>426.82814049586779</v>
      </c>
      <c r="J34" s="48"/>
      <c r="O34" s="3"/>
    </row>
    <row r="35" spans="2:15" x14ac:dyDescent="0.35">
      <c r="B35" s="26" t="s">
        <v>27</v>
      </c>
      <c r="C35" s="36" t="s">
        <v>15</v>
      </c>
      <c r="D35" s="56"/>
      <c r="E35" s="38"/>
      <c r="F35" s="57"/>
      <c r="G35" s="40">
        <v>1</v>
      </c>
      <c r="H35" s="40">
        <v>176</v>
      </c>
      <c r="I35" s="58">
        <v>136</v>
      </c>
      <c r="J35" s="41"/>
      <c r="O35" s="3"/>
    </row>
    <row r="36" spans="2:15" x14ac:dyDescent="0.35">
      <c r="B36" s="42" t="s">
        <v>27</v>
      </c>
      <c r="C36" s="43" t="s">
        <v>17</v>
      </c>
      <c r="D36" s="60"/>
      <c r="E36" s="47"/>
      <c r="F36" s="77"/>
      <c r="G36" s="44">
        <v>328</v>
      </c>
      <c r="H36" s="44">
        <v>62108</v>
      </c>
      <c r="I36" s="44">
        <v>43634</v>
      </c>
      <c r="J36" s="48"/>
      <c r="O36" s="3"/>
    </row>
    <row r="37" spans="2:15" ht="15" thickBot="1" x14ac:dyDescent="0.4">
      <c r="B37" s="29" t="s">
        <v>27</v>
      </c>
      <c r="C37" s="49" t="s">
        <v>18</v>
      </c>
      <c r="D37" s="68"/>
      <c r="E37" s="51"/>
      <c r="F37" s="78"/>
      <c r="G37" s="54">
        <v>227.18</v>
      </c>
      <c r="H37" s="54">
        <v>318.99866666666662</v>
      </c>
      <c r="I37" s="69">
        <v>435.781935483871</v>
      </c>
      <c r="J37" s="48"/>
      <c r="O37" s="3"/>
    </row>
    <row r="38" spans="2:15" x14ac:dyDescent="0.35">
      <c r="B38" s="26" t="s">
        <v>50</v>
      </c>
      <c r="C38" s="87" t="s">
        <v>15</v>
      </c>
      <c r="D38" s="56"/>
      <c r="E38" s="38"/>
      <c r="F38" s="71"/>
      <c r="G38" s="56"/>
      <c r="H38" s="56"/>
      <c r="I38" s="56"/>
      <c r="J38" s="40">
        <v>374</v>
      </c>
      <c r="O38" s="3"/>
    </row>
    <row r="39" spans="2:15" x14ac:dyDescent="0.35">
      <c r="B39" s="42" t="s">
        <v>50</v>
      </c>
      <c r="C39" s="88" t="s">
        <v>17</v>
      </c>
      <c r="D39" s="60"/>
      <c r="E39" s="47"/>
      <c r="F39" s="73"/>
      <c r="G39" s="72"/>
      <c r="H39" s="60"/>
      <c r="I39" s="60"/>
      <c r="J39" s="44">
        <v>25113</v>
      </c>
      <c r="O39" s="3"/>
    </row>
    <row r="40" spans="2:15" ht="15" thickBot="1" x14ac:dyDescent="0.4">
      <c r="B40" s="29" t="s">
        <v>50</v>
      </c>
      <c r="C40" s="89" t="s">
        <v>18</v>
      </c>
      <c r="D40" s="68"/>
      <c r="E40" s="51"/>
      <c r="F40" s="74"/>
      <c r="G40" s="68"/>
      <c r="H40" s="68"/>
      <c r="I40" s="90"/>
      <c r="J40" s="50">
        <v>387.10707142857137</v>
      </c>
      <c r="O40" s="3"/>
    </row>
    <row r="41" spans="2:15" x14ac:dyDescent="0.35">
      <c r="B41" s="26" t="s">
        <v>28</v>
      </c>
      <c r="C41" s="36" t="s">
        <v>15</v>
      </c>
      <c r="D41" s="56"/>
      <c r="E41" s="38"/>
      <c r="F41" s="71"/>
      <c r="G41" s="38"/>
      <c r="H41" s="91">
        <v>995</v>
      </c>
      <c r="I41" s="80"/>
      <c r="J41" s="92">
        <v>62</v>
      </c>
      <c r="O41" s="3"/>
    </row>
    <row r="42" spans="2:15" x14ac:dyDescent="0.35">
      <c r="B42" s="42" t="s">
        <v>28</v>
      </c>
      <c r="C42" s="43" t="s">
        <v>17</v>
      </c>
      <c r="D42" s="60"/>
      <c r="E42" s="47"/>
      <c r="F42" s="73"/>
      <c r="G42" s="46"/>
      <c r="H42" s="44">
        <v>251284</v>
      </c>
      <c r="I42" s="81"/>
      <c r="J42" s="44">
        <v>5534</v>
      </c>
      <c r="O42" s="3"/>
    </row>
    <row r="43" spans="2:15" ht="15" thickBot="1" x14ac:dyDescent="0.4">
      <c r="B43" s="29" t="s">
        <v>28</v>
      </c>
      <c r="C43" s="49" t="s">
        <v>18</v>
      </c>
      <c r="D43" s="68"/>
      <c r="E43" s="51"/>
      <c r="F43" s="74"/>
      <c r="G43" s="51"/>
      <c r="H43" s="94">
        <v>255.15948113207546</v>
      </c>
      <c r="I43" s="82"/>
      <c r="J43" s="69">
        <v>394.64738095238096</v>
      </c>
      <c r="O43" s="3"/>
    </row>
    <row r="44" spans="2:15" x14ac:dyDescent="0.35">
      <c r="B44" s="42" t="s">
        <v>29</v>
      </c>
      <c r="C44" s="36" t="s">
        <v>15</v>
      </c>
      <c r="D44" s="56"/>
      <c r="E44" s="38"/>
      <c r="F44" s="71"/>
      <c r="G44" s="38"/>
      <c r="H44" s="39">
        <v>158</v>
      </c>
      <c r="I44" s="80"/>
      <c r="J44" s="64"/>
      <c r="O44" s="3"/>
    </row>
    <row r="45" spans="2:15" x14ac:dyDescent="0.35">
      <c r="B45" s="42" t="s">
        <v>29</v>
      </c>
      <c r="C45" s="43" t="s">
        <v>17</v>
      </c>
      <c r="D45" s="60"/>
      <c r="E45" s="47"/>
      <c r="F45" s="73"/>
      <c r="G45" s="46"/>
      <c r="H45" s="44">
        <v>45723</v>
      </c>
      <c r="I45" s="81"/>
      <c r="J45" s="64"/>
      <c r="O45" s="3"/>
    </row>
    <row r="46" spans="2:15" ht="15" thickBot="1" x14ac:dyDescent="0.4">
      <c r="B46" s="42" t="s">
        <v>29</v>
      </c>
      <c r="C46" s="49" t="s">
        <v>18</v>
      </c>
      <c r="D46" s="68"/>
      <c r="E46" s="51"/>
      <c r="F46" s="74"/>
      <c r="G46" s="51"/>
      <c r="H46" s="94">
        <v>276.39231707317083</v>
      </c>
      <c r="I46" s="82"/>
      <c r="J46" s="70"/>
      <c r="O46" s="3"/>
    </row>
    <row r="47" spans="2:15" x14ac:dyDescent="0.35">
      <c r="B47" s="26"/>
      <c r="C47" s="36" t="s">
        <v>15</v>
      </c>
      <c r="D47" s="95">
        <v>293</v>
      </c>
      <c r="E47" s="95">
        <v>18675</v>
      </c>
      <c r="F47" s="95">
        <v>1176</v>
      </c>
      <c r="G47" s="96">
        <v>45</v>
      </c>
      <c r="H47" s="95">
        <v>6727</v>
      </c>
      <c r="I47" s="95">
        <v>7871</v>
      </c>
      <c r="J47" s="95">
        <v>4035</v>
      </c>
      <c r="O47" s="3"/>
    </row>
    <row r="48" spans="2:15" x14ac:dyDescent="0.35">
      <c r="B48" s="42" t="s">
        <v>30</v>
      </c>
      <c r="C48" s="49" t="s">
        <v>17</v>
      </c>
      <c r="D48" s="213">
        <v>43855</v>
      </c>
      <c r="E48" s="213">
        <v>6871538</v>
      </c>
      <c r="F48" s="213">
        <v>464819</v>
      </c>
      <c r="G48" s="213">
        <v>16104</v>
      </c>
      <c r="H48" s="213">
        <v>2020856</v>
      </c>
      <c r="I48" s="213">
        <v>2398794</v>
      </c>
      <c r="J48" s="213">
        <v>396306</v>
      </c>
      <c r="O48" s="3"/>
    </row>
    <row r="49" spans="2:15" ht="15" thickBot="1" x14ac:dyDescent="0.4">
      <c r="B49" s="98"/>
      <c r="C49" s="99" t="s">
        <v>18</v>
      </c>
      <c r="D49" s="105">
        <v>411.29198283887013</v>
      </c>
      <c r="E49" s="105">
        <v>477.21580384031432</v>
      </c>
      <c r="F49" s="105">
        <v>477.04723404255316</v>
      </c>
      <c r="G49" s="105">
        <v>393.86341352636435</v>
      </c>
      <c r="H49" s="105">
        <v>311.23284822609264</v>
      </c>
      <c r="I49" s="105">
        <v>455.10913608039016</v>
      </c>
      <c r="J49" s="105">
        <v>441.23425901691809</v>
      </c>
      <c r="O49" s="3"/>
    </row>
    <row r="50" spans="2:15" x14ac:dyDescent="0.35">
      <c r="O50" s="3"/>
    </row>
    <row r="51" spans="2:15" x14ac:dyDescent="0.35">
      <c r="O51" s="3"/>
    </row>
    <row r="52" spans="2:15" x14ac:dyDescent="0.35">
      <c r="O52" s="3"/>
    </row>
    <row r="53" spans="2:15" x14ac:dyDescent="0.35">
      <c r="O53" s="3"/>
    </row>
    <row r="54" spans="2:15" x14ac:dyDescent="0.35">
      <c r="O54" s="3"/>
    </row>
  </sheetData>
  <conditionalFormatting sqref="I11:I12">
    <cfRule type="cellIs" dxfId="37" priority="21" stopIfTrue="1" operator="equal">
      <formula>$AG$10</formula>
    </cfRule>
    <cfRule type="cellIs" dxfId="36" priority="22" stopIfTrue="1" operator="equal">
      <formula>$AG$8</formula>
    </cfRule>
  </conditionalFormatting>
  <conditionalFormatting sqref="I41:I42">
    <cfRule type="cellIs" dxfId="35" priority="15" stopIfTrue="1" operator="equal">
      <formula>$AG$10</formula>
    </cfRule>
    <cfRule type="cellIs" dxfId="34" priority="16" stopIfTrue="1" operator="equal">
      <formula>$AG$8</formula>
    </cfRule>
  </conditionalFormatting>
  <conditionalFormatting sqref="I35">
    <cfRule type="cellIs" dxfId="33" priority="13" stopIfTrue="1" operator="equal">
      <formula>$AG$10</formula>
    </cfRule>
    <cfRule type="cellIs" dxfId="32" priority="14" stopIfTrue="1" operator="equal">
      <formula>$AG$8</formula>
    </cfRule>
  </conditionalFormatting>
  <conditionalFormatting sqref="I34">
    <cfRule type="cellIs" dxfId="31" priority="11" stopIfTrue="1" operator="equal">
      <formula>$AG$10</formula>
    </cfRule>
    <cfRule type="cellIs" dxfId="30" priority="12" stopIfTrue="1" operator="equal">
      <formula>$AG$8</formula>
    </cfRule>
  </conditionalFormatting>
  <conditionalFormatting sqref="D34">
    <cfRule type="cellIs" dxfId="29" priority="9" stopIfTrue="1" operator="equal">
      <formula>$AG$10</formula>
    </cfRule>
    <cfRule type="cellIs" dxfId="28" priority="10" stopIfTrue="1" operator="equal">
      <formula>$AG$8</formula>
    </cfRule>
  </conditionalFormatting>
  <conditionalFormatting sqref="E32">
    <cfRule type="cellIs" dxfId="27" priority="7" stopIfTrue="1" operator="equal">
      <formula>$AG$10</formula>
    </cfRule>
    <cfRule type="cellIs" dxfId="26" priority="8" stopIfTrue="1" operator="equal">
      <formula>$AG$8</formula>
    </cfRule>
  </conditionalFormatting>
  <conditionalFormatting sqref="E34">
    <cfRule type="cellIs" dxfId="25" priority="5" stopIfTrue="1" operator="equal">
      <formula>$AG$10</formula>
    </cfRule>
    <cfRule type="cellIs" dxfId="24" priority="6" stopIfTrue="1" operator="equal">
      <formula>$AG$8</formula>
    </cfRule>
  </conditionalFormatting>
  <conditionalFormatting sqref="I44:I45">
    <cfRule type="cellIs" dxfId="23" priority="3" stopIfTrue="1" operator="equal">
      <formula>$AG$10</formula>
    </cfRule>
    <cfRule type="cellIs" dxfId="22" priority="4" stopIfTrue="1" operator="equal">
      <formula>$AG$8</formula>
    </cfRule>
  </conditionalFormatting>
  <conditionalFormatting sqref="I26:I27">
    <cfRule type="cellIs" dxfId="21" priority="1" stopIfTrue="1" operator="equal">
      <formula>$AG$10</formula>
    </cfRule>
    <cfRule type="cellIs" dxfId="20" priority="2" stopIfTrue="1" operator="equal">
      <formula>$AG$8</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CW55"/>
  <sheetViews>
    <sheetView zoomScaleNormal="100" workbookViewId="0"/>
  </sheetViews>
  <sheetFormatPr defaultRowHeight="14.5" x14ac:dyDescent="0.35"/>
  <cols>
    <col min="1" max="1" width="5.6328125" customWidth="1"/>
    <col min="2" max="2" width="10.08984375" style="2" customWidth="1"/>
    <col min="3" max="4" width="12" style="1" customWidth="1"/>
    <col min="5" max="8" width="12" customWidth="1"/>
    <col min="9" max="9" width="6.6328125" customWidth="1"/>
    <col min="11" max="11" width="12.6328125" customWidth="1"/>
    <col min="14" max="14" width="12.36328125" customWidth="1"/>
    <col min="17" max="17" width="11.6328125" customWidth="1"/>
    <col min="20" max="20" width="10.54296875" customWidth="1"/>
    <col min="23" max="23" width="12.453125" customWidth="1"/>
    <col min="26" max="26" width="12.36328125" customWidth="1"/>
    <col min="29" max="29" width="12.6328125" customWidth="1"/>
    <col min="32" max="32" width="11.6328125" customWidth="1"/>
    <col min="35" max="35" width="11.453125" customWidth="1"/>
    <col min="38" max="38" width="13.36328125" customWidth="1"/>
    <col min="41" max="41" width="15.36328125" customWidth="1"/>
  </cols>
  <sheetData>
    <row r="1" spans="2:101" x14ac:dyDescent="0.35">
      <c r="B1" s="3" t="s">
        <v>85</v>
      </c>
    </row>
    <row r="2" spans="2:101" ht="16.5" customHeight="1" thickBot="1" x14ac:dyDescent="0.4"/>
    <row r="3" spans="2:101" ht="15" thickBot="1" x14ac:dyDescent="0.4">
      <c r="B3" s="12" t="s">
        <v>41</v>
      </c>
      <c r="C3" s="13" t="s">
        <v>31</v>
      </c>
      <c r="D3" s="13" t="s">
        <v>32</v>
      </c>
      <c r="E3" s="13" t="s">
        <v>33</v>
      </c>
      <c r="F3" s="13" t="s">
        <v>34</v>
      </c>
      <c r="G3" s="13" t="s">
        <v>35</v>
      </c>
      <c r="H3" s="14" t="s">
        <v>36</v>
      </c>
    </row>
    <row r="4" spans="2:101" x14ac:dyDescent="0.35">
      <c r="B4" s="15">
        <v>1</v>
      </c>
      <c r="C4" s="16">
        <v>484.47749999999996</v>
      </c>
      <c r="D4" s="16">
        <v>473.73400000000004</v>
      </c>
      <c r="E4" s="16"/>
      <c r="F4" s="16">
        <v>303.255</v>
      </c>
      <c r="G4" s="16">
        <v>429.71833333333331</v>
      </c>
      <c r="H4" s="17"/>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row>
    <row r="5" spans="2:101" x14ac:dyDescent="0.35">
      <c r="B5" s="5">
        <v>2</v>
      </c>
      <c r="C5" s="6">
        <v>485.12833333333333</v>
      </c>
      <c r="D5" s="6">
        <v>479.60833333333335</v>
      </c>
      <c r="E5" s="6"/>
      <c r="F5" s="6">
        <v>311.32749999999999</v>
      </c>
      <c r="G5" s="6">
        <v>458.93666666666667</v>
      </c>
      <c r="H5" s="7">
        <v>411.78999999999996</v>
      </c>
    </row>
    <row r="6" spans="2:101" x14ac:dyDescent="0.35">
      <c r="B6" s="5">
        <v>3</v>
      </c>
      <c r="C6" s="6">
        <v>475.21875</v>
      </c>
      <c r="D6" s="6">
        <v>465.11666666666662</v>
      </c>
      <c r="E6" s="6"/>
      <c r="F6" s="6">
        <v>300.33200000000005</v>
      </c>
      <c r="G6" s="6">
        <v>457.80500000000001</v>
      </c>
      <c r="H6" s="7"/>
    </row>
    <row r="7" spans="2:101" x14ac:dyDescent="0.35">
      <c r="B7" s="5">
        <v>4</v>
      </c>
      <c r="C7" s="6">
        <v>478.30142857142852</v>
      </c>
      <c r="D7" s="6">
        <v>450.92399999999998</v>
      </c>
      <c r="E7" s="6"/>
      <c r="F7" s="6">
        <v>304.524</v>
      </c>
      <c r="G7" s="6">
        <v>455.02800000000008</v>
      </c>
      <c r="H7" s="7"/>
    </row>
    <row r="8" spans="2:101" x14ac:dyDescent="0.35">
      <c r="B8" s="5">
        <v>5</v>
      </c>
      <c r="C8" s="6">
        <v>481.06857142857143</v>
      </c>
      <c r="D8" s="6">
        <v>475.88000000000005</v>
      </c>
      <c r="E8" s="6">
        <v>480</v>
      </c>
      <c r="F8" s="6">
        <v>313.78800000000001</v>
      </c>
      <c r="G8" s="6">
        <v>452.33000000000004</v>
      </c>
      <c r="H8" s="7">
        <v>350</v>
      </c>
    </row>
    <row r="9" spans="2:101" x14ac:dyDescent="0.35">
      <c r="B9" s="5">
        <v>6</v>
      </c>
      <c r="C9" s="6">
        <v>478.86250000000001</v>
      </c>
      <c r="D9" s="6">
        <v>462.93199999999996</v>
      </c>
      <c r="E9" s="6"/>
      <c r="F9" s="6">
        <v>278.50749999999999</v>
      </c>
      <c r="G9" s="6">
        <v>451.19857142857148</v>
      </c>
      <c r="H9" s="7"/>
    </row>
    <row r="10" spans="2:101" x14ac:dyDescent="0.35">
      <c r="B10" s="5">
        <v>7</v>
      </c>
      <c r="C10" s="6">
        <v>483.65374999999995</v>
      </c>
      <c r="D10" s="6">
        <v>461.92333333333335</v>
      </c>
      <c r="E10" s="6"/>
      <c r="F10" s="6">
        <v>290.78499999999997</v>
      </c>
      <c r="G10" s="6">
        <v>446.8533333333333</v>
      </c>
      <c r="H10" s="7">
        <v>405</v>
      </c>
    </row>
    <row r="11" spans="2:101" x14ac:dyDescent="0.35">
      <c r="B11" s="5">
        <v>8</v>
      </c>
      <c r="C11" s="6">
        <v>473.92500000000001</v>
      </c>
      <c r="D11" s="6">
        <v>458.46</v>
      </c>
      <c r="E11" s="6"/>
      <c r="F11" s="6">
        <v>292.63500000000005</v>
      </c>
      <c r="G11" s="6">
        <v>444.55428571428575</v>
      </c>
      <c r="H11" s="7"/>
    </row>
    <row r="12" spans="2:101" x14ac:dyDescent="0.35">
      <c r="B12" s="5">
        <v>9</v>
      </c>
      <c r="C12" s="6">
        <v>473.18875000000003</v>
      </c>
      <c r="D12" s="6">
        <v>472.32285714285712</v>
      </c>
      <c r="E12" s="6"/>
      <c r="F12" s="6">
        <v>320.76749999999998</v>
      </c>
      <c r="G12" s="6">
        <v>451.27833333333336</v>
      </c>
      <c r="H12" s="7"/>
    </row>
    <row r="13" spans="2:101" x14ac:dyDescent="0.35">
      <c r="B13" s="5">
        <v>10</v>
      </c>
      <c r="C13" s="6">
        <v>463.85124999999994</v>
      </c>
      <c r="D13" s="6">
        <v>451.47166666666664</v>
      </c>
      <c r="E13" s="6"/>
      <c r="F13" s="6">
        <v>312.92166666666668</v>
      </c>
      <c r="G13" s="6">
        <v>446.60249999999996</v>
      </c>
      <c r="H13" s="7"/>
    </row>
    <row r="14" spans="2:101" x14ac:dyDescent="0.35">
      <c r="B14" s="5">
        <v>11</v>
      </c>
      <c r="C14" s="6">
        <v>464.37285714285707</v>
      </c>
      <c r="D14" s="6">
        <v>461.60500000000002</v>
      </c>
      <c r="E14" s="6"/>
      <c r="F14" s="6">
        <v>288.57</v>
      </c>
      <c r="G14" s="6">
        <v>448.66857142857145</v>
      </c>
      <c r="H14" s="7">
        <v>345</v>
      </c>
    </row>
    <row r="15" spans="2:101" x14ac:dyDescent="0.35">
      <c r="B15" s="5">
        <v>12</v>
      </c>
      <c r="C15" s="6">
        <v>467.02750000000003</v>
      </c>
      <c r="D15" s="6">
        <v>467.36800000000005</v>
      </c>
      <c r="E15" s="6"/>
      <c r="F15" s="6">
        <v>312.87199999999996</v>
      </c>
      <c r="G15" s="6">
        <v>451.85142857142858</v>
      </c>
      <c r="H15" s="7"/>
    </row>
    <row r="16" spans="2:101" x14ac:dyDescent="0.35">
      <c r="B16" s="5">
        <v>13</v>
      </c>
      <c r="C16" s="6">
        <v>467.03000000000003</v>
      </c>
      <c r="D16" s="6">
        <v>459.73857142857145</v>
      </c>
      <c r="E16" s="6"/>
      <c r="F16" s="6">
        <v>303.96800000000002</v>
      </c>
      <c r="G16" s="6">
        <v>421.9785714285714</v>
      </c>
      <c r="H16" s="7"/>
    </row>
    <row r="17" spans="2:8" x14ac:dyDescent="0.35">
      <c r="B17" s="5">
        <v>14</v>
      </c>
      <c r="C17" s="6">
        <v>464.71749999999997</v>
      </c>
      <c r="D17" s="6">
        <v>464.52</v>
      </c>
      <c r="E17" s="6"/>
      <c r="F17" s="6">
        <v>327.71999999999997</v>
      </c>
      <c r="G17" s="6">
        <v>455.31599999999997</v>
      </c>
      <c r="H17" s="7">
        <v>470</v>
      </c>
    </row>
    <row r="18" spans="2:8" x14ac:dyDescent="0.35">
      <c r="B18" s="5">
        <v>15</v>
      </c>
      <c r="C18" s="6">
        <v>468.09999999999997</v>
      </c>
      <c r="D18" s="6">
        <v>462.10714285714283</v>
      </c>
      <c r="E18" s="6"/>
      <c r="F18" s="6">
        <v>302.82600000000002</v>
      </c>
      <c r="G18" s="6">
        <v>452.6033333333333</v>
      </c>
      <c r="H18" s="7"/>
    </row>
    <row r="19" spans="2:8" x14ac:dyDescent="0.35">
      <c r="B19" s="5">
        <v>16</v>
      </c>
      <c r="C19" s="6">
        <v>468.59999999999997</v>
      </c>
      <c r="D19" s="6">
        <v>470.61599999999999</v>
      </c>
      <c r="E19" s="6"/>
      <c r="F19" s="6">
        <v>306.34500000000003</v>
      </c>
      <c r="G19" s="6">
        <v>455.15500000000003</v>
      </c>
      <c r="H19" s="7"/>
    </row>
    <row r="20" spans="2:8" x14ac:dyDescent="0.35">
      <c r="B20" s="5">
        <v>17</v>
      </c>
      <c r="C20" s="6">
        <v>468.5814285714286</v>
      </c>
      <c r="D20" s="6">
        <v>467.19</v>
      </c>
      <c r="E20" s="6"/>
      <c r="F20" s="6">
        <v>309.25</v>
      </c>
      <c r="G20" s="6">
        <v>445.13833333333332</v>
      </c>
      <c r="H20" s="7">
        <v>430</v>
      </c>
    </row>
    <row r="21" spans="2:8" x14ac:dyDescent="0.35">
      <c r="B21" s="5">
        <v>18</v>
      </c>
      <c r="C21" s="6">
        <v>469.32249999999993</v>
      </c>
      <c r="D21" s="6">
        <v>457.34571428571428</v>
      </c>
      <c r="E21" s="6"/>
      <c r="F21" s="6">
        <v>286.64</v>
      </c>
      <c r="G21" s="6">
        <v>449.03428571428566</v>
      </c>
      <c r="H21" s="7">
        <v>450</v>
      </c>
    </row>
    <row r="22" spans="2:8" x14ac:dyDescent="0.35">
      <c r="B22" s="5">
        <v>19</v>
      </c>
      <c r="C22" s="6">
        <v>471.03500000000003</v>
      </c>
      <c r="D22" s="6">
        <v>460.72333333333336</v>
      </c>
      <c r="E22" s="6"/>
      <c r="F22" s="6">
        <v>315.97999999999996</v>
      </c>
      <c r="G22" s="6">
        <v>431.35571428571427</v>
      </c>
      <c r="H22" s="7"/>
    </row>
    <row r="23" spans="2:8" x14ac:dyDescent="0.35">
      <c r="B23" s="5">
        <v>20</v>
      </c>
      <c r="C23" s="6">
        <v>468.41750000000002</v>
      </c>
      <c r="D23" s="6">
        <v>468.32285714285717</v>
      </c>
      <c r="E23" s="6"/>
      <c r="F23" s="6">
        <v>326.52</v>
      </c>
      <c r="G23" s="6">
        <v>446.74</v>
      </c>
      <c r="H23" s="7"/>
    </row>
    <row r="24" spans="2:8" x14ac:dyDescent="0.35">
      <c r="B24" s="5">
        <v>21</v>
      </c>
      <c r="C24" s="6">
        <v>464.9425</v>
      </c>
      <c r="D24" s="6">
        <v>467.35874999999999</v>
      </c>
      <c r="E24" s="6"/>
      <c r="F24" s="6">
        <v>339.23833333333329</v>
      </c>
      <c r="G24" s="6">
        <v>449.14285714285705</v>
      </c>
      <c r="H24" s="7"/>
    </row>
    <row r="25" spans="2:8" x14ac:dyDescent="0.35">
      <c r="B25" s="5">
        <v>22</v>
      </c>
      <c r="C25" s="6">
        <v>469.99874999999997</v>
      </c>
      <c r="D25" s="6">
        <v>456.79666666666662</v>
      </c>
      <c r="E25" s="6"/>
      <c r="F25" s="6">
        <v>324.35199999999998</v>
      </c>
      <c r="G25" s="6">
        <v>450.23199999999997</v>
      </c>
      <c r="H25" s="7"/>
    </row>
    <row r="26" spans="2:8" x14ac:dyDescent="0.35">
      <c r="B26" s="5">
        <v>23</v>
      </c>
      <c r="C26" s="6">
        <v>466.46375</v>
      </c>
      <c r="D26" s="6">
        <v>456.27500000000003</v>
      </c>
      <c r="E26" s="6"/>
      <c r="F26" s="6">
        <v>329.73166666666668</v>
      </c>
      <c r="G26" s="6">
        <v>452.84142857142854</v>
      </c>
      <c r="H26" s="7"/>
    </row>
    <row r="27" spans="2:8" x14ac:dyDescent="0.35">
      <c r="B27" s="5">
        <v>24</v>
      </c>
      <c r="C27" s="6">
        <v>467.15625</v>
      </c>
      <c r="D27" s="6">
        <v>461.6914285714285</v>
      </c>
      <c r="E27" s="6"/>
      <c r="F27" s="6">
        <v>334.43</v>
      </c>
      <c r="G27" s="6">
        <v>454.64857142857142</v>
      </c>
      <c r="H27" s="7">
        <v>505</v>
      </c>
    </row>
    <row r="28" spans="2:8" x14ac:dyDescent="0.35">
      <c r="B28" s="5">
        <v>25</v>
      </c>
      <c r="C28" s="6">
        <v>466.88875000000002</v>
      </c>
      <c r="D28" s="6">
        <v>461.13571428571424</v>
      </c>
      <c r="E28" s="6"/>
      <c r="F28" s="6">
        <v>327.62199999999996</v>
      </c>
      <c r="G28" s="6">
        <v>454.05285714285714</v>
      </c>
      <c r="H28" s="7">
        <v>450</v>
      </c>
    </row>
    <row r="29" spans="2:8" x14ac:dyDescent="0.35">
      <c r="B29" s="5">
        <v>26</v>
      </c>
      <c r="C29" s="6">
        <v>462.04142857142858</v>
      </c>
      <c r="D29" s="6">
        <v>459.63400000000001</v>
      </c>
      <c r="E29" s="6"/>
      <c r="F29" s="6">
        <v>316.33499999999998</v>
      </c>
      <c r="G29" s="6">
        <v>451.315</v>
      </c>
      <c r="H29" s="7"/>
    </row>
    <row r="30" spans="2:8" x14ac:dyDescent="0.35">
      <c r="B30" s="5">
        <v>27</v>
      </c>
      <c r="C30" s="6">
        <v>464.68624999999997</v>
      </c>
      <c r="D30" s="6">
        <v>461.5928571428571</v>
      </c>
      <c r="E30" s="6"/>
      <c r="F30" s="6">
        <v>319.25200000000001</v>
      </c>
      <c r="G30" s="6">
        <v>454.56571428571431</v>
      </c>
      <c r="H30" s="7"/>
    </row>
    <row r="31" spans="2:8" x14ac:dyDescent="0.35">
      <c r="B31" s="5">
        <v>28</v>
      </c>
      <c r="C31" s="6">
        <v>458.15750000000003</v>
      </c>
      <c r="D31" s="6">
        <v>458.67600000000004</v>
      </c>
      <c r="E31" s="6"/>
      <c r="F31" s="6">
        <v>313.226</v>
      </c>
      <c r="G31" s="6">
        <v>457.15000000000003</v>
      </c>
      <c r="H31" s="7"/>
    </row>
    <row r="32" spans="2:8" x14ac:dyDescent="0.35">
      <c r="B32" s="5">
        <v>29</v>
      </c>
      <c r="C32" s="6">
        <v>459.90749999999997</v>
      </c>
      <c r="D32" s="6">
        <v>460.30500000000001</v>
      </c>
      <c r="E32" s="6"/>
      <c r="F32" s="6">
        <v>309.45000000000005</v>
      </c>
      <c r="G32" s="6">
        <v>456.52833333333336</v>
      </c>
      <c r="H32" s="7"/>
    </row>
    <row r="33" spans="2:8" x14ac:dyDescent="0.35">
      <c r="B33" s="5">
        <v>30</v>
      </c>
      <c r="C33" s="6">
        <v>462.65750000000003</v>
      </c>
      <c r="D33" s="6">
        <v>457.57714285714286</v>
      </c>
      <c r="E33" s="6"/>
      <c r="F33" s="6">
        <v>296.80500000000001</v>
      </c>
      <c r="G33" s="6">
        <v>447.2383333333334</v>
      </c>
      <c r="H33" s="7"/>
    </row>
    <row r="34" spans="2:8" x14ac:dyDescent="0.35">
      <c r="B34" s="5">
        <v>31</v>
      </c>
      <c r="C34" s="6">
        <v>465.50666666666666</v>
      </c>
      <c r="D34" s="6">
        <v>462.74249999999995</v>
      </c>
      <c r="E34" s="6"/>
      <c r="F34" s="6">
        <v>314.41400000000004</v>
      </c>
      <c r="G34" s="6">
        <v>439.97333333333336</v>
      </c>
      <c r="H34" s="7">
        <v>445</v>
      </c>
    </row>
    <row r="35" spans="2:8" x14ac:dyDescent="0.35">
      <c r="B35" s="5">
        <v>32</v>
      </c>
      <c r="C35" s="6">
        <v>463.52749999999992</v>
      </c>
      <c r="D35" s="6">
        <v>458.54333333333335</v>
      </c>
      <c r="E35" s="6"/>
      <c r="F35" s="6">
        <v>292.11333333333329</v>
      </c>
      <c r="G35" s="6">
        <v>459.36714285714288</v>
      </c>
      <c r="H35" s="7">
        <v>440</v>
      </c>
    </row>
    <row r="36" spans="2:8" x14ac:dyDescent="0.35">
      <c r="B36" s="5">
        <v>33</v>
      </c>
      <c r="C36" s="6">
        <v>465.36428571428576</v>
      </c>
      <c r="D36" s="6">
        <v>466.68600000000004</v>
      </c>
      <c r="E36" s="6"/>
      <c r="F36" s="6">
        <v>291.45999999999998</v>
      </c>
      <c r="G36" s="6">
        <v>454.86800000000005</v>
      </c>
      <c r="H36" s="7"/>
    </row>
    <row r="37" spans="2:8" x14ac:dyDescent="0.35">
      <c r="B37" s="5">
        <v>34</v>
      </c>
      <c r="C37" s="6">
        <v>470.28571428571433</v>
      </c>
      <c r="D37" s="6">
        <v>461.9942857142857</v>
      </c>
      <c r="E37" s="6"/>
      <c r="F37" s="6">
        <v>295.45833333333331</v>
      </c>
      <c r="G37" s="6">
        <v>458.7171428571429</v>
      </c>
      <c r="H37" s="7"/>
    </row>
    <row r="38" spans="2:8" x14ac:dyDescent="0.35">
      <c r="B38" s="5">
        <v>35</v>
      </c>
      <c r="C38" s="6">
        <v>468.92374999999998</v>
      </c>
      <c r="D38" s="6">
        <v>466.13199999999995</v>
      </c>
      <c r="E38" s="6"/>
      <c r="F38" s="6">
        <v>319.01</v>
      </c>
      <c r="G38" s="6">
        <v>457.95571428571429</v>
      </c>
      <c r="H38" s="7"/>
    </row>
    <row r="39" spans="2:8" x14ac:dyDescent="0.35">
      <c r="B39" s="5">
        <v>36</v>
      </c>
      <c r="C39" s="6">
        <v>476.35428571428571</v>
      </c>
      <c r="D39" s="6">
        <v>470.024</v>
      </c>
      <c r="E39" s="6"/>
      <c r="F39" s="6">
        <v>314.8366666666667</v>
      </c>
      <c r="G39" s="6">
        <v>459.28000000000003</v>
      </c>
      <c r="H39" s="7"/>
    </row>
    <row r="40" spans="2:8" x14ac:dyDescent="0.35">
      <c r="B40" s="5">
        <v>37</v>
      </c>
      <c r="C40" s="6">
        <v>478.03999999999996</v>
      </c>
      <c r="D40" s="6">
        <v>470.55714285714282</v>
      </c>
      <c r="E40" s="6">
        <v>480</v>
      </c>
      <c r="F40" s="6">
        <v>310.3725</v>
      </c>
      <c r="G40" s="6">
        <v>466.54285714285714</v>
      </c>
      <c r="H40" s="7"/>
    </row>
    <row r="41" spans="2:8" x14ac:dyDescent="0.35">
      <c r="B41" s="5">
        <v>38</v>
      </c>
      <c r="C41" s="6">
        <v>479.94600000000003</v>
      </c>
      <c r="D41" s="6">
        <v>469.45428571428573</v>
      </c>
      <c r="E41" s="6"/>
      <c r="F41" s="6">
        <v>306.85999999999996</v>
      </c>
      <c r="G41" s="6">
        <v>459.7285714285714</v>
      </c>
      <c r="H41" s="7"/>
    </row>
    <row r="42" spans="2:8" x14ac:dyDescent="0.35">
      <c r="B42" s="5">
        <v>39</v>
      </c>
      <c r="C42" s="6">
        <v>482.40571428571428</v>
      </c>
      <c r="D42" s="6">
        <v>474.92666666666668</v>
      </c>
      <c r="E42" s="6"/>
      <c r="F42" s="6">
        <v>287.15000000000003</v>
      </c>
      <c r="G42" s="6">
        <v>457.44666666666666</v>
      </c>
      <c r="H42" s="7">
        <v>445</v>
      </c>
    </row>
    <row r="43" spans="2:8" x14ac:dyDescent="0.35">
      <c r="B43" s="5">
        <v>40</v>
      </c>
      <c r="C43" s="6">
        <v>479.81624999999997</v>
      </c>
      <c r="D43" s="6">
        <v>466.58571428571429</v>
      </c>
      <c r="E43" s="6">
        <v>463.5</v>
      </c>
      <c r="F43" s="6">
        <v>301.4375</v>
      </c>
      <c r="G43" s="6">
        <v>459.20333333333332</v>
      </c>
      <c r="H43" s="7"/>
    </row>
    <row r="44" spans="2:8" x14ac:dyDescent="0.35">
      <c r="B44" s="5">
        <v>41</v>
      </c>
      <c r="C44" s="6">
        <v>485.63499999999999</v>
      </c>
      <c r="D44" s="6">
        <v>481.68</v>
      </c>
      <c r="E44" s="6"/>
      <c r="F44" s="6">
        <v>314.20333333333332</v>
      </c>
      <c r="G44" s="6">
        <v>457.97428571428571</v>
      </c>
      <c r="H44" s="7"/>
    </row>
    <row r="45" spans="2:8" x14ac:dyDescent="0.35">
      <c r="B45" s="5">
        <v>42</v>
      </c>
      <c r="C45" s="6">
        <v>482.02749999999997</v>
      </c>
      <c r="D45" s="6">
        <v>483.72750000000002</v>
      </c>
      <c r="E45" s="6"/>
      <c r="F45" s="6">
        <v>310.20999999999998</v>
      </c>
      <c r="G45" s="6">
        <v>471.24375000000003</v>
      </c>
      <c r="H45" s="7"/>
    </row>
    <row r="46" spans="2:8" x14ac:dyDescent="0.35">
      <c r="B46" s="5">
        <v>43</v>
      </c>
      <c r="C46" s="6">
        <v>481.09875</v>
      </c>
      <c r="D46" s="6">
        <v>470.5814285714286</v>
      </c>
      <c r="E46" s="6"/>
      <c r="F46" s="6">
        <v>310.48714285714283</v>
      </c>
      <c r="G46" s="6">
        <v>464.74857142857144</v>
      </c>
      <c r="H46" s="7"/>
    </row>
    <row r="47" spans="2:8" x14ac:dyDescent="0.35">
      <c r="B47" s="5">
        <v>44</v>
      </c>
      <c r="C47" s="6">
        <v>479.19875000000002</v>
      </c>
      <c r="D47" s="6">
        <v>474.02</v>
      </c>
      <c r="E47" s="6"/>
      <c r="F47" s="6">
        <v>274.07500000000005</v>
      </c>
      <c r="G47" s="6">
        <v>439.11800000000005</v>
      </c>
      <c r="H47" s="7"/>
    </row>
    <row r="48" spans="2:8" x14ac:dyDescent="0.35">
      <c r="B48" s="5">
        <v>45</v>
      </c>
      <c r="C48" s="6">
        <v>480.71857142857141</v>
      </c>
      <c r="D48" s="6">
        <v>475.53500000000003</v>
      </c>
      <c r="E48" s="6"/>
      <c r="F48" s="6">
        <v>296.74799999999999</v>
      </c>
      <c r="G48" s="6">
        <v>453.76800000000003</v>
      </c>
      <c r="H48" s="7"/>
    </row>
    <row r="49" spans="2:8" x14ac:dyDescent="0.35">
      <c r="B49" s="5">
        <v>46</v>
      </c>
      <c r="C49" s="6">
        <v>478.47750000000002</v>
      </c>
      <c r="D49" s="6">
        <v>479.98833333333329</v>
      </c>
      <c r="E49" s="6"/>
      <c r="F49" s="6">
        <v>281.428</v>
      </c>
      <c r="G49" s="6">
        <v>456.89285714285717</v>
      </c>
      <c r="H49" s="7">
        <v>450</v>
      </c>
    </row>
    <row r="50" spans="2:8" x14ac:dyDescent="0.35">
      <c r="B50" s="5">
        <v>47</v>
      </c>
      <c r="C50" s="6">
        <v>478.22714285714284</v>
      </c>
      <c r="D50" s="6">
        <v>475.85142857142858</v>
      </c>
      <c r="E50" s="6">
        <v>480</v>
      </c>
      <c r="F50" s="6">
        <v>281.005</v>
      </c>
      <c r="G50" s="6">
        <v>465.5333333333333</v>
      </c>
      <c r="H50" s="7"/>
    </row>
    <row r="51" spans="2:8" x14ac:dyDescent="0.35">
      <c r="B51" s="5">
        <v>48</v>
      </c>
      <c r="C51" s="6">
        <v>477.97428571428571</v>
      </c>
      <c r="D51" s="6">
        <v>474.89428571428567</v>
      </c>
      <c r="E51" s="6">
        <v>430</v>
      </c>
      <c r="F51" s="6">
        <v>282.58</v>
      </c>
      <c r="G51" s="6">
        <v>459.59999999999997</v>
      </c>
      <c r="H51" s="7"/>
    </row>
    <row r="52" spans="2:8" x14ac:dyDescent="0.35">
      <c r="B52" s="5">
        <v>49</v>
      </c>
      <c r="C52" s="6">
        <v>481.06</v>
      </c>
      <c r="D52" s="6">
        <v>479.95285714285717</v>
      </c>
      <c r="E52" s="6"/>
      <c r="F52" s="6">
        <v>285.55599999999998</v>
      </c>
      <c r="G52" s="6">
        <v>455.63999999999993</v>
      </c>
      <c r="H52" s="7"/>
    </row>
    <row r="53" spans="2:8" x14ac:dyDescent="0.35">
      <c r="B53" s="5">
        <v>50</v>
      </c>
      <c r="C53" s="6">
        <v>479.46714285714279</v>
      </c>
      <c r="D53" s="6">
        <v>480.23857142857145</v>
      </c>
      <c r="E53" s="6"/>
      <c r="F53" s="6">
        <v>314.76400000000001</v>
      </c>
      <c r="G53" s="6">
        <v>457.31833333333333</v>
      </c>
      <c r="H53" s="7">
        <v>480</v>
      </c>
    </row>
    <row r="54" spans="2:8" x14ac:dyDescent="0.35">
      <c r="B54" s="5">
        <v>51</v>
      </c>
      <c r="C54" s="6">
        <v>481.38428571428574</v>
      </c>
      <c r="D54" s="6">
        <v>478.20142857142855</v>
      </c>
      <c r="E54" s="6"/>
      <c r="F54" s="6">
        <v>288.65199999999999</v>
      </c>
      <c r="G54" s="6">
        <v>466.08166666666671</v>
      </c>
      <c r="H54" s="7"/>
    </row>
    <row r="55" spans="2:8" ht="15" thickBot="1" x14ac:dyDescent="0.4">
      <c r="B55" s="18">
        <v>52</v>
      </c>
      <c r="C55" s="19">
        <v>483.32749999999999</v>
      </c>
      <c r="D55" s="19">
        <v>482.92571428571426</v>
      </c>
      <c r="E55" s="19">
        <v>485</v>
      </c>
      <c r="F55" s="19">
        <v>290.71999999999997</v>
      </c>
      <c r="G55" s="19">
        <v>433.77200000000005</v>
      </c>
      <c r="H55" s="20"/>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107"/>
  <sheetViews>
    <sheetView workbookViewId="0"/>
  </sheetViews>
  <sheetFormatPr defaultColWidth="8.6328125" defaultRowHeight="14.5" x14ac:dyDescent="0.35"/>
  <cols>
    <col min="1" max="1" width="5.36328125" style="3" customWidth="1"/>
    <col min="2" max="5" width="9.6328125" style="3" customWidth="1"/>
    <col min="6" max="6" width="9.36328125" style="3" customWidth="1"/>
    <col min="7" max="9" width="9.6328125" style="3" customWidth="1"/>
    <col min="10" max="10" width="12.6328125" style="3" customWidth="1"/>
    <col min="11" max="11" width="6.6328125" style="112" customWidth="1"/>
    <col min="12" max="16384" width="8.6328125" style="3"/>
  </cols>
  <sheetData>
    <row r="1" spans="2:12" x14ac:dyDescent="0.35">
      <c r="B1" s="3" t="s">
        <v>87</v>
      </c>
    </row>
    <row r="2" spans="2:12" ht="15" thickBot="1" x14ac:dyDescent="0.4"/>
    <row r="3" spans="2:12" ht="15" thickBot="1" x14ac:dyDescent="0.4">
      <c r="B3" s="113" t="s">
        <v>41</v>
      </c>
      <c r="C3" s="114" t="s">
        <v>8</v>
      </c>
      <c r="D3" s="114" t="s">
        <v>9</v>
      </c>
      <c r="E3" s="114" t="s">
        <v>10</v>
      </c>
      <c r="F3" s="114" t="s">
        <v>11</v>
      </c>
      <c r="G3" s="114" t="s">
        <v>12</v>
      </c>
      <c r="H3" s="114" t="s">
        <v>13</v>
      </c>
      <c r="I3" s="114" t="s">
        <v>14</v>
      </c>
      <c r="J3" s="115" t="s">
        <v>40</v>
      </c>
      <c r="L3" s="112"/>
    </row>
    <row r="4" spans="2:12" x14ac:dyDescent="0.35">
      <c r="B4" s="116">
        <v>1</v>
      </c>
      <c r="C4" s="117">
        <v>293</v>
      </c>
      <c r="D4" s="117">
        <v>124633</v>
      </c>
      <c r="E4" s="117">
        <v>5897</v>
      </c>
      <c r="F4" s="118"/>
      <c r="G4" s="117">
        <v>33641</v>
      </c>
      <c r="H4" s="117">
        <v>24395</v>
      </c>
      <c r="I4" s="117">
        <v>3651</v>
      </c>
      <c r="J4" s="119">
        <v>192510</v>
      </c>
      <c r="L4" s="112"/>
    </row>
    <row r="5" spans="2:12" x14ac:dyDescent="0.35">
      <c r="B5" s="120">
        <v>2</v>
      </c>
      <c r="C5" s="118">
        <v>2496</v>
      </c>
      <c r="D5" s="118">
        <v>150200</v>
      </c>
      <c r="E5" s="118">
        <v>8502</v>
      </c>
      <c r="F5" s="118"/>
      <c r="G5" s="118">
        <v>50918</v>
      </c>
      <c r="H5" s="118">
        <v>45060</v>
      </c>
      <c r="I5" s="118">
        <v>8589</v>
      </c>
      <c r="J5" s="121">
        <v>265765</v>
      </c>
      <c r="L5" s="112"/>
    </row>
    <row r="6" spans="2:12" x14ac:dyDescent="0.35">
      <c r="B6" s="120">
        <v>3</v>
      </c>
      <c r="C6" s="118">
        <v>1174</v>
      </c>
      <c r="D6" s="118">
        <v>151850</v>
      </c>
      <c r="E6" s="118">
        <v>11902</v>
      </c>
      <c r="F6" s="118"/>
      <c r="G6" s="118">
        <v>41016</v>
      </c>
      <c r="H6" s="118">
        <v>45990</v>
      </c>
      <c r="I6" s="118">
        <v>10025</v>
      </c>
      <c r="J6" s="121">
        <v>261957</v>
      </c>
      <c r="L6" s="112"/>
    </row>
    <row r="7" spans="2:12" x14ac:dyDescent="0.35">
      <c r="B7" s="120">
        <v>4</v>
      </c>
      <c r="C7" s="118">
        <v>977</v>
      </c>
      <c r="D7" s="118">
        <v>141505</v>
      </c>
      <c r="E7" s="118">
        <v>6165</v>
      </c>
      <c r="F7" s="118"/>
      <c r="G7" s="118">
        <v>53771</v>
      </c>
      <c r="H7" s="118">
        <v>41428</v>
      </c>
      <c r="I7" s="118">
        <v>7701</v>
      </c>
      <c r="J7" s="121">
        <v>251547</v>
      </c>
      <c r="L7" s="112"/>
    </row>
    <row r="8" spans="2:12" x14ac:dyDescent="0.35">
      <c r="B8" s="120">
        <v>5</v>
      </c>
      <c r="C8" s="118">
        <v>761</v>
      </c>
      <c r="D8" s="118">
        <v>153828</v>
      </c>
      <c r="E8" s="118">
        <v>7493</v>
      </c>
      <c r="F8" s="118">
        <v>749</v>
      </c>
      <c r="G8" s="118">
        <v>35827</v>
      </c>
      <c r="H8" s="118">
        <v>46129</v>
      </c>
      <c r="I8" s="118">
        <v>7720</v>
      </c>
      <c r="J8" s="121">
        <v>252507</v>
      </c>
      <c r="L8" s="112"/>
    </row>
    <row r="9" spans="2:12" x14ac:dyDescent="0.35">
      <c r="B9" s="120">
        <v>6</v>
      </c>
      <c r="C9" s="118">
        <v>1237</v>
      </c>
      <c r="D9" s="118">
        <v>157043</v>
      </c>
      <c r="E9" s="118">
        <v>7592</v>
      </c>
      <c r="F9" s="118"/>
      <c r="G9" s="118">
        <v>45760</v>
      </c>
      <c r="H9" s="118">
        <v>44446</v>
      </c>
      <c r="I9" s="118">
        <v>6583</v>
      </c>
      <c r="J9" s="121">
        <v>262661</v>
      </c>
      <c r="L9" s="112"/>
    </row>
    <row r="10" spans="2:12" x14ac:dyDescent="0.35">
      <c r="B10" s="120">
        <v>7</v>
      </c>
      <c r="C10" s="118">
        <v>329</v>
      </c>
      <c r="D10" s="118">
        <v>170271</v>
      </c>
      <c r="E10" s="118">
        <v>8618</v>
      </c>
      <c r="F10" s="118">
        <v>712</v>
      </c>
      <c r="G10" s="118">
        <v>33327</v>
      </c>
      <c r="H10" s="118">
        <v>52851</v>
      </c>
      <c r="I10" s="118">
        <v>7726</v>
      </c>
      <c r="J10" s="121">
        <v>273834</v>
      </c>
      <c r="L10" s="112"/>
    </row>
    <row r="11" spans="2:12" x14ac:dyDescent="0.35">
      <c r="B11" s="120">
        <v>8</v>
      </c>
      <c r="C11" s="118">
        <v>911</v>
      </c>
      <c r="D11" s="118">
        <v>137671</v>
      </c>
      <c r="E11" s="118">
        <v>11976</v>
      </c>
      <c r="F11" s="118"/>
      <c r="G11" s="118">
        <v>42794</v>
      </c>
      <c r="H11" s="118">
        <v>45757</v>
      </c>
      <c r="I11" s="118">
        <v>10850</v>
      </c>
      <c r="J11" s="121">
        <v>249959</v>
      </c>
      <c r="L11" s="112"/>
    </row>
    <row r="12" spans="2:12" x14ac:dyDescent="0.35">
      <c r="B12" s="120">
        <v>9</v>
      </c>
      <c r="C12" s="118">
        <v>1143</v>
      </c>
      <c r="D12" s="118">
        <v>143529</v>
      </c>
      <c r="E12" s="118">
        <v>7789</v>
      </c>
      <c r="F12" s="118">
        <v>248</v>
      </c>
      <c r="G12" s="118">
        <v>35861</v>
      </c>
      <c r="H12" s="118">
        <v>54190</v>
      </c>
      <c r="I12" s="118">
        <v>6764</v>
      </c>
      <c r="J12" s="121">
        <v>249524</v>
      </c>
      <c r="L12" s="112"/>
    </row>
    <row r="13" spans="2:12" x14ac:dyDescent="0.35">
      <c r="B13" s="120">
        <v>10</v>
      </c>
      <c r="C13" s="118">
        <v>1155</v>
      </c>
      <c r="D13" s="118">
        <v>135639</v>
      </c>
      <c r="E13" s="118">
        <v>12209</v>
      </c>
      <c r="F13" s="118"/>
      <c r="G13" s="118">
        <v>49508</v>
      </c>
      <c r="H13" s="118">
        <v>47066</v>
      </c>
      <c r="I13" s="118">
        <v>10188</v>
      </c>
      <c r="J13" s="121">
        <v>255765</v>
      </c>
      <c r="L13" s="112"/>
    </row>
    <row r="14" spans="2:12" x14ac:dyDescent="0.35">
      <c r="B14" s="120">
        <v>11</v>
      </c>
      <c r="C14" s="118">
        <v>1459</v>
      </c>
      <c r="D14" s="118">
        <v>124304</v>
      </c>
      <c r="E14" s="118">
        <v>9067</v>
      </c>
      <c r="F14" s="118"/>
      <c r="G14" s="118">
        <v>37243</v>
      </c>
      <c r="H14" s="118">
        <v>39597</v>
      </c>
      <c r="I14" s="118">
        <v>10631</v>
      </c>
      <c r="J14" s="121">
        <v>222301</v>
      </c>
      <c r="L14" s="112"/>
    </row>
    <row r="15" spans="2:12" x14ac:dyDescent="0.35">
      <c r="B15" s="120">
        <v>12</v>
      </c>
      <c r="C15" s="118">
        <v>472</v>
      </c>
      <c r="D15" s="118">
        <v>131235</v>
      </c>
      <c r="E15" s="118">
        <v>5825</v>
      </c>
      <c r="F15" s="118">
        <v>0</v>
      </c>
      <c r="G15" s="118">
        <v>48613</v>
      </c>
      <c r="H15" s="118">
        <v>45529</v>
      </c>
      <c r="I15" s="118">
        <v>9483</v>
      </c>
      <c r="J15" s="121">
        <v>241157</v>
      </c>
      <c r="L15" s="112"/>
    </row>
    <row r="16" spans="2:12" x14ac:dyDescent="0.35">
      <c r="B16" s="120">
        <v>13</v>
      </c>
      <c r="C16" s="118">
        <v>495</v>
      </c>
      <c r="D16" s="118">
        <v>128885</v>
      </c>
      <c r="E16" s="118">
        <v>8897</v>
      </c>
      <c r="F16" s="118">
        <v>301</v>
      </c>
      <c r="G16" s="118">
        <v>38519</v>
      </c>
      <c r="H16" s="118">
        <v>38075</v>
      </c>
      <c r="I16" s="118">
        <v>8066</v>
      </c>
      <c r="J16" s="121">
        <v>223238</v>
      </c>
      <c r="L16" s="112"/>
    </row>
    <row r="17" spans="2:12" x14ac:dyDescent="0.35">
      <c r="B17" s="120">
        <v>14</v>
      </c>
      <c r="C17" s="118">
        <v>1538</v>
      </c>
      <c r="D17" s="118">
        <v>150854</v>
      </c>
      <c r="E17" s="118">
        <v>3770</v>
      </c>
      <c r="F17" s="118"/>
      <c r="G17" s="118">
        <v>43785</v>
      </c>
      <c r="H17" s="118">
        <v>53149</v>
      </c>
      <c r="I17" s="118">
        <v>9796</v>
      </c>
      <c r="J17" s="121">
        <v>262892</v>
      </c>
      <c r="L17" s="112"/>
    </row>
    <row r="18" spans="2:12" x14ac:dyDescent="0.35">
      <c r="B18" s="120">
        <v>15</v>
      </c>
      <c r="C18" s="118">
        <v>468</v>
      </c>
      <c r="D18" s="118">
        <v>98996</v>
      </c>
      <c r="E18" s="118">
        <v>8524</v>
      </c>
      <c r="F18" s="118"/>
      <c r="G18" s="118">
        <v>28309</v>
      </c>
      <c r="H18" s="118">
        <v>38979</v>
      </c>
      <c r="I18" s="118">
        <v>8283</v>
      </c>
      <c r="J18" s="121">
        <v>183559</v>
      </c>
      <c r="L18" s="112"/>
    </row>
    <row r="19" spans="2:12" x14ac:dyDescent="0.35">
      <c r="B19" s="120">
        <v>16</v>
      </c>
      <c r="C19" s="118">
        <v>689</v>
      </c>
      <c r="D19" s="118">
        <v>145374</v>
      </c>
      <c r="E19" s="118">
        <v>3918</v>
      </c>
      <c r="F19" s="118"/>
      <c r="G19" s="118">
        <v>49441</v>
      </c>
      <c r="H19" s="118">
        <v>53811</v>
      </c>
      <c r="I19" s="118">
        <v>8496</v>
      </c>
      <c r="J19" s="121">
        <v>261729</v>
      </c>
      <c r="L19" s="112"/>
    </row>
    <row r="20" spans="2:12" x14ac:dyDescent="0.35">
      <c r="B20" s="120">
        <v>17</v>
      </c>
      <c r="C20" s="118">
        <v>1983</v>
      </c>
      <c r="D20" s="118">
        <v>136740</v>
      </c>
      <c r="E20" s="118">
        <v>12763</v>
      </c>
      <c r="F20" s="118"/>
      <c r="G20" s="118">
        <v>33632</v>
      </c>
      <c r="H20" s="118">
        <v>45484</v>
      </c>
      <c r="I20" s="118">
        <v>8636</v>
      </c>
      <c r="J20" s="121">
        <v>239238</v>
      </c>
      <c r="L20" s="112"/>
    </row>
    <row r="21" spans="2:12" x14ac:dyDescent="0.35">
      <c r="B21" s="120">
        <v>18</v>
      </c>
      <c r="C21" s="118">
        <v>899</v>
      </c>
      <c r="D21" s="118">
        <v>97698</v>
      </c>
      <c r="E21" s="118">
        <v>9650</v>
      </c>
      <c r="F21" s="118">
        <v>415</v>
      </c>
      <c r="G21" s="118">
        <v>31025</v>
      </c>
      <c r="H21" s="118">
        <v>28507</v>
      </c>
      <c r="I21" s="118">
        <v>6880</v>
      </c>
      <c r="J21" s="121">
        <v>175074</v>
      </c>
      <c r="L21" s="112"/>
    </row>
    <row r="22" spans="2:12" x14ac:dyDescent="0.35">
      <c r="B22" s="120">
        <v>19</v>
      </c>
      <c r="C22" s="118">
        <v>786</v>
      </c>
      <c r="D22" s="118">
        <v>143252</v>
      </c>
      <c r="E22" s="118">
        <v>9932</v>
      </c>
      <c r="F22" s="118"/>
      <c r="G22" s="118">
        <v>51951</v>
      </c>
      <c r="H22" s="118">
        <v>57433</v>
      </c>
      <c r="I22" s="118">
        <v>11450</v>
      </c>
      <c r="J22" s="121">
        <v>274804</v>
      </c>
      <c r="L22" s="112"/>
    </row>
    <row r="23" spans="2:12" x14ac:dyDescent="0.35">
      <c r="B23" s="120">
        <v>20</v>
      </c>
      <c r="C23" s="118">
        <v>1788</v>
      </c>
      <c r="D23" s="118">
        <v>139467</v>
      </c>
      <c r="E23" s="118">
        <v>9032</v>
      </c>
      <c r="F23" s="118">
        <v>2495</v>
      </c>
      <c r="G23" s="118">
        <v>41338</v>
      </c>
      <c r="H23" s="118">
        <v>49434</v>
      </c>
      <c r="I23" s="118">
        <v>9952</v>
      </c>
      <c r="J23" s="121">
        <v>253506</v>
      </c>
      <c r="L23" s="112"/>
    </row>
    <row r="24" spans="2:12" x14ac:dyDescent="0.35">
      <c r="B24" s="120">
        <v>21</v>
      </c>
      <c r="C24" s="118">
        <v>545</v>
      </c>
      <c r="D24" s="118">
        <v>126762</v>
      </c>
      <c r="E24" s="118">
        <v>9512</v>
      </c>
      <c r="F24" s="118"/>
      <c r="G24" s="118">
        <v>47623</v>
      </c>
      <c r="H24" s="118">
        <v>39241</v>
      </c>
      <c r="I24" s="118">
        <v>8362</v>
      </c>
      <c r="J24" s="121">
        <v>232045</v>
      </c>
      <c r="L24" s="112"/>
    </row>
    <row r="25" spans="2:12" x14ac:dyDescent="0.35">
      <c r="B25" s="120">
        <v>22</v>
      </c>
      <c r="C25" s="118">
        <v>519</v>
      </c>
      <c r="D25" s="118">
        <v>145149</v>
      </c>
      <c r="E25" s="118">
        <v>4138</v>
      </c>
      <c r="F25" s="118"/>
      <c r="G25" s="118">
        <v>32588</v>
      </c>
      <c r="H25" s="118">
        <v>40054</v>
      </c>
      <c r="I25" s="118">
        <v>6927</v>
      </c>
      <c r="J25" s="121">
        <v>229375</v>
      </c>
      <c r="L25" s="112"/>
    </row>
    <row r="26" spans="2:12" x14ac:dyDescent="0.35">
      <c r="B26" s="120">
        <v>23</v>
      </c>
      <c r="C26" s="118">
        <v>242</v>
      </c>
      <c r="D26" s="118">
        <v>143684</v>
      </c>
      <c r="E26" s="118">
        <v>12654</v>
      </c>
      <c r="F26" s="118">
        <v>665</v>
      </c>
      <c r="G26" s="118">
        <v>44048</v>
      </c>
      <c r="H26" s="118">
        <v>41783</v>
      </c>
      <c r="I26" s="118">
        <v>10166</v>
      </c>
      <c r="J26" s="121">
        <v>253242</v>
      </c>
      <c r="L26" s="112"/>
    </row>
    <row r="27" spans="2:12" x14ac:dyDescent="0.35">
      <c r="B27" s="120">
        <v>24</v>
      </c>
      <c r="C27" s="118">
        <v>464</v>
      </c>
      <c r="D27" s="118">
        <v>167894</v>
      </c>
      <c r="E27" s="118">
        <v>8828</v>
      </c>
      <c r="F27" s="118"/>
      <c r="G27" s="118">
        <v>36811</v>
      </c>
      <c r="H27" s="118">
        <v>41419</v>
      </c>
      <c r="I27" s="118">
        <v>8624</v>
      </c>
      <c r="J27" s="121">
        <v>264040</v>
      </c>
      <c r="L27" s="112"/>
    </row>
    <row r="28" spans="2:12" x14ac:dyDescent="0.35">
      <c r="B28" s="120">
        <v>25</v>
      </c>
      <c r="C28" s="118">
        <v>1724</v>
      </c>
      <c r="D28" s="118">
        <v>146152</v>
      </c>
      <c r="E28" s="118">
        <v>11219</v>
      </c>
      <c r="F28" s="118"/>
      <c r="G28" s="118">
        <v>33237</v>
      </c>
      <c r="H28" s="118">
        <v>43590</v>
      </c>
      <c r="I28" s="118">
        <v>8057</v>
      </c>
      <c r="J28" s="121">
        <v>243979</v>
      </c>
      <c r="L28" s="112"/>
    </row>
    <row r="29" spans="2:12" x14ac:dyDescent="0.35">
      <c r="B29" s="120">
        <v>26</v>
      </c>
      <c r="C29" s="118">
        <v>1428</v>
      </c>
      <c r="D29" s="118">
        <v>135140</v>
      </c>
      <c r="E29" s="118">
        <v>5537</v>
      </c>
      <c r="F29" s="118"/>
      <c r="G29" s="118">
        <v>32111</v>
      </c>
      <c r="H29" s="118">
        <v>42552</v>
      </c>
      <c r="I29" s="118">
        <v>8780</v>
      </c>
      <c r="J29" s="121">
        <v>225548</v>
      </c>
      <c r="L29" s="112"/>
    </row>
    <row r="30" spans="2:12" x14ac:dyDescent="0.35">
      <c r="B30" s="120">
        <v>27</v>
      </c>
      <c r="C30" s="118">
        <v>676</v>
      </c>
      <c r="D30" s="118">
        <v>143658</v>
      </c>
      <c r="E30" s="118">
        <v>11673</v>
      </c>
      <c r="F30" s="118"/>
      <c r="G30" s="118">
        <v>30140</v>
      </c>
      <c r="H30" s="118">
        <v>40474</v>
      </c>
      <c r="I30" s="118">
        <v>7241</v>
      </c>
      <c r="J30" s="121">
        <v>233862</v>
      </c>
      <c r="L30" s="112"/>
    </row>
    <row r="31" spans="2:12" x14ac:dyDescent="0.35">
      <c r="B31" s="120">
        <v>28</v>
      </c>
      <c r="C31" s="118">
        <v>1073</v>
      </c>
      <c r="D31" s="118">
        <v>144265</v>
      </c>
      <c r="E31" s="118">
        <v>4334</v>
      </c>
      <c r="F31" s="118"/>
      <c r="G31" s="118">
        <v>42952</v>
      </c>
      <c r="H31" s="118">
        <v>34474</v>
      </c>
      <c r="I31" s="118">
        <v>8511</v>
      </c>
      <c r="J31" s="121">
        <v>235609</v>
      </c>
      <c r="L31" s="112"/>
    </row>
    <row r="32" spans="2:12" x14ac:dyDescent="0.35">
      <c r="B32" s="120">
        <v>29</v>
      </c>
      <c r="C32" s="118">
        <v>396</v>
      </c>
      <c r="D32" s="118">
        <v>121103</v>
      </c>
      <c r="E32" s="118">
        <v>10462</v>
      </c>
      <c r="F32" s="118"/>
      <c r="G32" s="118">
        <v>39317</v>
      </c>
      <c r="H32" s="118">
        <v>46849</v>
      </c>
      <c r="I32" s="118">
        <v>5955</v>
      </c>
      <c r="J32" s="121">
        <v>224082</v>
      </c>
      <c r="L32" s="112"/>
    </row>
    <row r="33" spans="2:12" x14ac:dyDescent="0.35">
      <c r="B33" s="120">
        <v>30</v>
      </c>
      <c r="C33" s="118">
        <v>190</v>
      </c>
      <c r="D33" s="118">
        <v>130150</v>
      </c>
      <c r="E33" s="118">
        <v>9349</v>
      </c>
      <c r="F33" s="118">
        <v>2681</v>
      </c>
      <c r="G33" s="118">
        <v>43516</v>
      </c>
      <c r="H33" s="118">
        <v>50332</v>
      </c>
      <c r="I33" s="118">
        <v>6678</v>
      </c>
      <c r="J33" s="121">
        <v>242896</v>
      </c>
      <c r="L33" s="112"/>
    </row>
    <row r="34" spans="2:12" x14ac:dyDescent="0.35">
      <c r="B34" s="120">
        <v>31</v>
      </c>
      <c r="C34" s="118">
        <v>1156</v>
      </c>
      <c r="D34" s="118">
        <v>102348</v>
      </c>
      <c r="E34" s="118">
        <v>11138</v>
      </c>
      <c r="F34" s="118"/>
      <c r="G34" s="118">
        <v>29480</v>
      </c>
      <c r="H34" s="118">
        <v>36132</v>
      </c>
      <c r="I34" s="118">
        <v>6311</v>
      </c>
      <c r="J34" s="121">
        <v>186565</v>
      </c>
      <c r="L34" s="112"/>
    </row>
    <row r="35" spans="2:12" x14ac:dyDescent="0.35">
      <c r="B35" s="120">
        <v>32</v>
      </c>
      <c r="C35" s="118">
        <v>1074</v>
      </c>
      <c r="D35" s="118">
        <v>134096</v>
      </c>
      <c r="E35" s="118">
        <v>6488</v>
      </c>
      <c r="F35" s="118">
        <v>377</v>
      </c>
      <c r="G35" s="118">
        <v>42580</v>
      </c>
      <c r="H35" s="118">
        <v>51318</v>
      </c>
      <c r="I35" s="118">
        <v>7591</v>
      </c>
      <c r="J35" s="121">
        <v>243524</v>
      </c>
      <c r="L35" s="112"/>
    </row>
    <row r="36" spans="2:12" x14ac:dyDescent="0.35">
      <c r="B36" s="120">
        <v>33</v>
      </c>
      <c r="C36" s="118">
        <v>1058</v>
      </c>
      <c r="D36" s="118">
        <v>110228</v>
      </c>
      <c r="E36" s="118">
        <v>8793</v>
      </c>
      <c r="F36" s="118"/>
      <c r="G36" s="118">
        <v>36016</v>
      </c>
      <c r="H36" s="118">
        <v>39543</v>
      </c>
      <c r="I36" s="118">
        <v>6116</v>
      </c>
      <c r="J36" s="121">
        <v>201754</v>
      </c>
      <c r="L36" s="112"/>
    </row>
    <row r="37" spans="2:12" x14ac:dyDescent="0.35">
      <c r="B37" s="120">
        <v>34</v>
      </c>
      <c r="C37" s="118">
        <v>612</v>
      </c>
      <c r="D37" s="118">
        <v>133839</v>
      </c>
      <c r="E37" s="118">
        <v>11229</v>
      </c>
      <c r="F37" s="118"/>
      <c r="G37" s="118">
        <v>41863</v>
      </c>
      <c r="H37" s="118">
        <v>40694</v>
      </c>
      <c r="I37" s="118">
        <v>9777</v>
      </c>
      <c r="J37" s="121">
        <v>238014</v>
      </c>
      <c r="L37" s="112"/>
    </row>
    <row r="38" spans="2:12" x14ac:dyDescent="0.35">
      <c r="B38" s="120">
        <v>35</v>
      </c>
      <c r="C38" s="118">
        <v>1459</v>
      </c>
      <c r="D38" s="118">
        <v>126257</v>
      </c>
      <c r="E38" s="118">
        <v>7553</v>
      </c>
      <c r="F38" s="118"/>
      <c r="G38" s="118">
        <v>32369</v>
      </c>
      <c r="H38" s="118">
        <v>38651</v>
      </c>
      <c r="I38" s="118">
        <v>6082</v>
      </c>
      <c r="J38" s="121">
        <v>212371</v>
      </c>
      <c r="L38" s="112"/>
    </row>
    <row r="39" spans="2:12" x14ac:dyDescent="0.35">
      <c r="B39" s="120">
        <v>36</v>
      </c>
      <c r="C39" s="118">
        <v>595</v>
      </c>
      <c r="D39" s="118">
        <v>122305</v>
      </c>
      <c r="E39" s="118">
        <v>12247</v>
      </c>
      <c r="F39" s="118">
        <v>284</v>
      </c>
      <c r="G39" s="118">
        <v>46535</v>
      </c>
      <c r="H39" s="118">
        <v>44855</v>
      </c>
      <c r="I39" s="118">
        <v>7214</v>
      </c>
      <c r="J39" s="121">
        <v>234035</v>
      </c>
      <c r="L39" s="112"/>
    </row>
    <row r="40" spans="2:12" x14ac:dyDescent="0.35">
      <c r="B40" s="120">
        <v>37</v>
      </c>
      <c r="C40" s="118">
        <v>439</v>
      </c>
      <c r="D40" s="118">
        <v>121729</v>
      </c>
      <c r="E40" s="118">
        <v>11306</v>
      </c>
      <c r="F40" s="118">
        <v>1817</v>
      </c>
      <c r="G40" s="118">
        <v>29315</v>
      </c>
      <c r="H40" s="118">
        <v>53492</v>
      </c>
      <c r="I40" s="118">
        <v>6804</v>
      </c>
      <c r="J40" s="121">
        <v>224902</v>
      </c>
      <c r="L40" s="112"/>
    </row>
    <row r="41" spans="2:12" x14ac:dyDescent="0.35">
      <c r="B41" s="120">
        <v>38</v>
      </c>
      <c r="C41" s="118">
        <v>409</v>
      </c>
      <c r="D41" s="118">
        <v>132822</v>
      </c>
      <c r="E41" s="118">
        <v>7730</v>
      </c>
      <c r="F41" s="118"/>
      <c r="G41" s="118">
        <v>37720</v>
      </c>
      <c r="H41" s="118">
        <v>54547</v>
      </c>
      <c r="I41" s="118">
        <v>7889</v>
      </c>
      <c r="J41" s="121">
        <v>241117</v>
      </c>
      <c r="L41" s="112"/>
    </row>
    <row r="42" spans="2:12" x14ac:dyDescent="0.35">
      <c r="B42" s="120">
        <v>39</v>
      </c>
      <c r="C42" s="118">
        <v>488</v>
      </c>
      <c r="D42" s="118">
        <v>119687</v>
      </c>
      <c r="E42" s="118">
        <v>5970</v>
      </c>
      <c r="F42" s="118"/>
      <c r="G42" s="118">
        <v>35467</v>
      </c>
      <c r="H42" s="118">
        <v>51688</v>
      </c>
      <c r="I42" s="118">
        <v>7404</v>
      </c>
      <c r="J42" s="121">
        <v>220704</v>
      </c>
      <c r="L42" s="112"/>
    </row>
    <row r="43" spans="2:12" x14ac:dyDescent="0.35">
      <c r="B43" s="120">
        <v>40</v>
      </c>
      <c r="C43" s="118">
        <v>589</v>
      </c>
      <c r="D43" s="118">
        <v>124058</v>
      </c>
      <c r="E43" s="118">
        <v>9011</v>
      </c>
      <c r="F43" s="118">
        <v>2113</v>
      </c>
      <c r="G43" s="118">
        <v>39738</v>
      </c>
      <c r="H43" s="118">
        <v>36245</v>
      </c>
      <c r="I43" s="118">
        <v>6926</v>
      </c>
      <c r="J43" s="121">
        <v>218680</v>
      </c>
      <c r="L43" s="112"/>
    </row>
    <row r="44" spans="2:12" x14ac:dyDescent="0.35">
      <c r="B44" s="120">
        <v>41</v>
      </c>
      <c r="C44" s="118">
        <v>727</v>
      </c>
      <c r="D44" s="118">
        <v>122652</v>
      </c>
      <c r="E44" s="118">
        <v>7633</v>
      </c>
      <c r="F44" s="118">
        <v>429</v>
      </c>
      <c r="G44" s="118">
        <v>34862</v>
      </c>
      <c r="H44" s="118">
        <v>62801</v>
      </c>
      <c r="I44" s="118">
        <v>4505</v>
      </c>
      <c r="J44" s="121">
        <v>233609</v>
      </c>
      <c r="L44" s="112"/>
    </row>
    <row r="45" spans="2:12" x14ac:dyDescent="0.35">
      <c r="B45" s="120">
        <v>42</v>
      </c>
      <c r="C45" s="118">
        <v>455</v>
      </c>
      <c r="D45" s="118">
        <v>110542</v>
      </c>
      <c r="E45" s="118">
        <v>7048</v>
      </c>
      <c r="F45" s="118"/>
      <c r="G45" s="118">
        <v>47029</v>
      </c>
      <c r="H45" s="118">
        <v>54704</v>
      </c>
      <c r="I45" s="118">
        <v>5800</v>
      </c>
      <c r="J45" s="121">
        <v>225578</v>
      </c>
      <c r="L45" s="112"/>
    </row>
    <row r="46" spans="2:12" x14ac:dyDescent="0.35">
      <c r="B46" s="120">
        <v>43</v>
      </c>
      <c r="C46" s="118">
        <v>429</v>
      </c>
      <c r="D46" s="118">
        <v>130958</v>
      </c>
      <c r="E46" s="118">
        <v>8011</v>
      </c>
      <c r="F46" s="118"/>
      <c r="G46" s="118">
        <v>32176</v>
      </c>
      <c r="H46" s="118">
        <v>61794</v>
      </c>
      <c r="I46" s="118">
        <v>5979</v>
      </c>
      <c r="J46" s="121">
        <v>239347</v>
      </c>
      <c r="L46" s="112"/>
    </row>
    <row r="47" spans="2:12" x14ac:dyDescent="0.35">
      <c r="B47" s="120">
        <v>44</v>
      </c>
      <c r="C47" s="118">
        <v>266</v>
      </c>
      <c r="D47" s="118">
        <v>95936</v>
      </c>
      <c r="E47" s="118">
        <v>4114</v>
      </c>
      <c r="F47" s="118"/>
      <c r="G47" s="118">
        <v>30178</v>
      </c>
      <c r="H47" s="118">
        <v>25196</v>
      </c>
      <c r="I47" s="118">
        <v>5322</v>
      </c>
      <c r="J47" s="121">
        <v>161012</v>
      </c>
      <c r="L47" s="112"/>
    </row>
    <row r="48" spans="2:12" x14ac:dyDescent="0.35">
      <c r="B48" s="120">
        <v>45</v>
      </c>
      <c r="C48" s="118">
        <v>367</v>
      </c>
      <c r="D48" s="118">
        <v>126136</v>
      </c>
      <c r="E48" s="118">
        <v>5950</v>
      </c>
      <c r="F48" s="118"/>
      <c r="G48" s="118">
        <v>40867</v>
      </c>
      <c r="H48" s="118">
        <v>58482</v>
      </c>
      <c r="I48" s="118">
        <v>6981</v>
      </c>
      <c r="J48" s="121">
        <v>238783</v>
      </c>
      <c r="L48" s="112"/>
    </row>
    <row r="49" spans="2:12" x14ac:dyDescent="0.35">
      <c r="B49" s="120">
        <v>46</v>
      </c>
      <c r="C49" s="118">
        <v>1446</v>
      </c>
      <c r="D49" s="118">
        <v>146514</v>
      </c>
      <c r="E49" s="118">
        <v>11238</v>
      </c>
      <c r="F49" s="118"/>
      <c r="G49" s="118">
        <v>45243</v>
      </c>
      <c r="H49" s="118">
        <v>58921</v>
      </c>
      <c r="I49" s="118">
        <v>7298</v>
      </c>
      <c r="J49" s="121">
        <v>270660</v>
      </c>
      <c r="L49" s="112"/>
    </row>
    <row r="50" spans="2:12" x14ac:dyDescent="0.35">
      <c r="B50" s="120">
        <v>47</v>
      </c>
      <c r="C50" s="118">
        <v>840</v>
      </c>
      <c r="D50" s="118">
        <v>111200</v>
      </c>
      <c r="E50" s="118">
        <v>6209</v>
      </c>
      <c r="F50" s="118">
        <v>428</v>
      </c>
      <c r="G50" s="118">
        <v>39841</v>
      </c>
      <c r="H50" s="118">
        <v>55215</v>
      </c>
      <c r="I50" s="118">
        <v>6031</v>
      </c>
      <c r="J50" s="121">
        <v>219764</v>
      </c>
      <c r="L50" s="112"/>
    </row>
    <row r="51" spans="2:12" x14ac:dyDescent="0.35">
      <c r="B51" s="120">
        <v>48</v>
      </c>
      <c r="C51" s="118">
        <v>353</v>
      </c>
      <c r="D51" s="118">
        <v>101992</v>
      </c>
      <c r="E51" s="118">
        <v>11234</v>
      </c>
      <c r="F51" s="118">
        <v>1330</v>
      </c>
      <c r="G51" s="118">
        <v>34782</v>
      </c>
      <c r="H51" s="118">
        <v>55822</v>
      </c>
      <c r="I51" s="118">
        <v>5640</v>
      </c>
      <c r="J51" s="121">
        <v>211153</v>
      </c>
      <c r="L51" s="112"/>
    </row>
    <row r="52" spans="2:12" x14ac:dyDescent="0.35">
      <c r="B52" s="120">
        <v>49</v>
      </c>
      <c r="C52" s="118">
        <v>860</v>
      </c>
      <c r="D52" s="118">
        <v>137815</v>
      </c>
      <c r="E52" s="118">
        <v>14598</v>
      </c>
      <c r="F52" s="118"/>
      <c r="G52" s="118">
        <v>48890</v>
      </c>
      <c r="H52" s="118">
        <v>51991</v>
      </c>
      <c r="I52" s="118">
        <v>6034</v>
      </c>
      <c r="J52" s="121">
        <v>260188</v>
      </c>
      <c r="L52" s="112"/>
    </row>
    <row r="53" spans="2:12" x14ac:dyDescent="0.35">
      <c r="B53" s="120">
        <v>50</v>
      </c>
      <c r="C53" s="118">
        <v>1018</v>
      </c>
      <c r="D53" s="118">
        <v>152561</v>
      </c>
      <c r="E53" s="118">
        <v>11911</v>
      </c>
      <c r="F53" s="118"/>
      <c r="G53" s="118">
        <v>39767</v>
      </c>
      <c r="H53" s="118">
        <v>59512</v>
      </c>
      <c r="I53" s="118">
        <v>7389</v>
      </c>
      <c r="J53" s="121">
        <v>272158</v>
      </c>
      <c r="L53" s="112"/>
    </row>
    <row r="54" spans="2:12" x14ac:dyDescent="0.35">
      <c r="B54" s="120">
        <v>51</v>
      </c>
      <c r="C54" s="118">
        <v>386</v>
      </c>
      <c r="D54" s="118">
        <v>144054</v>
      </c>
      <c r="E54" s="118">
        <v>13107</v>
      </c>
      <c r="F54" s="118">
        <v>424</v>
      </c>
      <c r="G54" s="118">
        <v>32312</v>
      </c>
      <c r="H54" s="118">
        <v>56500</v>
      </c>
      <c r="I54" s="118">
        <v>8937</v>
      </c>
      <c r="J54" s="121">
        <v>255720</v>
      </c>
      <c r="L54" s="112"/>
    </row>
    <row r="55" spans="2:12" ht="15" thickBot="1" x14ac:dyDescent="0.4">
      <c r="B55" s="122">
        <v>52</v>
      </c>
      <c r="C55" s="123">
        <v>519</v>
      </c>
      <c r="D55" s="123">
        <v>96878</v>
      </c>
      <c r="E55" s="123">
        <v>15074</v>
      </c>
      <c r="F55" s="123">
        <v>636</v>
      </c>
      <c r="G55" s="123">
        <v>15204</v>
      </c>
      <c r="H55" s="123">
        <v>32613</v>
      </c>
      <c r="I55" s="123">
        <v>3505</v>
      </c>
      <c r="J55" s="124">
        <v>164429</v>
      </c>
      <c r="L55" s="112"/>
    </row>
    <row r="56" spans="2:12" x14ac:dyDescent="0.35">
      <c r="B56" s="210"/>
      <c r="C56" s="211"/>
      <c r="D56" s="212"/>
      <c r="E56" s="212"/>
      <c r="F56" s="212"/>
      <c r="G56" s="212"/>
      <c r="H56" s="212"/>
      <c r="I56" s="212"/>
      <c r="J56" s="212"/>
      <c r="K56" s="3"/>
    </row>
    <row r="57" spans="2:12" x14ac:dyDescent="0.35">
      <c r="B57" s="210"/>
      <c r="C57" s="210"/>
      <c r="D57" s="210"/>
      <c r="E57" s="210"/>
      <c r="F57" s="210"/>
      <c r="G57" s="210"/>
      <c r="H57" s="210"/>
      <c r="I57" s="210"/>
      <c r="J57" s="210"/>
      <c r="K57" s="3"/>
    </row>
    <row r="58" spans="2:12" x14ac:dyDescent="0.35">
      <c r="K58" s="3"/>
    </row>
    <row r="59" spans="2:12" x14ac:dyDescent="0.35">
      <c r="K59" s="3"/>
    </row>
    <row r="60" spans="2:12" x14ac:dyDescent="0.35">
      <c r="K60" s="3"/>
    </row>
    <row r="61" spans="2:12" x14ac:dyDescent="0.35">
      <c r="K61" s="3"/>
    </row>
    <row r="62" spans="2:12" x14ac:dyDescent="0.35">
      <c r="K62" s="3"/>
    </row>
    <row r="63" spans="2:12" x14ac:dyDescent="0.35">
      <c r="K63" s="3"/>
    </row>
    <row r="64" spans="2:12" x14ac:dyDescent="0.35">
      <c r="K64" s="3"/>
    </row>
    <row r="65" spans="11:11" x14ac:dyDescent="0.35">
      <c r="K65" s="3"/>
    </row>
    <row r="66" spans="11:11" x14ac:dyDescent="0.35">
      <c r="K66" s="3"/>
    </row>
    <row r="67" spans="11:11" x14ac:dyDescent="0.35">
      <c r="K67" s="3"/>
    </row>
    <row r="68" spans="11:11" x14ac:dyDescent="0.35">
      <c r="K68" s="3"/>
    </row>
    <row r="69" spans="11:11" x14ac:dyDescent="0.35">
      <c r="K69" s="3"/>
    </row>
    <row r="70" spans="11:11" x14ac:dyDescent="0.35">
      <c r="K70" s="3"/>
    </row>
    <row r="71" spans="11:11" x14ac:dyDescent="0.35">
      <c r="K71" s="3"/>
    </row>
    <row r="72" spans="11:11" x14ac:dyDescent="0.35">
      <c r="K72" s="3"/>
    </row>
    <row r="73" spans="11:11" x14ac:dyDescent="0.35">
      <c r="K73" s="3"/>
    </row>
    <row r="74" spans="11:11" x14ac:dyDescent="0.35">
      <c r="K74" s="3"/>
    </row>
    <row r="75" spans="11:11" x14ac:dyDescent="0.35">
      <c r="K75" s="3"/>
    </row>
    <row r="76" spans="11:11" x14ac:dyDescent="0.35">
      <c r="K76" s="3"/>
    </row>
    <row r="77" spans="11:11" x14ac:dyDescent="0.35">
      <c r="K77" s="3"/>
    </row>
    <row r="78" spans="11:11" x14ac:dyDescent="0.35">
      <c r="K78" s="3"/>
    </row>
    <row r="79" spans="11:11" x14ac:dyDescent="0.35">
      <c r="K79" s="3"/>
    </row>
    <row r="80" spans="11:11" x14ac:dyDescent="0.35">
      <c r="K80" s="3"/>
    </row>
    <row r="81" spans="11:11" x14ac:dyDescent="0.35">
      <c r="K81" s="3"/>
    </row>
    <row r="82" spans="11:11" x14ac:dyDescent="0.35">
      <c r="K82" s="3"/>
    </row>
    <row r="83" spans="11:11" x14ac:dyDescent="0.35">
      <c r="K83" s="3"/>
    </row>
    <row r="84" spans="11:11" x14ac:dyDescent="0.35">
      <c r="K84" s="3"/>
    </row>
    <row r="85" spans="11:11" x14ac:dyDescent="0.35">
      <c r="K85" s="3"/>
    </row>
    <row r="86" spans="11:11" x14ac:dyDescent="0.35">
      <c r="K86" s="3"/>
    </row>
    <row r="87" spans="11:11" x14ac:dyDescent="0.35">
      <c r="K87" s="3"/>
    </row>
    <row r="88" spans="11:11" x14ac:dyDescent="0.35">
      <c r="K88" s="3"/>
    </row>
    <row r="89" spans="11:11" x14ac:dyDescent="0.35">
      <c r="K89" s="3"/>
    </row>
    <row r="90" spans="11:11" x14ac:dyDescent="0.35">
      <c r="K90" s="3"/>
    </row>
    <row r="91" spans="11:11" x14ac:dyDescent="0.35">
      <c r="K91" s="3"/>
    </row>
    <row r="92" spans="11:11" x14ac:dyDescent="0.35">
      <c r="K92" s="3"/>
    </row>
    <row r="93" spans="11:11" x14ac:dyDescent="0.35">
      <c r="K93" s="3"/>
    </row>
    <row r="94" spans="11:11" x14ac:dyDescent="0.35">
      <c r="K94" s="3"/>
    </row>
    <row r="95" spans="11:11" x14ac:dyDescent="0.35">
      <c r="K95" s="3"/>
    </row>
    <row r="96" spans="11:11" x14ac:dyDescent="0.35">
      <c r="K96" s="3"/>
    </row>
    <row r="97" spans="11:11" x14ac:dyDescent="0.35">
      <c r="K97" s="3"/>
    </row>
    <row r="98" spans="11:11" x14ac:dyDescent="0.35">
      <c r="K98" s="3"/>
    </row>
    <row r="99" spans="11:11" x14ac:dyDescent="0.35">
      <c r="K99" s="3"/>
    </row>
    <row r="100" spans="11:11" x14ac:dyDescent="0.35">
      <c r="K100" s="3"/>
    </row>
    <row r="101" spans="11:11" x14ac:dyDescent="0.35">
      <c r="K101" s="3"/>
    </row>
    <row r="102" spans="11:11" x14ac:dyDescent="0.35">
      <c r="K102" s="3"/>
    </row>
    <row r="103" spans="11:11" x14ac:dyDescent="0.35">
      <c r="K103" s="3"/>
    </row>
    <row r="104" spans="11:11" x14ac:dyDescent="0.35">
      <c r="K104" s="3"/>
    </row>
    <row r="105" spans="11:11" x14ac:dyDescent="0.35">
      <c r="K105" s="3"/>
    </row>
    <row r="106" spans="11:11" x14ac:dyDescent="0.35">
      <c r="K106" s="3"/>
    </row>
    <row r="107" spans="11:11" x14ac:dyDescent="0.35">
      <c r="K107" s="3"/>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55"/>
  <sheetViews>
    <sheetView zoomScaleNormal="100" workbookViewId="0"/>
  </sheetViews>
  <sheetFormatPr defaultColWidth="8.6328125" defaultRowHeight="14.5" x14ac:dyDescent="0.35"/>
  <cols>
    <col min="1" max="1" width="4.6328125" style="3" customWidth="1"/>
    <col min="2" max="2" width="11.36328125" style="3" customWidth="1"/>
    <col min="3" max="6" width="12.36328125" style="3" customWidth="1"/>
    <col min="7" max="7" width="7.08984375" style="3" customWidth="1"/>
    <col min="8" max="16384" width="8.6328125" style="3"/>
  </cols>
  <sheetData>
    <row r="1" spans="2:8" x14ac:dyDescent="0.35">
      <c r="B1" s="11" t="s">
        <v>88</v>
      </c>
      <c r="C1" s="11"/>
      <c r="D1" s="11"/>
      <c r="E1" s="11"/>
      <c r="F1" s="11"/>
      <c r="G1" s="11"/>
      <c r="H1" s="11"/>
    </row>
    <row r="2" spans="2:8" ht="15" thickBot="1" x14ac:dyDescent="0.4"/>
    <row r="3" spans="2:8" ht="15" thickBot="1" x14ac:dyDescent="0.4">
      <c r="B3" s="100" t="s">
        <v>41</v>
      </c>
      <c r="C3" s="101" t="s">
        <v>43</v>
      </c>
      <c r="D3" s="101" t="s">
        <v>44</v>
      </c>
      <c r="E3" s="101" t="s">
        <v>45</v>
      </c>
      <c r="F3" s="102" t="s">
        <v>42</v>
      </c>
    </row>
    <row r="4" spans="2:8" x14ac:dyDescent="0.35">
      <c r="B4" s="125">
        <v>1</v>
      </c>
      <c r="C4" s="126">
        <v>513.76530000000002</v>
      </c>
      <c r="D4" s="126">
        <v>545.81529999999998</v>
      </c>
      <c r="E4" s="126">
        <v>193.33080000000001</v>
      </c>
      <c r="F4" s="127">
        <v>470.74650000000003</v>
      </c>
    </row>
    <row r="5" spans="2:8" x14ac:dyDescent="0.35">
      <c r="B5" s="128">
        <v>2</v>
      </c>
      <c r="C5" s="129">
        <v>513.62369999999999</v>
      </c>
      <c r="D5" s="129">
        <v>536.27750000000003</v>
      </c>
      <c r="E5" s="129">
        <v>193.75059999999999</v>
      </c>
      <c r="F5" s="130">
        <v>469.50630000000001</v>
      </c>
    </row>
    <row r="6" spans="2:8" x14ac:dyDescent="0.35">
      <c r="B6" s="128">
        <v>3</v>
      </c>
      <c r="C6" s="129">
        <v>511.84530000000001</v>
      </c>
      <c r="D6" s="129">
        <v>537.04039999999998</v>
      </c>
      <c r="E6" s="129">
        <v>320.43450000000001</v>
      </c>
      <c r="F6" s="130">
        <v>469.40870000000001</v>
      </c>
    </row>
    <row r="7" spans="2:8" x14ac:dyDescent="0.35">
      <c r="B7" s="128">
        <v>4</v>
      </c>
      <c r="C7" s="129">
        <v>508.58199999999999</v>
      </c>
      <c r="D7" s="129">
        <v>537.91290000000004</v>
      </c>
      <c r="E7" s="129">
        <v>215.17959999999999</v>
      </c>
      <c r="F7" s="130">
        <v>471.80500000000001</v>
      </c>
    </row>
    <row r="8" spans="2:8" x14ac:dyDescent="0.35">
      <c r="B8" s="128">
        <v>5</v>
      </c>
      <c r="C8" s="129">
        <v>508.72590000000002</v>
      </c>
      <c r="D8" s="129">
        <v>542.17880000000002</v>
      </c>
      <c r="E8" s="129">
        <v>216.93289999999999</v>
      </c>
      <c r="F8" s="130">
        <v>469.21879999999999</v>
      </c>
    </row>
    <row r="9" spans="2:8" x14ac:dyDescent="0.35">
      <c r="B9" s="128">
        <v>6</v>
      </c>
      <c r="C9" s="129">
        <v>516.74829999999997</v>
      </c>
      <c r="D9" s="129">
        <v>811.45910000000003</v>
      </c>
      <c r="E9" s="129">
        <v>190.83850000000001</v>
      </c>
      <c r="F9" s="130">
        <v>467.88220000000001</v>
      </c>
    </row>
    <row r="10" spans="2:8" x14ac:dyDescent="0.35">
      <c r="B10" s="128">
        <v>7</v>
      </c>
      <c r="C10" s="129">
        <v>509.31790000000001</v>
      </c>
      <c r="D10" s="129">
        <v>543.2595</v>
      </c>
      <c r="E10" s="129">
        <v>208.28020000000001</v>
      </c>
      <c r="F10" s="130">
        <v>470.52050000000003</v>
      </c>
    </row>
    <row r="11" spans="2:8" x14ac:dyDescent="0.35">
      <c r="B11" s="128">
        <v>8</v>
      </c>
      <c r="C11" s="129">
        <v>510.40559999999999</v>
      </c>
      <c r="D11" s="129">
        <v>541.89739999999995</v>
      </c>
      <c r="E11" s="129">
        <v>173.53630000000001</v>
      </c>
      <c r="F11" s="130">
        <v>462.93729999999999</v>
      </c>
    </row>
    <row r="12" spans="2:8" x14ac:dyDescent="0.35">
      <c r="B12" s="128">
        <v>9</v>
      </c>
      <c r="C12" s="129">
        <v>511.41300000000001</v>
      </c>
      <c r="D12" s="129">
        <v>540.88490000000002</v>
      </c>
      <c r="E12" s="129">
        <v>208.1712</v>
      </c>
      <c r="F12" s="130">
        <v>456.58699999999999</v>
      </c>
    </row>
    <row r="13" spans="2:8" x14ac:dyDescent="0.35">
      <c r="B13" s="128">
        <v>10</v>
      </c>
      <c r="C13" s="129">
        <v>513.87400000000002</v>
      </c>
      <c r="D13" s="129">
        <v>539.85910000000001</v>
      </c>
      <c r="E13" s="129">
        <v>206.9563</v>
      </c>
      <c r="F13" s="130">
        <v>456.2482</v>
      </c>
    </row>
    <row r="14" spans="2:8" x14ac:dyDescent="0.35">
      <c r="B14" s="128">
        <v>11</v>
      </c>
      <c r="C14" s="129">
        <v>511.22280000000001</v>
      </c>
      <c r="D14" s="129">
        <v>541.15250000000003</v>
      </c>
      <c r="E14" s="129">
        <v>210.12289999999999</v>
      </c>
      <c r="F14" s="130">
        <v>456.46550000000002</v>
      </c>
    </row>
    <row r="15" spans="2:8" x14ac:dyDescent="0.35">
      <c r="B15" s="128">
        <v>12</v>
      </c>
      <c r="C15" s="129">
        <v>497.16629999999998</v>
      </c>
      <c r="D15" s="129">
        <v>543.07010000000002</v>
      </c>
      <c r="E15" s="129">
        <v>211.53</v>
      </c>
      <c r="F15" s="130">
        <v>459.21449999999999</v>
      </c>
    </row>
    <row r="16" spans="2:8" x14ac:dyDescent="0.35">
      <c r="B16" s="128">
        <v>13</v>
      </c>
      <c r="C16" s="129">
        <v>509.4753</v>
      </c>
      <c r="D16" s="129">
        <v>541.61940000000004</v>
      </c>
      <c r="E16" s="129">
        <v>203.17179999999999</v>
      </c>
      <c r="F16" s="130">
        <v>462.94869999999997</v>
      </c>
    </row>
    <row r="17" spans="2:6" x14ac:dyDescent="0.35">
      <c r="B17" s="128">
        <v>14</v>
      </c>
      <c r="C17" s="129">
        <v>507.096</v>
      </c>
      <c r="D17" s="129">
        <v>543.39710000000002</v>
      </c>
      <c r="E17" s="129">
        <v>204.06639999999999</v>
      </c>
      <c r="F17" s="130">
        <v>459.9058</v>
      </c>
    </row>
    <row r="18" spans="2:6" x14ac:dyDescent="0.35">
      <c r="B18" s="128">
        <v>15</v>
      </c>
      <c r="C18" s="129">
        <v>507.12470000000002</v>
      </c>
      <c r="D18" s="129">
        <v>543.86710000000005</v>
      </c>
      <c r="E18" s="129">
        <v>191.44659999999999</v>
      </c>
      <c r="F18" s="130">
        <v>462.88959999999997</v>
      </c>
    </row>
    <row r="19" spans="2:6" x14ac:dyDescent="0.35">
      <c r="B19" s="128">
        <v>16</v>
      </c>
      <c r="C19" s="129">
        <v>507.12040000000002</v>
      </c>
      <c r="D19" s="129">
        <v>560.12090000000001</v>
      </c>
      <c r="E19" s="129">
        <v>194.1635</v>
      </c>
      <c r="F19" s="130">
        <v>463.6859</v>
      </c>
    </row>
    <row r="20" spans="2:6" x14ac:dyDescent="0.35">
      <c r="B20" s="128">
        <v>17</v>
      </c>
      <c r="C20" s="129">
        <v>505.10289999999998</v>
      </c>
      <c r="D20" s="129">
        <v>560.12090000000001</v>
      </c>
      <c r="E20" s="129">
        <v>207.93090000000001</v>
      </c>
      <c r="F20" s="130">
        <v>464.57819999999998</v>
      </c>
    </row>
    <row r="21" spans="2:6" x14ac:dyDescent="0.35">
      <c r="B21" s="128">
        <v>18</v>
      </c>
      <c r="C21" s="129">
        <v>507.19990000000001</v>
      </c>
      <c r="D21" s="129">
        <v>544.84739999999999</v>
      </c>
      <c r="E21" s="129">
        <v>208.78200000000001</v>
      </c>
      <c r="F21" s="130">
        <v>460.97879999999998</v>
      </c>
    </row>
    <row r="22" spans="2:6" x14ac:dyDescent="0.35">
      <c r="B22" s="128">
        <v>19</v>
      </c>
      <c r="C22" s="129">
        <v>506.97829999999999</v>
      </c>
      <c r="D22" s="129">
        <v>543.20960000000002</v>
      </c>
      <c r="E22" s="129">
        <v>212.9564</v>
      </c>
      <c r="F22" s="130">
        <v>459.78399999999999</v>
      </c>
    </row>
    <row r="23" spans="2:6" x14ac:dyDescent="0.35">
      <c r="B23" s="128">
        <v>20</v>
      </c>
      <c r="C23" s="129">
        <v>504.85910000000001</v>
      </c>
      <c r="D23" s="129">
        <v>540.37480000000005</v>
      </c>
      <c r="E23" s="129">
        <v>210.0966</v>
      </c>
      <c r="F23" s="130">
        <v>461.70569999999998</v>
      </c>
    </row>
    <row r="24" spans="2:6" x14ac:dyDescent="0.35">
      <c r="B24" s="128">
        <v>21</v>
      </c>
      <c r="C24" s="129">
        <v>500.76150000000001</v>
      </c>
      <c r="D24" s="129">
        <v>537.28060000000005</v>
      </c>
      <c r="E24" s="129">
        <v>209.4485</v>
      </c>
      <c r="F24" s="130">
        <v>458.7971</v>
      </c>
    </row>
    <row r="25" spans="2:6" x14ac:dyDescent="0.35">
      <c r="B25" s="128">
        <v>22</v>
      </c>
      <c r="C25" s="129">
        <v>496.1653</v>
      </c>
      <c r="D25" s="129">
        <v>534.69380000000001</v>
      </c>
      <c r="E25" s="129">
        <v>210.95480000000001</v>
      </c>
      <c r="F25" s="130">
        <v>463.7063</v>
      </c>
    </row>
    <row r="26" spans="2:6" x14ac:dyDescent="0.35">
      <c r="B26" s="128">
        <v>23</v>
      </c>
      <c r="C26" s="129">
        <v>496.62400000000002</v>
      </c>
      <c r="D26" s="129">
        <v>528.95330000000001</v>
      </c>
      <c r="E26" s="129">
        <v>196.1951</v>
      </c>
      <c r="F26" s="130">
        <v>462.97329999999999</v>
      </c>
    </row>
    <row r="27" spans="2:6" x14ac:dyDescent="0.35">
      <c r="B27" s="128">
        <v>24</v>
      </c>
      <c r="C27" s="129">
        <v>495.03140000000002</v>
      </c>
      <c r="D27" s="129">
        <v>528.34310000000005</v>
      </c>
      <c r="E27" s="129">
        <v>210.4444</v>
      </c>
      <c r="F27" s="130">
        <v>462.4187</v>
      </c>
    </row>
    <row r="28" spans="2:6" x14ac:dyDescent="0.35">
      <c r="B28" s="128">
        <v>25</v>
      </c>
      <c r="C28" s="129">
        <v>494.9332</v>
      </c>
      <c r="D28" s="129">
        <v>528.34310000000005</v>
      </c>
      <c r="E28" s="129">
        <v>210.58699999999999</v>
      </c>
      <c r="F28" s="130">
        <v>447.56790000000001</v>
      </c>
    </row>
    <row r="29" spans="2:6" x14ac:dyDescent="0.35">
      <c r="B29" s="128">
        <v>26</v>
      </c>
      <c r="C29" s="129">
        <v>492.22309999999999</v>
      </c>
      <c r="D29" s="129">
        <v>528.34310000000005</v>
      </c>
      <c r="E29" s="129">
        <v>211.00020000000001</v>
      </c>
      <c r="F29" s="130">
        <v>472.1</v>
      </c>
    </row>
    <row r="30" spans="2:6" x14ac:dyDescent="0.35">
      <c r="B30" s="128">
        <v>27</v>
      </c>
      <c r="C30" s="129">
        <v>487.18540000000002</v>
      </c>
      <c r="D30" s="129">
        <v>565.8818</v>
      </c>
      <c r="E30" s="129">
        <v>316.17680000000001</v>
      </c>
      <c r="F30" s="130">
        <v>458.22210000000001</v>
      </c>
    </row>
    <row r="31" spans="2:6" x14ac:dyDescent="0.35">
      <c r="B31" s="128">
        <v>28</v>
      </c>
      <c r="C31" s="129">
        <v>483.35590000000002</v>
      </c>
      <c r="D31" s="129">
        <v>517.5856</v>
      </c>
      <c r="E31" s="129">
        <v>187.86250000000001</v>
      </c>
      <c r="F31" s="130">
        <v>449.96809999999999</v>
      </c>
    </row>
    <row r="32" spans="2:6" x14ac:dyDescent="0.35">
      <c r="B32" s="128">
        <v>29</v>
      </c>
      <c r="C32" s="129">
        <v>480.90449999999998</v>
      </c>
      <c r="D32" s="129">
        <v>517.5856</v>
      </c>
      <c r="E32" s="129">
        <v>188.9393</v>
      </c>
      <c r="F32" s="130">
        <v>456.97820000000002</v>
      </c>
    </row>
    <row r="33" spans="2:6" x14ac:dyDescent="0.35">
      <c r="B33" s="128">
        <v>30</v>
      </c>
      <c r="C33" s="129">
        <v>479.63749999999999</v>
      </c>
      <c r="D33" s="129">
        <v>524.66430000000003</v>
      </c>
      <c r="E33" s="129">
        <v>195.80410000000001</v>
      </c>
      <c r="F33" s="130">
        <v>450.91590000000002</v>
      </c>
    </row>
    <row r="34" spans="2:6" x14ac:dyDescent="0.35">
      <c r="B34" s="128">
        <v>31</v>
      </c>
      <c r="C34" s="129">
        <v>479.71350000000001</v>
      </c>
      <c r="D34" s="129">
        <v>528.44470000000001</v>
      </c>
      <c r="E34" s="129">
        <v>191.9221</v>
      </c>
      <c r="F34" s="130">
        <v>461.16669999999999</v>
      </c>
    </row>
    <row r="35" spans="2:6" x14ac:dyDescent="0.35">
      <c r="B35" s="128">
        <v>32</v>
      </c>
      <c r="C35" s="129">
        <v>479.31970000000001</v>
      </c>
      <c r="D35" s="129">
        <v>528.44470000000001</v>
      </c>
      <c r="E35" s="129">
        <v>192.75309999999999</v>
      </c>
      <c r="F35" s="130">
        <v>461.16669999999999</v>
      </c>
    </row>
    <row r="36" spans="2:6" x14ac:dyDescent="0.35">
      <c r="B36" s="128">
        <v>33</v>
      </c>
      <c r="C36" s="129">
        <v>480.30990000000003</v>
      </c>
      <c r="D36" s="129">
        <v>521.15340000000003</v>
      </c>
      <c r="E36" s="129">
        <v>194.005</v>
      </c>
      <c r="F36" s="130">
        <v>457.7749</v>
      </c>
    </row>
    <row r="37" spans="2:6" x14ac:dyDescent="0.35">
      <c r="B37" s="128">
        <v>34</v>
      </c>
      <c r="C37" s="129">
        <v>482.58</v>
      </c>
      <c r="D37" s="129">
        <v>522.15</v>
      </c>
      <c r="E37" s="129">
        <v>207.03</v>
      </c>
      <c r="F37" s="130">
        <v>464.52</v>
      </c>
    </row>
    <row r="38" spans="2:6" x14ac:dyDescent="0.35">
      <c r="B38" s="128">
        <v>35</v>
      </c>
      <c r="C38" s="129">
        <v>484.7337</v>
      </c>
      <c r="D38" s="129">
        <v>525.24329999999998</v>
      </c>
      <c r="E38" s="129">
        <v>207.37020000000001</v>
      </c>
      <c r="F38" s="130">
        <v>463.483</v>
      </c>
    </row>
    <row r="39" spans="2:6" x14ac:dyDescent="0.35">
      <c r="B39" s="128">
        <v>36</v>
      </c>
      <c r="C39" s="129">
        <v>491.92009999999999</v>
      </c>
      <c r="D39" s="129">
        <v>524.81219999999996</v>
      </c>
      <c r="E39" s="129">
        <v>401.51940000000002</v>
      </c>
      <c r="F39" s="130">
        <v>401.51940000000002</v>
      </c>
    </row>
    <row r="40" spans="2:6" x14ac:dyDescent="0.35">
      <c r="B40" s="128">
        <v>37</v>
      </c>
      <c r="C40" s="129">
        <v>483.91770000000002</v>
      </c>
      <c r="D40" s="129">
        <v>531.33849999999995</v>
      </c>
      <c r="E40" s="129">
        <v>206.06559999999999</v>
      </c>
      <c r="F40" s="130">
        <v>475.7276</v>
      </c>
    </row>
    <row r="41" spans="2:6" x14ac:dyDescent="0.35">
      <c r="B41" s="128">
        <v>38</v>
      </c>
      <c r="C41" s="129">
        <v>482.79</v>
      </c>
      <c r="D41" s="129">
        <v>535.79999999999995</v>
      </c>
      <c r="E41" s="129">
        <v>190.81</v>
      </c>
      <c r="F41" s="130">
        <v>478.81</v>
      </c>
    </row>
    <row r="42" spans="2:6" x14ac:dyDescent="0.35">
      <c r="B42" s="128">
        <v>39</v>
      </c>
      <c r="C42" s="129">
        <v>483.72</v>
      </c>
      <c r="D42" s="129">
        <v>534.54999999999995</v>
      </c>
      <c r="E42" s="129">
        <v>188.51</v>
      </c>
      <c r="F42" s="130">
        <v>476.11</v>
      </c>
    </row>
    <row r="43" spans="2:6" x14ac:dyDescent="0.35">
      <c r="B43" s="128">
        <v>40</v>
      </c>
      <c r="C43" s="129">
        <v>484.56569999999999</v>
      </c>
      <c r="D43" s="129">
        <v>534.55460000000005</v>
      </c>
      <c r="E43" s="129">
        <v>189.62280000000001</v>
      </c>
      <c r="F43" s="130">
        <v>475.43720000000002</v>
      </c>
    </row>
    <row r="44" spans="2:6" x14ac:dyDescent="0.35">
      <c r="B44" s="128">
        <v>41</v>
      </c>
      <c r="C44" s="129">
        <v>484.7654</v>
      </c>
      <c r="D44" s="129">
        <v>534.55460000000005</v>
      </c>
      <c r="E44" s="129">
        <v>189.77670000000001</v>
      </c>
      <c r="F44" s="130">
        <v>476.42660000000001</v>
      </c>
    </row>
    <row r="45" spans="2:6" x14ac:dyDescent="0.35">
      <c r="B45" s="128">
        <v>42</v>
      </c>
      <c r="C45" s="129">
        <v>484.89179999999999</v>
      </c>
      <c r="D45" s="129">
        <v>534.55460000000005</v>
      </c>
      <c r="E45" s="129">
        <v>190.95089999999999</v>
      </c>
      <c r="F45" s="130">
        <v>472.28390000000002</v>
      </c>
    </row>
    <row r="46" spans="2:6" x14ac:dyDescent="0.35">
      <c r="B46" s="128">
        <v>43</v>
      </c>
      <c r="C46" s="129">
        <v>485.12360000000001</v>
      </c>
      <c r="D46" s="129">
        <v>534.55460000000005</v>
      </c>
      <c r="E46" s="129">
        <v>182.5633</v>
      </c>
      <c r="F46" s="130">
        <v>468.93849999999998</v>
      </c>
    </row>
    <row r="47" spans="2:6" x14ac:dyDescent="0.35">
      <c r="B47" s="128">
        <v>44</v>
      </c>
      <c r="C47" s="129">
        <v>483.32229999999998</v>
      </c>
      <c r="D47" s="129">
        <v>534.55460000000005</v>
      </c>
      <c r="E47" s="129">
        <v>183.1703</v>
      </c>
      <c r="F47" s="130">
        <v>471.68979999999999</v>
      </c>
    </row>
    <row r="48" spans="2:6" x14ac:dyDescent="0.35">
      <c r="B48" s="128">
        <v>45</v>
      </c>
      <c r="C48" s="129">
        <v>484.2765</v>
      </c>
      <c r="D48" s="129">
        <v>551.33489999999995</v>
      </c>
      <c r="E48" s="129">
        <v>203.9195</v>
      </c>
      <c r="F48" s="130">
        <v>471.42520000000002</v>
      </c>
    </row>
    <row r="49" spans="2:6" x14ac:dyDescent="0.35">
      <c r="B49" s="128">
        <v>46</v>
      </c>
      <c r="C49" s="129">
        <v>486.34100000000001</v>
      </c>
      <c r="D49" s="129">
        <v>526.20219999999995</v>
      </c>
      <c r="E49" s="129">
        <v>204.7116</v>
      </c>
      <c r="F49" s="130">
        <v>471.23680000000002</v>
      </c>
    </row>
    <row r="50" spans="2:6" x14ac:dyDescent="0.35">
      <c r="B50" s="128">
        <v>47</v>
      </c>
      <c r="C50" s="129">
        <v>487.94920000000002</v>
      </c>
      <c r="D50" s="129">
        <v>526.20219999999995</v>
      </c>
      <c r="E50" s="129">
        <v>203.5916</v>
      </c>
      <c r="F50" s="130">
        <v>470.74450000000002</v>
      </c>
    </row>
    <row r="51" spans="2:6" x14ac:dyDescent="0.35">
      <c r="B51" s="128">
        <v>48</v>
      </c>
      <c r="C51" s="129">
        <v>489.5249</v>
      </c>
      <c r="D51" s="129">
        <v>527.77890000000002</v>
      </c>
      <c r="E51" s="129">
        <v>203.48670000000001</v>
      </c>
      <c r="F51" s="130">
        <v>477.45760000000001</v>
      </c>
    </row>
    <row r="52" spans="2:6" x14ac:dyDescent="0.35">
      <c r="B52" s="128">
        <v>49</v>
      </c>
      <c r="C52" s="129">
        <v>490.7808</v>
      </c>
      <c r="D52" s="129">
        <v>533.31470000000002</v>
      </c>
      <c r="E52" s="129">
        <v>214.5899</v>
      </c>
      <c r="F52" s="130">
        <v>473.28149999999999</v>
      </c>
    </row>
    <row r="53" spans="2:6" x14ac:dyDescent="0.35">
      <c r="B53" s="128">
        <v>50</v>
      </c>
      <c r="C53" s="129">
        <v>493.30790000000002</v>
      </c>
      <c r="D53" s="129">
        <v>533.31470000000002</v>
      </c>
      <c r="E53" s="129">
        <v>220.56139999999999</v>
      </c>
      <c r="F53" s="130">
        <v>475.51049999999998</v>
      </c>
    </row>
    <row r="54" spans="2:6" x14ac:dyDescent="0.35">
      <c r="B54" s="128">
        <v>51</v>
      </c>
      <c r="C54" s="129">
        <v>492.84300000000002</v>
      </c>
      <c r="D54" s="129">
        <v>533.34270000000004</v>
      </c>
      <c r="E54" s="129">
        <v>219.61500000000001</v>
      </c>
      <c r="F54" s="130">
        <v>476.42770000000002</v>
      </c>
    </row>
    <row r="55" spans="2:6" ht="15" thickBot="1" x14ac:dyDescent="0.4">
      <c r="B55" s="131">
        <v>52</v>
      </c>
      <c r="C55" s="132">
        <v>495.49180000000001</v>
      </c>
      <c r="D55" s="132">
        <v>534.5915</v>
      </c>
      <c r="E55" s="132">
        <v>220.1386</v>
      </c>
      <c r="F55" s="133">
        <v>481.3963</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L85"/>
  <sheetViews>
    <sheetView workbookViewId="0"/>
  </sheetViews>
  <sheetFormatPr defaultColWidth="8.6328125" defaultRowHeight="14.5" x14ac:dyDescent="0.35"/>
  <cols>
    <col min="1" max="1" width="4.453125" style="3" customWidth="1"/>
    <col min="2" max="2" width="12.6328125" style="3" customWidth="1"/>
    <col min="3" max="3" width="12" style="3" customWidth="1"/>
    <col min="4" max="5" width="13.36328125" style="22" customWidth="1"/>
    <col min="6" max="6" width="12.54296875" style="22" customWidth="1"/>
    <col min="7" max="10" width="13.36328125" style="22" customWidth="1"/>
    <col min="11" max="16384" width="8.6328125" style="3"/>
  </cols>
  <sheetData>
    <row r="1" spans="2:12" x14ac:dyDescent="0.35">
      <c r="B1" s="3" t="s">
        <v>89</v>
      </c>
    </row>
    <row r="2" spans="2:12" ht="15" thickBot="1" x14ac:dyDescent="0.4"/>
    <row r="3" spans="2:12" ht="15.5" customHeight="1" thickBot="1" x14ac:dyDescent="0.4">
      <c r="B3" s="214" t="s">
        <v>6</v>
      </c>
      <c r="C3" s="27"/>
      <c r="D3" s="207"/>
      <c r="E3" s="28"/>
      <c r="F3" s="28" t="s">
        <v>7</v>
      </c>
      <c r="G3" s="28"/>
      <c r="H3" s="28"/>
      <c r="I3" s="208"/>
      <c r="J3" s="209"/>
    </row>
    <row r="4" spans="2:12" ht="15" thickBot="1" x14ac:dyDescent="0.4">
      <c r="B4" s="215"/>
      <c r="C4" s="134"/>
      <c r="D4" s="135" t="s">
        <v>8</v>
      </c>
      <c r="E4" s="32" t="s">
        <v>9</v>
      </c>
      <c r="F4" s="33" t="s">
        <v>10</v>
      </c>
      <c r="G4" s="32" t="s">
        <v>11</v>
      </c>
      <c r="H4" s="34" t="s">
        <v>12</v>
      </c>
      <c r="I4" s="34" t="s">
        <v>13</v>
      </c>
      <c r="J4" s="35" t="s">
        <v>14</v>
      </c>
    </row>
    <row r="5" spans="2:12" x14ac:dyDescent="0.35">
      <c r="B5" s="136" t="s">
        <v>16</v>
      </c>
      <c r="C5" s="137" t="s">
        <v>15</v>
      </c>
      <c r="D5" s="138">
        <v>9</v>
      </c>
      <c r="E5" s="37">
        <v>2859</v>
      </c>
      <c r="F5" s="71"/>
      <c r="G5" s="40">
        <v>2</v>
      </c>
      <c r="H5" s="57"/>
      <c r="I5" s="40">
        <v>102</v>
      </c>
      <c r="J5" s="41"/>
      <c r="L5" s="3" t="s">
        <v>82</v>
      </c>
    </row>
    <row r="6" spans="2:12" x14ac:dyDescent="0.35">
      <c r="B6" s="139" t="s">
        <v>16</v>
      </c>
      <c r="C6" s="140" t="s">
        <v>17</v>
      </c>
      <c r="D6" s="141">
        <v>2241</v>
      </c>
      <c r="E6" s="45">
        <v>1143307</v>
      </c>
      <c r="F6" s="142"/>
      <c r="G6" s="45">
        <v>680</v>
      </c>
      <c r="H6" s="143"/>
      <c r="I6" s="45">
        <v>31298</v>
      </c>
      <c r="J6" s="48"/>
      <c r="L6" s="3" t="s">
        <v>69</v>
      </c>
    </row>
    <row r="7" spans="2:12" ht="15" thickBot="1" x14ac:dyDescent="0.4">
      <c r="B7" s="144" t="s">
        <v>16</v>
      </c>
      <c r="C7" s="145" t="s">
        <v>18</v>
      </c>
      <c r="D7" s="146">
        <v>454.12444444444446</v>
      </c>
      <c r="E7" s="50">
        <v>486.55750000000006</v>
      </c>
      <c r="F7" s="74"/>
      <c r="G7" s="147">
        <v>489.68</v>
      </c>
      <c r="H7" s="78"/>
      <c r="I7" s="50">
        <v>475.40212121212124</v>
      </c>
      <c r="J7" s="53"/>
      <c r="L7" s="3" t="s">
        <v>83</v>
      </c>
    </row>
    <row r="8" spans="2:12" x14ac:dyDescent="0.35">
      <c r="B8" s="26" t="s">
        <v>19</v>
      </c>
      <c r="C8" s="148" t="s">
        <v>15</v>
      </c>
      <c r="D8" s="40">
        <v>5</v>
      </c>
      <c r="E8" s="37">
        <v>2798</v>
      </c>
      <c r="F8" s="57"/>
      <c r="G8" s="40">
        <v>5</v>
      </c>
      <c r="H8" s="38"/>
      <c r="I8" s="40">
        <v>675</v>
      </c>
      <c r="J8" s="41"/>
      <c r="L8" s="3" t="s">
        <v>37</v>
      </c>
    </row>
    <row r="9" spans="2:12" x14ac:dyDescent="0.35">
      <c r="B9" s="42" t="s">
        <v>19</v>
      </c>
      <c r="C9" s="43" t="s">
        <v>17</v>
      </c>
      <c r="D9" s="149">
        <v>1407</v>
      </c>
      <c r="E9" s="45">
        <v>1225652</v>
      </c>
      <c r="F9" s="143"/>
      <c r="G9" s="45">
        <v>2179</v>
      </c>
      <c r="H9" s="104"/>
      <c r="I9" s="45">
        <v>233363</v>
      </c>
      <c r="J9" s="48"/>
      <c r="L9" s="3" t="s">
        <v>38</v>
      </c>
    </row>
    <row r="10" spans="2:12" ht="15" thickBot="1" x14ac:dyDescent="0.4">
      <c r="B10" s="29" t="s">
        <v>19</v>
      </c>
      <c r="C10" s="99" t="s">
        <v>18</v>
      </c>
      <c r="D10" s="147">
        <v>472.68</v>
      </c>
      <c r="E10" s="50">
        <v>487.81666666666678</v>
      </c>
      <c r="F10" s="78"/>
      <c r="G10" s="150">
        <v>487.1466666666667</v>
      </c>
      <c r="H10" s="51"/>
      <c r="I10" s="50">
        <v>473.37153846153853</v>
      </c>
      <c r="J10" s="53"/>
      <c r="L10" s="3" t="s">
        <v>39</v>
      </c>
    </row>
    <row r="11" spans="2:12" x14ac:dyDescent="0.35">
      <c r="B11" s="26" t="s">
        <v>20</v>
      </c>
      <c r="C11" s="36" t="s">
        <v>15</v>
      </c>
      <c r="D11" s="47"/>
      <c r="E11" s="38"/>
      <c r="F11" s="71"/>
      <c r="G11" s="58">
        <v>2</v>
      </c>
      <c r="H11" s="71"/>
      <c r="I11" s="58">
        <v>657</v>
      </c>
      <c r="J11" s="59"/>
      <c r="L11" s="3" t="s">
        <v>68</v>
      </c>
    </row>
    <row r="12" spans="2:12" x14ac:dyDescent="0.35">
      <c r="B12" s="42" t="s">
        <v>20</v>
      </c>
      <c r="C12" s="43" t="s">
        <v>17</v>
      </c>
      <c r="D12" s="47"/>
      <c r="E12" s="47"/>
      <c r="F12" s="151"/>
      <c r="G12" s="45">
        <v>942</v>
      </c>
      <c r="H12" s="142"/>
      <c r="I12" s="45">
        <v>244993</v>
      </c>
      <c r="J12" s="64"/>
      <c r="L12" s="3" t="s">
        <v>67</v>
      </c>
    </row>
    <row r="13" spans="2:12" ht="15" thickBot="1" x14ac:dyDescent="0.4">
      <c r="B13" s="42" t="s">
        <v>20</v>
      </c>
      <c r="C13" s="49" t="s">
        <v>18</v>
      </c>
      <c r="D13" s="152"/>
      <c r="E13" s="152"/>
      <c r="F13" s="153"/>
      <c r="G13" s="50">
        <v>494.68</v>
      </c>
      <c r="H13" s="154"/>
      <c r="I13" s="155">
        <v>471.36377049180334</v>
      </c>
      <c r="J13" s="64"/>
    </row>
    <row r="14" spans="2:12" x14ac:dyDescent="0.35">
      <c r="B14" s="26" t="s">
        <v>48</v>
      </c>
      <c r="C14" s="36" t="s">
        <v>15</v>
      </c>
      <c r="D14" s="38"/>
      <c r="E14" s="38"/>
      <c r="F14" s="71"/>
      <c r="G14" s="60"/>
      <c r="H14" s="56"/>
      <c r="I14" s="38"/>
      <c r="J14" s="40">
        <v>102</v>
      </c>
    </row>
    <row r="15" spans="2:12" x14ac:dyDescent="0.35">
      <c r="B15" s="42" t="s">
        <v>48</v>
      </c>
      <c r="C15" s="43" t="s">
        <v>17</v>
      </c>
      <c r="D15" s="46"/>
      <c r="E15" s="47"/>
      <c r="F15" s="73"/>
      <c r="G15" s="60"/>
      <c r="H15" s="72"/>
      <c r="I15" s="46"/>
      <c r="J15" s="45">
        <v>9834</v>
      </c>
    </row>
    <row r="16" spans="2:12" ht="15" thickBot="1" x14ac:dyDescent="0.4">
      <c r="B16" s="29" t="s">
        <v>48</v>
      </c>
      <c r="C16" s="99" t="s">
        <v>18</v>
      </c>
      <c r="D16" s="156"/>
      <c r="E16" s="51"/>
      <c r="F16" s="74"/>
      <c r="G16" s="68"/>
      <c r="H16" s="68"/>
      <c r="I16" s="51"/>
      <c r="J16" s="50">
        <v>454.93249999999995</v>
      </c>
    </row>
    <row r="17" spans="2:10" x14ac:dyDescent="0.35">
      <c r="B17" s="26" t="s">
        <v>21</v>
      </c>
      <c r="C17" s="36" t="s">
        <v>15</v>
      </c>
      <c r="D17" s="40">
        <v>89</v>
      </c>
      <c r="E17" s="157">
        <v>6258</v>
      </c>
      <c r="F17" s="56"/>
      <c r="G17" s="56"/>
      <c r="H17" s="38"/>
      <c r="I17" s="40">
        <v>980</v>
      </c>
      <c r="J17" s="37">
        <v>551</v>
      </c>
    </row>
    <row r="18" spans="2:10" x14ac:dyDescent="0.35">
      <c r="B18" s="42" t="s">
        <v>21</v>
      </c>
      <c r="C18" s="43" t="s">
        <v>17</v>
      </c>
      <c r="D18" s="45">
        <v>14677</v>
      </c>
      <c r="E18" s="141">
        <v>2148538</v>
      </c>
      <c r="F18" s="62"/>
      <c r="G18" s="62"/>
      <c r="H18" s="104"/>
      <c r="I18" s="45">
        <v>259528</v>
      </c>
      <c r="J18" s="45">
        <v>64410</v>
      </c>
    </row>
    <row r="19" spans="2:10" ht="15" thickBot="1" x14ac:dyDescent="0.4">
      <c r="B19" s="29" t="s">
        <v>21</v>
      </c>
      <c r="C19" s="49" t="s">
        <v>18</v>
      </c>
      <c r="D19" s="158">
        <v>432.67259999999993</v>
      </c>
      <c r="E19" s="159">
        <v>477.71906250000001</v>
      </c>
      <c r="F19" s="68"/>
      <c r="G19" s="68"/>
      <c r="H19" s="51"/>
      <c r="I19" s="50">
        <v>447.19126582278489</v>
      </c>
      <c r="J19" s="50">
        <v>454.4380000000001</v>
      </c>
    </row>
    <row r="20" spans="2:10" x14ac:dyDescent="0.35">
      <c r="B20" s="26" t="s">
        <v>22</v>
      </c>
      <c r="C20" s="36" t="s">
        <v>15</v>
      </c>
      <c r="D20" s="40">
        <v>18</v>
      </c>
      <c r="E20" s="160">
        <v>3410</v>
      </c>
      <c r="F20" s="76">
        <v>1178</v>
      </c>
      <c r="G20" s="40">
        <v>12</v>
      </c>
      <c r="H20" s="37">
        <v>1312</v>
      </c>
      <c r="I20" s="37">
        <v>2770</v>
      </c>
      <c r="J20" s="41"/>
    </row>
    <row r="21" spans="2:10" x14ac:dyDescent="0.35">
      <c r="B21" s="42" t="s">
        <v>22</v>
      </c>
      <c r="C21" s="43" t="s">
        <v>17</v>
      </c>
      <c r="D21" s="45">
        <v>3637</v>
      </c>
      <c r="E21" s="45">
        <v>1316856</v>
      </c>
      <c r="F21" s="45">
        <v>467105</v>
      </c>
      <c r="G21" s="45">
        <v>4401</v>
      </c>
      <c r="H21" s="45">
        <v>456764</v>
      </c>
      <c r="I21" s="45">
        <v>840987</v>
      </c>
      <c r="J21" s="48"/>
    </row>
    <row r="22" spans="2:10" ht="15" thickBot="1" x14ac:dyDescent="0.4">
      <c r="B22" s="29" t="s">
        <v>22</v>
      </c>
      <c r="C22" s="49" t="s">
        <v>18</v>
      </c>
      <c r="D22" s="150">
        <v>429.02533333333338</v>
      </c>
      <c r="E22" s="161">
        <v>483.22041666666655</v>
      </c>
      <c r="F22" s="54">
        <v>478.29270833333334</v>
      </c>
      <c r="G22" s="54">
        <v>480.88</v>
      </c>
      <c r="H22" s="50">
        <v>350.8055555555556</v>
      </c>
      <c r="I22" s="69">
        <v>460.87404494382042</v>
      </c>
      <c r="J22" s="48"/>
    </row>
    <row r="23" spans="2:10" x14ac:dyDescent="0.35">
      <c r="B23" s="26" t="s">
        <v>23</v>
      </c>
      <c r="C23" s="36" t="s">
        <v>15</v>
      </c>
      <c r="D23" s="47"/>
      <c r="E23" s="38"/>
      <c r="F23" s="71"/>
      <c r="G23" s="40">
        <v>5</v>
      </c>
      <c r="H23" s="162">
        <v>353</v>
      </c>
      <c r="I23" s="21">
        <v>1103</v>
      </c>
      <c r="J23" s="41"/>
    </row>
    <row r="24" spans="2:10" x14ac:dyDescent="0.35">
      <c r="B24" s="42" t="s">
        <v>23</v>
      </c>
      <c r="C24" s="43" t="s">
        <v>17</v>
      </c>
      <c r="D24" s="46"/>
      <c r="E24" s="47"/>
      <c r="F24" s="73"/>
      <c r="G24" s="45">
        <v>2149</v>
      </c>
      <c r="H24" s="103">
        <v>132952</v>
      </c>
      <c r="I24" s="45">
        <v>370915</v>
      </c>
      <c r="J24" s="48"/>
    </row>
    <row r="25" spans="2:10" ht="15" thickBot="1" x14ac:dyDescent="0.4">
      <c r="B25" s="29" t="s">
        <v>23</v>
      </c>
      <c r="C25" s="49" t="s">
        <v>18</v>
      </c>
      <c r="D25" s="156"/>
      <c r="E25" s="51"/>
      <c r="F25" s="74"/>
      <c r="G25" s="150">
        <v>480.93</v>
      </c>
      <c r="H25" s="79">
        <v>363.78303030303039</v>
      </c>
      <c r="I25" s="50">
        <v>466.43951219512212</v>
      </c>
      <c r="J25" s="53"/>
    </row>
    <row r="26" spans="2:10" x14ac:dyDescent="0.35">
      <c r="B26" s="26" t="s">
        <v>49</v>
      </c>
      <c r="C26" s="36" t="s">
        <v>15</v>
      </c>
      <c r="D26" s="38"/>
      <c r="E26" s="38"/>
      <c r="F26" s="71"/>
      <c r="G26" s="60"/>
      <c r="H26" s="56"/>
      <c r="I26" s="80"/>
      <c r="J26" s="40">
        <v>1031</v>
      </c>
    </row>
    <row r="27" spans="2:10" x14ac:dyDescent="0.35">
      <c r="B27" s="42" t="s">
        <v>49</v>
      </c>
      <c r="C27" s="43" t="s">
        <v>17</v>
      </c>
      <c r="D27" s="47"/>
      <c r="E27" s="47"/>
      <c r="F27" s="73"/>
      <c r="G27" s="72"/>
      <c r="H27" s="60"/>
      <c r="I27" s="81"/>
      <c r="J27" s="45">
        <v>93744</v>
      </c>
    </row>
    <row r="28" spans="2:10" ht="15" thickBot="1" x14ac:dyDescent="0.4">
      <c r="B28" s="29" t="s">
        <v>49</v>
      </c>
      <c r="C28" s="49" t="s">
        <v>18</v>
      </c>
      <c r="D28" s="156"/>
      <c r="E28" s="51"/>
      <c r="F28" s="74"/>
      <c r="G28" s="68"/>
      <c r="H28" s="68"/>
      <c r="I28" s="82"/>
      <c r="J28" s="50">
        <v>441.18385542168681</v>
      </c>
    </row>
    <row r="29" spans="2:10" x14ac:dyDescent="0.35">
      <c r="B29" s="26" t="s">
        <v>24</v>
      </c>
      <c r="C29" s="36" t="s">
        <v>15</v>
      </c>
      <c r="D29" s="40">
        <v>152</v>
      </c>
      <c r="E29" s="157">
        <v>2397</v>
      </c>
      <c r="F29" s="56"/>
      <c r="G29" s="38"/>
      <c r="H29" s="162">
        <v>2491</v>
      </c>
      <c r="I29" s="83">
        <v>592</v>
      </c>
      <c r="J29" s="76">
        <v>1849</v>
      </c>
    </row>
    <row r="30" spans="2:10" x14ac:dyDescent="0.35">
      <c r="B30" s="42" t="s">
        <v>24</v>
      </c>
      <c r="C30" s="43" t="s">
        <v>17</v>
      </c>
      <c r="D30" s="45">
        <v>18214</v>
      </c>
      <c r="E30" s="45">
        <v>703857</v>
      </c>
      <c r="F30" s="62"/>
      <c r="G30" s="104"/>
      <c r="H30" s="45">
        <v>680411</v>
      </c>
      <c r="I30" s="45">
        <v>133147</v>
      </c>
      <c r="J30" s="45">
        <v>190653</v>
      </c>
    </row>
    <row r="31" spans="2:10" ht="15" thickBot="1" x14ac:dyDescent="0.4">
      <c r="B31" s="29" t="s">
        <v>24</v>
      </c>
      <c r="C31" s="49" t="s">
        <v>18</v>
      </c>
      <c r="D31" s="158">
        <v>424.36698113207541</v>
      </c>
      <c r="E31" s="161">
        <v>447.99979166666685</v>
      </c>
      <c r="F31" s="68"/>
      <c r="G31" s="51"/>
      <c r="H31" s="50">
        <v>298.62658227848107</v>
      </c>
      <c r="I31" s="50">
        <v>400.92039999999997</v>
      </c>
      <c r="J31" s="50">
        <v>445.28730769230765</v>
      </c>
    </row>
    <row r="32" spans="2:10" x14ac:dyDescent="0.35">
      <c r="B32" s="26" t="s">
        <v>25</v>
      </c>
      <c r="C32" s="36" t="s">
        <v>15</v>
      </c>
      <c r="D32" s="40">
        <v>9</v>
      </c>
      <c r="E32" s="163">
        <v>1033</v>
      </c>
      <c r="F32" s="38"/>
      <c r="G32" s="40">
        <v>17</v>
      </c>
      <c r="H32" s="37">
        <v>1245</v>
      </c>
      <c r="I32" s="83">
        <v>778</v>
      </c>
      <c r="J32" s="41"/>
    </row>
    <row r="33" spans="2:10" x14ac:dyDescent="0.35">
      <c r="B33" s="42" t="s">
        <v>25</v>
      </c>
      <c r="C33" s="43" t="s">
        <v>17</v>
      </c>
      <c r="D33" s="45">
        <v>1526</v>
      </c>
      <c r="E33" s="164">
        <v>364492</v>
      </c>
      <c r="F33" s="104"/>
      <c r="G33" s="45">
        <v>5106</v>
      </c>
      <c r="H33" s="45">
        <v>394301</v>
      </c>
      <c r="I33" s="63">
        <v>217046</v>
      </c>
      <c r="J33" s="48"/>
    </row>
    <row r="34" spans="2:10" ht="15" thickBot="1" x14ac:dyDescent="0.4">
      <c r="B34" s="29" t="s">
        <v>25</v>
      </c>
      <c r="C34" s="49" t="s">
        <v>26</v>
      </c>
      <c r="D34" s="150">
        <v>429.40500000000003</v>
      </c>
      <c r="E34" s="165">
        <v>459.79541176470593</v>
      </c>
      <c r="F34" s="51"/>
      <c r="G34" s="54">
        <v>458.14666666666665</v>
      </c>
      <c r="H34" s="50">
        <v>320.49351351351351</v>
      </c>
      <c r="I34" s="86">
        <v>429.71256756756765</v>
      </c>
      <c r="J34" s="48"/>
    </row>
    <row r="35" spans="2:10" x14ac:dyDescent="0.35">
      <c r="B35" s="26" t="s">
        <v>27</v>
      </c>
      <c r="C35" s="36" t="s">
        <v>15</v>
      </c>
      <c r="D35" s="47"/>
      <c r="E35" s="38"/>
      <c r="F35" s="71"/>
      <c r="G35" s="40">
        <v>1</v>
      </c>
      <c r="H35" s="160">
        <v>181</v>
      </c>
      <c r="I35" s="58">
        <v>132</v>
      </c>
      <c r="J35" s="41"/>
    </row>
    <row r="36" spans="2:10" x14ac:dyDescent="0.35">
      <c r="B36" s="42" t="s">
        <v>27</v>
      </c>
      <c r="C36" s="43" t="s">
        <v>17</v>
      </c>
      <c r="D36" s="47"/>
      <c r="E36" s="47"/>
      <c r="F36" s="73"/>
      <c r="G36" s="149">
        <v>328</v>
      </c>
      <c r="H36" s="45">
        <v>62713</v>
      </c>
      <c r="I36" s="45">
        <v>42610</v>
      </c>
      <c r="J36" s="48"/>
    </row>
    <row r="37" spans="2:10" ht="15" thickBot="1" x14ac:dyDescent="0.4">
      <c r="B37" s="29" t="s">
        <v>27</v>
      </c>
      <c r="C37" s="49" t="s">
        <v>18</v>
      </c>
      <c r="D37" s="51"/>
      <c r="E37" s="51"/>
      <c r="F37" s="74"/>
      <c r="G37" s="147">
        <v>449.68</v>
      </c>
      <c r="H37" s="161">
        <v>330.54978260869564</v>
      </c>
      <c r="I37" s="69">
        <v>435.56296296296313</v>
      </c>
      <c r="J37" s="48"/>
    </row>
    <row r="38" spans="2:10" x14ac:dyDescent="0.35">
      <c r="B38" s="26" t="s">
        <v>50</v>
      </c>
      <c r="C38" s="87" t="s">
        <v>15</v>
      </c>
      <c r="D38" s="38"/>
      <c r="E38" s="38"/>
      <c r="F38" s="71"/>
      <c r="G38" s="60"/>
      <c r="H38" s="56"/>
      <c r="I38" s="56"/>
      <c r="J38" s="40">
        <v>356</v>
      </c>
    </row>
    <row r="39" spans="2:10" x14ac:dyDescent="0.35">
      <c r="B39" s="42" t="s">
        <v>50</v>
      </c>
      <c r="C39" s="88" t="s">
        <v>17</v>
      </c>
      <c r="D39" s="47"/>
      <c r="E39" s="47"/>
      <c r="F39" s="73"/>
      <c r="G39" s="72"/>
      <c r="H39" s="60"/>
      <c r="I39" s="60"/>
      <c r="J39" s="45">
        <v>23952</v>
      </c>
    </row>
    <row r="40" spans="2:10" ht="15" thickBot="1" x14ac:dyDescent="0.4">
      <c r="B40" s="29" t="s">
        <v>50</v>
      </c>
      <c r="C40" s="89" t="s">
        <v>18</v>
      </c>
      <c r="D40" s="156"/>
      <c r="E40" s="156"/>
      <c r="F40" s="154"/>
      <c r="G40" s="75"/>
      <c r="H40" s="75"/>
      <c r="I40" s="60"/>
      <c r="J40" s="158">
        <v>401.34465517241392</v>
      </c>
    </row>
    <row r="41" spans="2:10" x14ac:dyDescent="0.35">
      <c r="B41" s="26" t="s">
        <v>28</v>
      </c>
      <c r="C41" s="36" t="s">
        <v>15</v>
      </c>
      <c r="D41" s="38"/>
      <c r="E41" s="38"/>
      <c r="F41" s="71"/>
      <c r="G41" s="38"/>
      <c r="H41" s="166">
        <v>991</v>
      </c>
      <c r="I41" s="167"/>
      <c r="J41" s="40">
        <v>54</v>
      </c>
    </row>
    <row r="42" spans="2:10" x14ac:dyDescent="0.35">
      <c r="B42" s="42" t="s">
        <v>28</v>
      </c>
      <c r="C42" s="43" t="s">
        <v>17</v>
      </c>
      <c r="D42" s="47"/>
      <c r="E42" s="47"/>
      <c r="F42" s="73"/>
      <c r="G42" s="46"/>
      <c r="H42" s="45">
        <v>250213</v>
      </c>
      <c r="I42" s="168"/>
      <c r="J42" s="45">
        <v>4978</v>
      </c>
    </row>
    <row r="43" spans="2:10" ht="15" thickBot="1" x14ac:dyDescent="0.4">
      <c r="B43" s="29" t="s">
        <v>28</v>
      </c>
      <c r="C43" s="49" t="s">
        <v>18</v>
      </c>
      <c r="D43" s="51"/>
      <c r="E43" s="51"/>
      <c r="F43" s="74"/>
      <c r="G43" s="51"/>
      <c r="H43" s="94">
        <v>255.43861538461542</v>
      </c>
      <c r="I43" s="169"/>
      <c r="J43" s="150">
        <v>416.17473684210518</v>
      </c>
    </row>
    <row r="44" spans="2:10" x14ac:dyDescent="0.35">
      <c r="B44" s="42" t="s">
        <v>29</v>
      </c>
      <c r="C44" s="36" t="s">
        <v>15</v>
      </c>
      <c r="D44" s="47"/>
      <c r="E44" s="47"/>
      <c r="F44" s="73"/>
      <c r="G44" s="47"/>
      <c r="H44" s="170">
        <v>158</v>
      </c>
      <c r="I44" s="81"/>
      <c r="J44" s="64"/>
    </row>
    <row r="45" spans="2:10" x14ac:dyDescent="0.35">
      <c r="B45" s="42" t="s">
        <v>29</v>
      </c>
      <c r="C45" s="43" t="s">
        <v>17</v>
      </c>
      <c r="D45" s="47"/>
      <c r="E45" s="47"/>
      <c r="F45" s="73"/>
      <c r="G45" s="46"/>
      <c r="H45" s="45">
        <v>45727</v>
      </c>
      <c r="I45" s="81"/>
      <c r="J45" s="64"/>
    </row>
    <row r="46" spans="2:10" ht="15" thickBot="1" x14ac:dyDescent="0.4">
      <c r="B46" s="42" t="s">
        <v>29</v>
      </c>
      <c r="C46" s="49" t="s">
        <v>18</v>
      </c>
      <c r="D46" s="156"/>
      <c r="E46" s="156"/>
      <c r="F46" s="154"/>
      <c r="G46" s="156"/>
      <c r="H46" s="52">
        <v>267.59685714285712</v>
      </c>
      <c r="I46" s="171"/>
      <c r="J46" s="64"/>
    </row>
    <row r="47" spans="2:10" x14ac:dyDescent="0.35">
      <c r="B47" s="26"/>
      <c r="C47" s="172" t="s">
        <v>15</v>
      </c>
      <c r="D47" s="96">
        <v>282</v>
      </c>
      <c r="E47" s="95">
        <v>18755</v>
      </c>
      <c r="F47" s="95">
        <v>1178</v>
      </c>
      <c r="G47" s="96">
        <v>44</v>
      </c>
      <c r="H47" s="95">
        <v>6731</v>
      </c>
      <c r="I47" s="95">
        <v>7789</v>
      </c>
      <c r="J47" s="95">
        <v>3943</v>
      </c>
    </row>
    <row r="48" spans="2:10" x14ac:dyDescent="0.35">
      <c r="B48" s="42" t="s">
        <v>30</v>
      </c>
      <c r="C48" s="173" t="s">
        <v>17</v>
      </c>
      <c r="D48" s="97">
        <v>41702</v>
      </c>
      <c r="E48" s="97">
        <v>6902702</v>
      </c>
      <c r="F48" s="97">
        <v>467105</v>
      </c>
      <c r="G48" s="97">
        <v>15785</v>
      </c>
      <c r="H48" s="97">
        <v>2023081</v>
      </c>
      <c r="I48" s="97">
        <v>2373887</v>
      </c>
      <c r="J48" s="97">
        <v>387571</v>
      </c>
    </row>
    <row r="49" spans="2:11" ht="15" thickBot="1" x14ac:dyDescent="0.4">
      <c r="B49" s="98"/>
      <c r="C49" s="174" t="s">
        <v>18</v>
      </c>
      <c r="D49" s="175">
        <v>431.10994081513974</v>
      </c>
      <c r="E49" s="175">
        <v>478.04857742511916</v>
      </c>
      <c r="F49" s="175">
        <v>478.29270833333334</v>
      </c>
      <c r="G49" s="175">
        <v>474.95260796114457</v>
      </c>
      <c r="H49" s="175">
        <v>313.89795408277922</v>
      </c>
      <c r="I49" s="175">
        <v>456.08429945157275</v>
      </c>
      <c r="J49" s="175">
        <v>442.97066401201795</v>
      </c>
    </row>
    <row r="51" spans="2:11" x14ac:dyDescent="0.35">
      <c r="D51" s="3"/>
      <c r="K51" s="22"/>
    </row>
    <row r="52" spans="2:11" x14ac:dyDescent="0.35">
      <c r="B52" s="3" t="s">
        <v>90</v>
      </c>
    </row>
    <row r="53" spans="2:11" ht="15" thickBot="1" x14ac:dyDescent="0.4"/>
    <row r="54" spans="2:11" ht="15" thickBot="1" x14ac:dyDescent="0.4">
      <c r="B54" s="195" t="s">
        <v>47</v>
      </c>
      <c r="C54" s="191" t="s">
        <v>31</v>
      </c>
      <c r="D54" s="13" t="s">
        <v>32</v>
      </c>
      <c r="E54" s="13" t="s">
        <v>33</v>
      </c>
      <c r="F54" s="13" t="s">
        <v>34</v>
      </c>
      <c r="G54" s="13" t="s">
        <v>35</v>
      </c>
      <c r="H54" s="14" t="s">
        <v>36</v>
      </c>
    </row>
    <row r="55" spans="2:11" x14ac:dyDescent="0.35">
      <c r="B55" s="196" t="s">
        <v>70</v>
      </c>
      <c r="C55" s="192">
        <v>485.68</v>
      </c>
      <c r="D55" s="189">
        <v>475.8</v>
      </c>
      <c r="E55" s="189">
        <v>489.68</v>
      </c>
      <c r="F55" s="189">
        <v>303.25</v>
      </c>
      <c r="G55" s="189">
        <v>455.87</v>
      </c>
      <c r="H55" s="190">
        <v>410.02</v>
      </c>
    </row>
    <row r="56" spans="2:11" x14ac:dyDescent="0.35">
      <c r="B56" s="197" t="s">
        <v>71</v>
      </c>
      <c r="C56" s="193">
        <v>483.63</v>
      </c>
      <c r="D56" s="129">
        <v>465.86</v>
      </c>
      <c r="E56" s="129"/>
      <c r="F56" s="129">
        <v>300.81</v>
      </c>
      <c r="G56" s="129">
        <v>440.18</v>
      </c>
      <c r="H56" s="130">
        <v>414.68</v>
      </c>
    </row>
    <row r="57" spans="2:11" x14ac:dyDescent="0.35">
      <c r="B57" s="197" t="s">
        <v>72</v>
      </c>
      <c r="C57" s="193">
        <v>469.40000000000003</v>
      </c>
      <c r="D57" s="129">
        <v>468.39</v>
      </c>
      <c r="E57" s="129"/>
      <c r="F57" s="129">
        <v>317.10000000000002</v>
      </c>
      <c r="G57" s="129">
        <v>452.64</v>
      </c>
      <c r="H57" s="130">
        <v>354.68</v>
      </c>
    </row>
    <row r="58" spans="2:11" x14ac:dyDescent="0.35">
      <c r="B58" s="197" t="s">
        <v>73</v>
      </c>
      <c r="C58" s="193">
        <v>476.96</v>
      </c>
      <c r="D58" s="129">
        <v>475.2</v>
      </c>
      <c r="E58" s="129"/>
      <c r="F58" s="129">
        <v>325.84000000000003</v>
      </c>
      <c r="G58" s="129">
        <v>469.31</v>
      </c>
      <c r="H58" s="130">
        <v>466.28000000000003</v>
      </c>
    </row>
    <row r="59" spans="2:11" x14ac:dyDescent="0.35">
      <c r="B59" s="197" t="s">
        <v>74</v>
      </c>
      <c r="C59" s="193">
        <v>475.47</v>
      </c>
      <c r="D59" s="129">
        <v>473.34000000000003</v>
      </c>
      <c r="E59" s="129"/>
      <c r="F59" s="129">
        <v>337.29</v>
      </c>
      <c r="G59" s="129">
        <v>456.31</v>
      </c>
      <c r="H59" s="130">
        <v>459.68</v>
      </c>
    </row>
    <row r="60" spans="2:11" x14ac:dyDescent="0.35">
      <c r="B60" s="197" t="s">
        <v>75</v>
      </c>
      <c r="C60" s="193">
        <v>484.54</v>
      </c>
      <c r="D60" s="129">
        <v>460.23</v>
      </c>
      <c r="E60" s="129"/>
      <c r="F60" s="129">
        <v>332.02</v>
      </c>
      <c r="G60" s="129">
        <v>465.44</v>
      </c>
      <c r="H60" s="130">
        <v>482.29</v>
      </c>
    </row>
    <row r="61" spans="2:11" x14ac:dyDescent="0.35">
      <c r="B61" s="197" t="s">
        <v>76</v>
      </c>
      <c r="C61" s="193">
        <v>470.85</v>
      </c>
      <c r="D61" s="129">
        <v>464.46</v>
      </c>
      <c r="E61" s="129"/>
      <c r="F61" s="129">
        <v>311.8</v>
      </c>
      <c r="G61" s="129">
        <v>465.09000000000003</v>
      </c>
      <c r="H61" s="130">
        <v>269.68</v>
      </c>
    </row>
    <row r="62" spans="2:11" x14ac:dyDescent="0.35">
      <c r="B62" s="197" t="s">
        <v>77</v>
      </c>
      <c r="C62" s="193">
        <v>476.51</v>
      </c>
      <c r="D62" s="129">
        <v>475.64</v>
      </c>
      <c r="E62" s="129"/>
      <c r="F62" s="129">
        <v>313.69</v>
      </c>
      <c r="G62" s="129">
        <v>465.83</v>
      </c>
      <c r="H62" s="130">
        <v>453.04</v>
      </c>
    </row>
    <row r="63" spans="2:11" x14ac:dyDescent="0.35">
      <c r="B63" s="197" t="s">
        <v>78</v>
      </c>
      <c r="C63" s="193">
        <v>487.53000000000003</v>
      </c>
      <c r="D63" s="129">
        <v>477.64</v>
      </c>
      <c r="E63" s="129">
        <v>489.68</v>
      </c>
      <c r="F63" s="129">
        <v>300.58</v>
      </c>
      <c r="G63" s="129">
        <v>469.65000000000003</v>
      </c>
      <c r="H63" s="130">
        <v>439.68</v>
      </c>
    </row>
    <row r="64" spans="2:11" x14ac:dyDescent="0.35">
      <c r="B64" s="197" t="s">
        <v>79</v>
      </c>
      <c r="C64" s="193">
        <v>490.59000000000003</v>
      </c>
      <c r="D64" s="129">
        <v>480.14</v>
      </c>
      <c r="E64" s="129">
        <v>473.18</v>
      </c>
      <c r="F64" s="129">
        <v>302.26</v>
      </c>
      <c r="G64" s="129">
        <v>465.96</v>
      </c>
      <c r="H64" s="130"/>
    </row>
    <row r="65" spans="2:10" x14ac:dyDescent="0.35">
      <c r="B65" s="197" t="s">
        <v>80</v>
      </c>
      <c r="C65" s="193">
        <v>486.66</v>
      </c>
      <c r="D65" s="129">
        <v>485.17</v>
      </c>
      <c r="E65" s="129">
        <v>457.18</v>
      </c>
      <c r="F65" s="129">
        <v>290.48</v>
      </c>
      <c r="G65" s="129">
        <v>463.01</v>
      </c>
      <c r="H65" s="130">
        <v>459.68</v>
      </c>
    </row>
    <row r="66" spans="2:10" ht="15" thickBot="1" x14ac:dyDescent="0.4">
      <c r="B66" s="198" t="s">
        <v>81</v>
      </c>
      <c r="C66" s="194">
        <v>488.46</v>
      </c>
      <c r="D66" s="132">
        <v>485.52</v>
      </c>
      <c r="E66" s="132">
        <v>494.68</v>
      </c>
      <c r="F66" s="132">
        <v>297.76</v>
      </c>
      <c r="G66" s="132">
        <v>452.65000000000003</v>
      </c>
      <c r="H66" s="133">
        <v>489.68</v>
      </c>
    </row>
    <row r="71" spans="2:10" x14ac:dyDescent="0.35">
      <c r="B71" s="3" t="s">
        <v>91</v>
      </c>
    </row>
    <row r="72" spans="2:10" ht="15" thickBot="1" x14ac:dyDescent="0.4"/>
    <row r="73" spans="2:10" ht="15" thickBot="1" x14ac:dyDescent="0.4">
      <c r="B73" s="176" t="s">
        <v>47</v>
      </c>
      <c r="C73" s="177" t="s">
        <v>8</v>
      </c>
      <c r="D73" s="178" t="s">
        <v>9</v>
      </c>
      <c r="E73" s="179" t="s">
        <v>10</v>
      </c>
      <c r="F73" s="179" t="s">
        <v>11</v>
      </c>
      <c r="G73" s="179" t="s">
        <v>12</v>
      </c>
      <c r="H73" s="180" t="s">
        <v>13</v>
      </c>
      <c r="I73" s="176" t="s">
        <v>14</v>
      </c>
      <c r="J73" s="176" t="s">
        <v>40</v>
      </c>
    </row>
    <row r="74" spans="2:10" x14ac:dyDescent="0.35">
      <c r="B74" s="203" t="s">
        <v>70</v>
      </c>
      <c r="C74" s="199">
        <v>4654</v>
      </c>
      <c r="D74" s="181">
        <v>634006</v>
      </c>
      <c r="E74" s="181">
        <v>35303</v>
      </c>
      <c r="F74" s="181">
        <v>749</v>
      </c>
      <c r="G74" s="181">
        <v>192009</v>
      </c>
      <c r="H74" s="181">
        <v>188564</v>
      </c>
      <c r="I74" s="181">
        <v>33238</v>
      </c>
      <c r="J74" s="182">
        <v>1088523</v>
      </c>
    </row>
    <row r="75" spans="2:10" x14ac:dyDescent="0.35">
      <c r="B75" s="204" t="s">
        <v>71</v>
      </c>
      <c r="C75" s="200">
        <v>3612</v>
      </c>
      <c r="D75" s="183">
        <v>615056</v>
      </c>
      <c r="E75" s="183">
        <v>35846</v>
      </c>
      <c r="F75" s="183">
        <v>1305</v>
      </c>
      <c r="G75" s="183">
        <v>160090</v>
      </c>
      <c r="H75" s="183">
        <v>187856</v>
      </c>
      <c r="I75" s="183">
        <v>32975</v>
      </c>
      <c r="J75" s="184">
        <v>1036740</v>
      </c>
    </row>
    <row r="76" spans="2:10" x14ac:dyDescent="0.35">
      <c r="B76" s="204" t="s">
        <v>72</v>
      </c>
      <c r="C76" s="200">
        <v>4347</v>
      </c>
      <c r="D76" s="183">
        <v>604218</v>
      </c>
      <c r="E76" s="183">
        <v>40790</v>
      </c>
      <c r="F76" s="183">
        <v>301</v>
      </c>
      <c r="G76" s="183">
        <v>193757</v>
      </c>
      <c r="H76" s="183">
        <v>200433</v>
      </c>
      <c r="I76" s="183">
        <v>38305</v>
      </c>
      <c r="J76" s="184">
        <v>1082151</v>
      </c>
    </row>
    <row r="77" spans="2:10" x14ac:dyDescent="0.35">
      <c r="B77" s="204" t="s">
        <v>73</v>
      </c>
      <c r="C77" s="200">
        <v>4681</v>
      </c>
      <c r="D77" s="183">
        <v>528802</v>
      </c>
      <c r="E77" s="183">
        <v>28981</v>
      </c>
      <c r="F77" s="183">
        <v>0</v>
      </c>
      <c r="G77" s="183">
        <v>155183</v>
      </c>
      <c r="H77" s="183">
        <v>192004</v>
      </c>
      <c r="I77" s="183">
        <v>35237</v>
      </c>
      <c r="J77" s="184">
        <v>944888</v>
      </c>
    </row>
    <row r="78" spans="2:10" x14ac:dyDescent="0.35">
      <c r="B78" s="204" t="s">
        <v>74</v>
      </c>
      <c r="C78" s="200">
        <v>4540</v>
      </c>
      <c r="D78" s="183">
        <v>606571</v>
      </c>
      <c r="E78" s="183">
        <v>40664</v>
      </c>
      <c r="F78" s="183">
        <v>2910</v>
      </c>
      <c r="G78" s="183">
        <v>188712</v>
      </c>
      <c r="H78" s="183">
        <v>202867</v>
      </c>
      <c r="I78" s="183">
        <v>42308</v>
      </c>
      <c r="J78" s="184">
        <v>1088572</v>
      </c>
    </row>
    <row r="79" spans="2:10" x14ac:dyDescent="0.35">
      <c r="B79" s="204" t="s">
        <v>75</v>
      </c>
      <c r="C79" s="200">
        <v>2448</v>
      </c>
      <c r="D79" s="183">
        <v>638991</v>
      </c>
      <c r="E79" s="183">
        <v>39426</v>
      </c>
      <c r="F79" s="183">
        <v>0</v>
      </c>
      <c r="G79" s="183">
        <v>162199</v>
      </c>
      <c r="H79" s="183">
        <v>180488</v>
      </c>
      <c r="I79" s="183">
        <v>36963</v>
      </c>
      <c r="J79" s="184">
        <v>1060515</v>
      </c>
    </row>
    <row r="80" spans="2:10" x14ac:dyDescent="0.35">
      <c r="B80" s="204" t="s">
        <v>76</v>
      </c>
      <c r="C80" s="200">
        <v>2272</v>
      </c>
      <c r="D80" s="183">
        <v>569150</v>
      </c>
      <c r="E80" s="183">
        <v>38341</v>
      </c>
      <c r="F80" s="183">
        <v>2681</v>
      </c>
      <c r="G80" s="183">
        <v>163626</v>
      </c>
      <c r="H80" s="183">
        <v>182219</v>
      </c>
      <c r="I80" s="183">
        <v>31381</v>
      </c>
      <c r="J80" s="184">
        <v>989670</v>
      </c>
    </row>
    <row r="81" spans="2:10" x14ac:dyDescent="0.35">
      <c r="B81" s="204" t="s">
        <v>77</v>
      </c>
      <c r="C81" s="200">
        <v>4464</v>
      </c>
      <c r="D81" s="183">
        <v>537451</v>
      </c>
      <c r="E81" s="183">
        <v>40645</v>
      </c>
      <c r="F81" s="183">
        <v>377</v>
      </c>
      <c r="G81" s="183">
        <v>165058</v>
      </c>
      <c r="H81" s="183">
        <v>189378</v>
      </c>
      <c r="I81" s="183">
        <v>31756</v>
      </c>
      <c r="J81" s="184">
        <v>969129</v>
      </c>
    </row>
    <row r="82" spans="2:10" x14ac:dyDescent="0.35">
      <c r="B82" s="204" t="s">
        <v>78</v>
      </c>
      <c r="C82" s="200">
        <v>2034</v>
      </c>
      <c r="D82" s="183">
        <v>536014</v>
      </c>
      <c r="E82" s="183">
        <v>39307</v>
      </c>
      <c r="F82" s="183">
        <v>2101</v>
      </c>
      <c r="G82" s="183">
        <v>158639</v>
      </c>
      <c r="H82" s="183">
        <v>172944</v>
      </c>
      <c r="I82" s="183">
        <v>23093</v>
      </c>
      <c r="J82" s="184">
        <v>934132</v>
      </c>
    </row>
    <row r="83" spans="2:10" x14ac:dyDescent="0.35">
      <c r="B83" s="204" t="s">
        <v>79</v>
      </c>
      <c r="C83" s="200">
        <v>2201</v>
      </c>
      <c r="D83" s="183">
        <v>532704</v>
      </c>
      <c r="E83" s="183">
        <v>32915</v>
      </c>
      <c r="F83" s="183">
        <v>2542</v>
      </c>
      <c r="G83" s="183">
        <v>159078</v>
      </c>
      <c r="H83" s="183">
        <v>225515</v>
      </c>
      <c r="I83" s="183">
        <v>25052</v>
      </c>
      <c r="J83" s="184">
        <v>980007</v>
      </c>
    </row>
    <row r="84" spans="2:10" x14ac:dyDescent="0.35">
      <c r="B84" s="205" t="s">
        <v>80</v>
      </c>
      <c r="C84" s="201">
        <v>3272</v>
      </c>
      <c r="D84" s="185">
        <v>523752</v>
      </c>
      <c r="E84" s="185">
        <v>36869</v>
      </c>
      <c r="F84" s="185">
        <v>1759</v>
      </c>
      <c r="G84" s="185">
        <v>175552</v>
      </c>
      <c r="H84" s="185">
        <v>238398</v>
      </c>
      <c r="I84" s="185">
        <v>29627</v>
      </c>
      <c r="J84" s="186">
        <v>1009229</v>
      </c>
    </row>
    <row r="85" spans="2:10" ht="15" thickBot="1" x14ac:dyDescent="0.4">
      <c r="B85" s="206" t="s">
        <v>81</v>
      </c>
      <c r="C85" s="202">
        <v>3177</v>
      </c>
      <c r="D85" s="187">
        <v>575987</v>
      </c>
      <c r="E85" s="187">
        <v>58018</v>
      </c>
      <c r="F85" s="187">
        <v>1060</v>
      </c>
      <c r="G85" s="187">
        <v>149178</v>
      </c>
      <c r="H85" s="187">
        <v>213221</v>
      </c>
      <c r="I85" s="187">
        <v>27636</v>
      </c>
      <c r="J85" s="188">
        <v>1028277</v>
      </c>
    </row>
  </sheetData>
  <mergeCells count="1">
    <mergeCell ref="B3:B4"/>
  </mergeCells>
  <conditionalFormatting sqref="I11">
    <cfRule type="cellIs" dxfId="19" priority="19" stopIfTrue="1" operator="equal">
      <formula>$Y$11</formula>
    </cfRule>
    <cfRule type="cellIs" dxfId="18" priority="20" stopIfTrue="1" operator="equal">
      <formula>$Y$9</formula>
    </cfRule>
  </conditionalFormatting>
  <conditionalFormatting sqref="I33">
    <cfRule type="cellIs" dxfId="17" priority="17" stopIfTrue="1" operator="equal">
      <formula>$Y$11</formula>
    </cfRule>
    <cfRule type="cellIs" dxfId="16" priority="18" stopIfTrue="1" operator="equal">
      <formula>$Y$9</formula>
    </cfRule>
  </conditionalFormatting>
  <conditionalFormatting sqref="I41:I42">
    <cfRule type="cellIs" dxfId="15" priority="15" stopIfTrue="1" operator="equal">
      <formula>$Y$11</formula>
    </cfRule>
    <cfRule type="cellIs" dxfId="14" priority="16" stopIfTrue="1" operator="equal">
      <formula>$Y$9</formula>
    </cfRule>
  </conditionalFormatting>
  <conditionalFormatting sqref="I35">
    <cfRule type="cellIs" dxfId="13" priority="13" stopIfTrue="1" operator="equal">
      <formula>$Y$11</formula>
    </cfRule>
    <cfRule type="cellIs" dxfId="12" priority="14" stopIfTrue="1" operator="equal">
      <formula>$Y$9</formula>
    </cfRule>
  </conditionalFormatting>
  <conditionalFormatting sqref="I34">
    <cfRule type="cellIs" dxfId="11" priority="11" stopIfTrue="1" operator="equal">
      <formula>$Y$11</formula>
    </cfRule>
    <cfRule type="cellIs" dxfId="10" priority="12" stopIfTrue="1" operator="equal">
      <formula>$Y$9</formula>
    </cfRule>
  </conditionalFormatting>
  <conditionalFormatting sqref="E32:E33">
    <cfRule type="cellIs" dxfId="9" priority="9" stopIfTrue="1" operator="equal">
      <formula>$Y$11</formula>
    </cfRule>
    <cfRule type="cellIs" dxfId="8" priority="10" stopIfTrue="1" operator="equal">
      <formula>$Y$9</formula>
    </cfRule>
  </conditionalFormatting>
  <conditionalFormatting sqref="E34">
    <cfRule type="cellIs" dxfId="7" priority="7" stopIfTrue="1" operator="equal">
      <formula>$Y$11</formula>
    </cfRule>
    <cfRule type="cellIs" dxfId="6" priority="8" stopIfTrue="1" operator="equal">
      <formula>$Y$9</formula>
    </cfRule>
  </conditionalFormatting>
  <conditionalFormatting sqref="I44:I45">
    <cfRule type="cellIs" dxfId="5" priority="5" stopIfTrue="1" operator="equal">
      <formula>$Y$11</formula>
    </cfRule>
    <cfRule type="cellIs" dxfId="4" priority="6" stopIfTrue="1" operator="equal">
      <formula>$Y$9</formula>
    </cfRule>
  </conditionalFormatting>
  <conditionalFormatting sqref="I26:I27">
    <cfRule type="cellIs" dxfId="3" priority="3" stopIfTrue="1" operator="equal">
      <formula>$Y$11</formula>
    </cfRule>
    <cfRule type="cellIs" dxfId="2" priority="4" stopIfTrue="1" operator="equal">
      <formula>$Y$9</formula>
    </cfRule>
  </conditionalFormatting>
  <conditionalFormatting sqref="G11">
    <cfRule type="cellIs" dxfId="1" priority="1" stopIfTrue="1" operator="equal">
      <formula>$Y$11</formula>
    </cfRule>
    <cfRule type="cellIs" dxfId="0" priority="2" stopIfTrue="1" operator="equal">
      <formula>$Y$9</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7</vt:i4>
      </vt:variant>
      <vt:variant>
        <vt:lpstr>Imenovani obsegi</vt:lpstr>
      </vt:variant>
      <vt:variant>
        <vt:i4>2</vt:i4>
      </vt:variant>
    </vt:vector>
  </HeadingPairs>
  <TitlesOfParts>
    <vt:vector size="9" baseType="lpstr">
      <vt:lpstr>LETNO POROČILO 2023</vt:lpstr>
      <vt:lpstr>TRŽNA CENA</vt:lpstr>
      <vt:lpstr>CENA IN MASA PO RAZREDIH</vt:lpstr>
      <vt:lpstr>CENE PO TEDNIH</vt:lpstr>
      <vt:lpstr>SKUPNI ZAKOL PO TEDNIH</vt:lpstr>
      <vt:lpstr>EVROPSKE CENE</vt:lpstr>
      <vt:lpstr>MESEČNI ZAKOL</vt:lpstr>
      <vt:lpstr>'LETNO POROČILO 2023'!_ftn1</vt:lpstr>
      <vt:lpstr>'LETNO POROČILO 2023'!_ftnref1</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dcterms:created xsi:type="dcterms:W3CDTF">2020-09-29T09:23:28Z</dcterms:created>
  <dcterms:modified xsi:type="dcterms:W3CDTF">2025-02-07T12:41:48Z</dcterms:modified>
</cp:coreProperties>
</file>