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9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RP\08-SRP splošno\Podatki za splet\Stanje 5.8.2026\"/>
    </mc:Choice>
  </mc:AlternateContent>
  <xr:revisionPtr revIDLastSave="0" documentId="13_ncr:81_{A94B7576-ED35-41F6-B32D-1361C37CB48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N 2023-2027" sheetId="1" r:id="rId1"/>
    <sheet name="ESPRA 2021-2027" sheetId="2" r:id="rId2"/>
    <sheet name="Legenda" sheetId="3" r:id="rId3"/>
  </sheets>
  <calcPr calcId="191029"/>
  <customWorkbookViews>
    <customWorkbookView name="Lea Lipovšek – Osebni pogled" guid="{C0431464-C544-4ACA-BF15-5CB36FAA41D1}" mergeInterval="0" personalView="1" maximized="1" xWindow="-1928" yWindow="-84" windowWidth="1936" windowHeight="1048" activeSheetId="1"/>
    <customWorkbookView name="Anita Lempl – Osebni pogled" guid="{B0C95C07-EE84-4458-9161-401D0F64B6A1}" mergeInterval="0" personalView="1" maximized="1" xWindow="-11" yWindow="-11" windowWidth="1942" windowHeight="1030" activeSheetId="1"/>
    <customWorkbookView name="Maja Drolc – Osebni pogled" guid="{00538F0E-1375-4E40-8AAD-EA1B495376F7}" mergeInterval="0" personalView="1" maximized="1" xWindow="-8" yWindow="-8" windowWidth="1696" windowHeight="1018" activeSheetId="2"/>
    <customWorkbookView name="Mateja Žabjek – Osebni pogled" guid="{4FE596DB-9E82-4F29-988B-C574AF9C08ED}" mergeInterval="0" personalView="1" maximized="1" xWindow="1912" yWindow="-8" windowWidth="1936" windowHeight="1048" activeSheetId="1"/>
    <customWorkbookView name="Lidija Bizjak – Osebni pogled" guid="{DC11E831-E5E9-49E0-B0BF-98FC773A0860}" mergeInterval="0" personalView="1" maximized="1" xWindow="-9" yWindow="-9" windowWidth="1938" windowHeight="1038" activeSheetId="2"/>
    <customWorkbookView name="Marko Mele – Osebni pogled" guid="{A06CDBA8-CEB7-4B4F-A8CF-9015693930DB}" mergeInterval="0" personalView="1" maximized="1" xWindow="-9" yWindow="-9" windowWidth="1938" windowHeight="1038" activeSheetId="1"/>
    <customWorkbookView name="Dubravka Žgavec – Osebni pogled" guid="{EFB89A51-1A7D-415F-A72B-EF862AE20140}" mergeInterval="0" personalView="1" maximized="1" xWindow="-8" yWindow="-8" windowWidth="1696" windowHeight="1018" activeSheetId="1"/>
    <customWorkbookView name="Maruša Vidic – Osebni pogled" guid="{9D3C9E92-5EC2-47D5-B6F6-F39295618646}" mergeInterval="0" personalView="1" maximized="1" xWindow="1912" yWindow="-8" windowWidth="1696" windowHeight="1018" activeSheetId="1"/>
    <customWorkbookView name="Ksenija Dremelj – Osebni pogled" guid="{22C8C0B7-2168-4F92-9DA2-333D7FB1366F}" mergeInterval="0" personalView="1" maximized="1" xWindow="-9" yWindow="-9" windowWidth="1938" windowHeight="1038" activeSheetId="1"/>
    <customWorkbookView name="Marjeta Pšaker – Osebni pogled" guid="{FA5DC72D-CB4D-4096-BBA1-A668101C85C5}" mergeInterval="0" personalView="1" maximized="1" xWindow="-9" yWindow="-9" windowWidth="1938" windowHeight="1038" activeSheetId="1"/>
    <customWorkbookView name="Lidija Šipek – Osebni pogled" guid="{359B2355-373D-4526-8222-F66345E7D0D7}" mergeInterval="0" personalView="1" maximized="1" xWindow="-1929" yWindow="-9" windowWidth="1938" windowHeight="1038" activeSheetId="1"/>
    <customWorkbookView name="Petra Simonišek – Osebni pogled" guid="{D2EF66CC-E129-43F6-B593-994DAAD81F51}" mergeInterval="0" personalView="1" maximized="1" xWindow="-9" yWindow="-9" windowWidth="1938" windowHeight="1038" activeSheetId="1"/>
    <customWorkbookView name="Silvija Matekovič – Osebni pogled" guid="{867F011A-71EA-485D-BDE1-69695A2730FC}" mergeInterval="0" personalView="1" maximized="1" xWindow="-8" yWindow="-8" windowWidth="1696" windowHeight="1018" activeSheetId="1"/>
    <customWorkbookView name="Azra Bašić – Osebni pogled" guid="{4C3BDB2D-3FC8-4646-979B-07F6604F560E}" mergeInterval="0" personalView="1" maximized="1" xWindow="1672" yWindow="-8" windowWidth="1696" windowHeight="1018" activeSheetId="2" showComments="commIndAndComment"/>
    <customWorkbookView name="Nina Demšar – Osebni pogled" guid="{C21E30E0-055C-4E2C-B1A3-DD2796F76399}" mergeInterval="0" personalView="1" maximized="1" xWindow="-8" yWindow="-8" windowWidth="1696" windowHeight="1018" activeSheetId="1"/>
    <customWorkbookView name="Tadeja Prilesnik – Osebni pogled" guid="{5326FBD4-A53C-4203-A1B7-ED56102883C1}" mergeInterval="0" personalView="1" maximized="1" xWindow="-9" yWindow="-9" windowWidth="1938" windowHeight="1038" activeSheetId="1"/>
    <customWorkbookView name="Irena Matekovič – Osebni pogled" guid="{0F29D32C-A4D7-475E-B4F3-9BD4AFC5D58F}" mergeInterval="0" personalView="1" maximized="1" xWindow="-8" yWindow="-8" windowWidth="1936" windowHeight="104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B21" i="1"/>
  <c r="C345" i="1"/>
  <c r="D345" i="1"/>
  <c r="E345" i="1"/>
  <c r="B345" i="1"/>
  <c r="C307" i="1"/>
  <c r="D307" i="1"/>
  <c r="E307" i="1"/>
  <c r="B307" i="1"/>
  <c r="C288" i="1"/>
  <c r="D288" i="1"/>
  <c r="E288" i="1"/>
  <c r="B288" i="1"/>
  <c r="C22" i="2"/>
  <c r="D22" i="2"/>
  <c r="E22" i="2"/>
  <c r="B22" i="2"/>
  <c r="C269" i="1"/>
  <c r="D269" i="1"/>
  <c r="E269" i="1"/>
  <c r="B269" i="1"/>
  <c r="C231" i="1"/>
  <c r="D231" i="1"/>
  <c r="E231" i="1"/>
  <c r="B231" i="1"/>
  <c r="C212" i="1"/>
  <c r="D212" i="1"/>
  <c r="E212" i="1"/>
  <c r="C193" i="1"/>
  <c r="D193" i="1"/>
  <c r="E193" i="1"/>
  <c r="B193" i="1"/>
  <c r="C174" i="1"/>
  <c r="D174" i="1"/>
  <c r="E174" i="1"/>
  <c r="B174" i="1"/>
  <c r="C155" i="1"/>
  <c r="D155" i="1"/>
  <c r="E155" i="1"/>
  <c r="B155" i="1"/>
  <c r="C117" i="1"/>
  <c r="D117" i="1"/>
  <c r="E117" i="1"/>
  <c r="B117" i="1"/>
  <c r="C98" i="1"/>
  <c r="D98" i="1"/>
  <c r="E98" i="1"/>
  <c r="B98" i="1"/>
  <c r="C79" i="1"/>
  <c r="D79" i="1"/>
  <c r="E79" i="1"/>
  <c r="B79" i="1"/>
  <c r="C60" i="1"/>
  <c r="D60" i="1"/>
  <c r="E60" i="1"/>
  <c r="B60" i="1"/>
  <c r="C40" i="1"/>
  <c r="D40" i="1"/>
  <c r="E40" i="1"/>
  <c r="B40" i="1"/>
  <c r="C142" i="2"/>
  <c r="D142" i="2"/>
  <c r="E142" i="2"/>
  <c r="B142" i="2"/>
  <c r="C122" i="2"/>
  <c r="D122" i="2"/>
  <c r="E122" i="2"/>
  <c r="B122" i="2"/>
  <c r="C102" i="2"/>
  <c r="D102" i="2"/>
  <c r="E102" i="2"/>
  <c r="B102" i="2"/>
  <c r="C82" i="2"/>
  <c r="D82" i="2"/>
  <c r="E82" i="2"/>
  <c r="B82" i="2"/>
  <c r="C62" i="2"/>
  <c r="D62" i="2"/>
  <c r="E62" i="2"/>
  <c r="B62" i="2"/>
  <c r="C42" i="2"/>
  <c r="D42" i="2"/>
  <c r="E42" i="2"/>
  <c r="B42" i="2"/>
  <c r="C383" i="1"/>
  <c r="D383" i="1"/>
  <c r="E383" i="1"/>
  <c r="B383" i="1"/>
  <c r="C364" i="1"/>
  <c r="D364" i="1"/>
  <c r="E364" i="1"/>
  <c r="B364" i="1"/>
  <c r="C326" i="1"/>
  <c r="D326" i="1"/>
  <c r="E326" i="1"/>
  <c r="B326" i="1"/>
  <c r="C250" i="1"/>
  <c r="D250" i="1"/>
  <c r="E250" i="1"/>
  <c r="B250" i="1"/>
  <c r="B212" i="1"/>
  <c r="C136" i="1"/>
  <c r="D136" i="1"/>
  <c r="E136" i="1"/>
  <c r="B136" i="1"/>
  <c r="B265" i="1" l="1"/>
</calcChain>
</file>

<file path=xl/sharedStrings.xml><?xml version="1.0" encoding="utf-8"?>
<sst xmlns="http://schemas.openxmlformats.org/spreadsheetml/2006/main" count="539" uniqueCount="59">
  <si>
    <t>Skupna vsota</t>
  </si>
  <si>
    <t>maj</t>
  </si>
  <si>
    <t xml:space="preserve">MESEC PREJEMA ZAHTEVKA </t>
  </si>
  <si>
    <t>PREJETI ZAHTEVEK</t>
  </si>
  <si>
    <t>ZAHTEVEK ČAKA NA PREGLED</t>
  </si>
  <si>
    <t>ZAHTEVEK JE V OBDELAVI</t>
  </si>
  <si>
    <t>ZAHTEVEK JE ZAKLJUČEN</t>
  </si>
  <si>
    <t>april</t>
  </si>
  <si>
    <t>junij</t>
  </si>
  <si>
    <t>julij</t>
  </si>
  <si>
    <t>avgust</t>
  </si>
  <si>
    <t>september</t>
  </si>
  <si>
    <t>oktober</t>
  </si>
  <si>
    <t>LEGENDA:</t>
  </si>
  <si>
    <t xml:space="preserve">IME STOLPCA: </t>
  </si>
  <si>
    <t>POMEN:</t>
  </si>
  <si>
    <t>Prejeti zahtevek se glede na datum prejema uvrsti v tabeli pod ustezen mesec.</t>
  </si>
  <si>
    <t>Število prejetih zahtevkov v posameznem mesecu.</t>
  </si>
  <si>
    <r>
      <t xml:space="preserve">Prejeti zahtevek </t>
    </r>
    <r>
      <rPr>
        <b/>
        <u/>
        <sz val="10"/>
        <rFont val="Calibri"/>
        <family val="2"/>
        <charset val="238"/>
      </rPr>
      <t>še ni</t>
    </r>
    <r>
      <rPr>
        <sz val="10"/>
        <rFont val="Calibri"/>
        <family val="2"/>
        <charset val="238"/>
      </rPr>
      <t xml:space="preserve"> v postopku preverjanja izpolnjevanja pogojev iz predpisov, javnega razpisa in odločbe o pravici do sredstev.  </t>
    </r>
  </si>
  <si>
    <r>
      <t>Prejeti zahtevek</t>
    </r>
    <r>
      <rPr>
        <u/>
        <sz val="10"/>
        <rFont val="Calibri"/>
        <family val="2"/>
        <charset val="238"/>
      </rPr>
      <t xml:space="preserve"> </t>
    </r>
    <r>
      <rPr>
        <b/>
        <u/>
        <sz val="10"/>
        <rFont val="Calibri"/>
        <family val="2"/>
        <charset val="238"/>
      </rPr>
      <t>je</t>
    </r>
    <r>
      <rPr>
        <sz val="10"/>
        <rFont val="Calibri"/>
        <family val="2"/>
        <charset val="238"/>
      </rPr>
      <t xml:space="preserve"> v postopku preverjanja izpolnjevanja pogojev iz predpisov, javnega razpisa in odločbe o pravici do sredstev.  </t>
    </r>
  </si>
  <si>
    <t xml:space="preserve">Obdelan zahtevek se ZAKLJUČI:                                                                                                                                                                                                                                   </t>
  </si>
  <si>
    <t xml:space="preserve">1. ČE JE ZAHTEVKU V CELOTI/DELNO UGODENO - se poda nalog za izplačilo sredstev, ki se izplačajo na transakcijski račun upravičenca. </t>
  </si>
  <si>
    <t>2. ČE ZAHTEVKU NI UGODENO - zahtevek se ZAVRNE (zahtevek je v nasprotju z zahtevami iz predpisov, javnega razpisa in odločbe o pravici do sredstev) / ZAVRŽE (zahtevek ni vložen pravočasno, ni popoln oz. ni v dopolnjen v celoti po pozivu na dopolnitev).</t>
  </si>
  <si>
    <t>november</t>
  </si>
  <si>
    <t>december</t>
  </si>
  <si>
    <t>IRP06 Ureditev gozdne infrastrukture</t>
  </si>
  <si>
    <t>IRP12 Regijski pristop povezovanja lokalnih proizvodov</t>
  </si>
  <si>
    <t>IRP16 Naložbe v prilagoditev na podnebne razmere pri trajnih nasadih</t>
  </si>
  <si>
    <t>IRP17 Naložbe v učinkovito rabo dušikovih gnojil</t>
  </si>
  <si>
    <t>IRP21 Naložbe v nakup kmetijske mehanizacije in opreme za optimalno uporabo hranil in trajnostno rabo FFS</t>
  </si>
  <si>
    <t>IRP26 LEADER</t>
  </si>
  <si>
    <t>IRP37 Naložbe v nakup kmetijske mehanizacije in opreme za upravljanje traviščnih habitato</t>
  </si>
  <si>
    <t>III.14 Izvajanje SLR</t>
  </si>
  <si>
    <t>R3_15 Delovanje LASR</t>
  </si>
  <si>
    <t>UKREP/INTERVENCIJA/AKTIVNOST</t>
  </si>
  <si>
    <t>Ime in številka ukrepa/intervencije/aktrivnosti</t>
  </si>
  <si>
    <t xml:space="preserve">IRP13 Izgradnja namakalnih sistemov, ki so namenjeni več uporabnikom </t>
  </si>
  <si>
    <t>IRP05 Izvedba agromelioracij in komasacij kmetijskih zemljišč</t>
  </si>
  <si>
    <t>IRP14 Tehnološke posodobitve namakalnih sistemov</t>
  </si>
  <si>
    <t>IRP09 Naložbe v ustanovitev in razvoj gozdnega drevesničarstva</t>
  </si>
  <si>
    <t>II.02_01a - Konkurenčna in trajnostna akvakultura - velike naložbe</t>
  </si>
  <si>
    <t>II.02.15_01 - Konkurenčna in okolju prijazna predelovalna industrija</t>
  </si>
  <si>
    <t>I.02.5 - Pristanišča, ki zagotavljajo ustrezne delovne in trajnostne pogoje za ribiče</t>
  </si>
  <si>
    <t>I.02.01 - Konkurenčno in energetsko bolj učinkovita flota</t>
  </si>
  <si>
    <t>IRP38 Konzorciji institucij znanja v podporo prehodu kmetijstva v zeleno, digitalno in podnebno nevtralno</t>
  </si>
  <si>
    <t>IRP02 Naložbe v dvig produktivnosti in tehnološki razvoj, vključno z digitalizacijo kmetijskih gospodarstev</t>
  </si>
  <si>
    <t>IRP24 Podpora za vzpostavitev gospodarstev mladih kmetov</t>
  </si>
  <si>
    <t>IRP32 Izmenjava znanja in prenos informacij ter usposabljanje svetovalcev</t>
  </si>
  <si>
    <t>januar</t>
  </si>
  <si>
    <t>IRP31 Podpora za projekte EIP</t>
  </si>
  <si>
    <t>februar</t>
  </si>
  <si>
    <t>marec</t>
  </si>
  <si>
    <t>IRP33 Testiranje naravovarstvenih ukrepov na zavarovanih območjih</t>
  </si>
  <si>
    <t xml:space="preserve">IRP10 Spodbujanje kolektivnih oblik sodelovanja v kmetijskem in gozdarskem sektorju </t>
  </si>
  <si>
    <t>II.02_01b - Konkurenčna in trajnostna akvakultura - naložbe male vrednosti</t>
  </si>
  <si>
    <t>IRP39 Podpora za dejavnosti informiranja in promocije proizvodov iz shem kakovosti</t>
  </si>
  <si>
    <t>Stanje obravnave zahtevkov za izplačilo aktivnosti ESPRA 2021-2027  (stanje: 5.8.2026)</t>
  </si>
  <si>
    <t>Stanje obravnave zahtevkov za izplačilo intervencij SN 2023-2027  (stanje: 5.8.2026)</t>
  </si>
  <si>
    <t>IRP04 Naložbe v razvoj in dvig konkurenčnosti ter tržne naravnosti ekoloških kmetij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</si>
</sst>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rgb="FF0066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right"/>
    </xf>
    <xf numFmtId="0" fontId="5" fillId="6" borderId="0" xfId="0" applyFont="1" applyFill="1" applyAlignment="1">
      <alignment horizontal="left"/>
    </xf>
    <xf numFmtId="0" fontId="6" fillId="0" borderId="0" xfId="0" applyFont="1" applyAlignment="1">
      <alignment wrapText="1"/>
    </xf>
    <xf numFmtId="0" fontId="5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7" borderId="0" xfId="0" applyFont="1" applyFill="1" applyAlignment="1">
      <alignment horizontal="left"/>
    </xf>
    <xf numFmtId="0" fontId="3" fillId="7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vertical="center"/>
    </xf>
    <xf numFmtId="0" fontId="12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3" fillId="7" borderId="0" xfId="0" applyFont="1" applyFill="1" applyAlignment="1">
      <alignment horizontal="left"/>
    </xf>
    <xf numFmtId="0" fontId="13" fillId="7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7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right" vertical="top"/>
    </xf>
    <xf numFmtId="0" fontId="0" fillId="4" borderId="3" xfId="0" applyFill="1" applyBorder="1" applyAlignment="1">
      <alignment horizontal="center" vertical="top"/>
    </xf>
    <xf numFmtId="0" fontId="0" fillId="4" borderId="2" xfId="0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12" fillId="4" borderId="2" xfId="0" applyFont="1" applyFill="1" applyBorder="1" applyAlignment="1">
      <alignment horizontal="right" vertical="top"/>
    </xf>
    <xf numFmtId="0" fontId="12" fillId="0" borderId="2" xfId="0" applyFont="1" applyBorder="1" applyAlignment="1">
      <alignment horizontal="center" vertical="top"/>
    </xf>
    <xf numFmtId="0" fontId="13" fillId="3" borderId="2" xfId="0" applyFont="1" applyFill="1" applyBorder="1" applyAlignment="1">
      <alignment horizontal="right" vertical="top"/>
    </xf>
    <xf numFmtId="0" fontId="13" fillId="3" borderId="2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vertical="top"/>
    </xf>
    <xf numFmtId="0" fontId="11" fillId="8" borderId="4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29.xml"/><Relationship Id="rId125" Type="http://schemas.openxmlformats.org/officeDocument/2006/relationships/revisionLog" Target="revisionLog58.xml"/><Relationship Id="rId120" Type="http://schemas.openxmlformats.org/officeDocument/2006/relationships/revisionLog" Target="revisionLog53.xml"/><Relationship Id="rId133" Type="http://schemas.openxmlformats.org/officeDocument/2006/relationships/revisionLog" Target="revisionLog7.xml"/><Relationship Id="rId138" Type="http://schemas.openxmlformats.org/officeDocument/2006/relationships/revisionLog" Target="revisionLog3.xml"/><Relationship Id="rId141" Type="http://schemas.openxmlformats.org/officeDocument/2006/relationships/revisionLog" Target="revisionLog10.xml"/><Relationship Id="rId146" Type="http://schemas.openxmlformats.org/officeDocument/2006/relationships/revisionLog" Target="revisionLog15.xml"/><Relationship Id="rId154" Type="http://schemas.openxmlformats.org/officeDocument/2006/relationships/revisionLog" Target="revisionLog23.xml"/><Relationship Id="rId159" Type="http://schemas.openxmlformats.org/officeDocument/2006/relationships/revisionLog" Target="revisionLog34.xml"/><Relationship Id="rId124" Type="http://schemas.openxmlformats.org/officeDocument/2006/relationships/revisionLog" Target="revisionLog57.xml"/><Relationship Id="rId129" Type="http://schemas.openxmlformats.org/officeDocument/2006/relationships/revisionLog" Target="revisionLog62.xml"/><Relationship Id="rId116" Type="http://schemas.openxmlformats.org/officeDocument/2006/relationships/revisionLog" Target="revisionLog28.xml"/><Relationship Id="rId137" Type="http://schemas.openxmlformats.org/officeDocument/2006/relationships/revisionLog" Target="revisionLog2.xml"/><Relationship Id="rId158" Type="http://schemas.openxmlformats.org/officeDocument/2006/relationships/revisionLog" Target="revisionLog31.xml"/><Relationship Id="rId162" Type="http://schemas.openxmlformats.org/officeDocument/2006/relationships/revisionLog" Target="revisionLog37.xml"/><Relationship Id="rId132" Type="http://schemas.openxmlformats.org/officeDocument/2006/relationships/revisionLog" Target="revisionLog6.xml"/><Relationship Id="rId140" Type="http://schemas.openxmlformats.org/officeDocument/2006/relationships/revisionLog" Target="revisionLog5.xml"/><Relationship Id="rId145" Type="http://schemas.openxmlformats.org/officeDocument/2006/relationships/revisionLog" Target="revisionLog14.xml"/><Relationship Id="rId153" Type="http://schemas.openxmlformats.org/officeDocument/2006/relationships/revisionLog" Target="revisionLog22.xml"/><Relationship Id="rId161" Type="http://schemas.openxmlformats.org/officeDocument/2006/relationships/revisionLog" Target="revisionLog36.xml"/><Relationship Id="rId123" Type="http://schemas.openxmlformats.org/officeDocument/2006/relationships/revisionLog" Target="revisionLog56.xml"/><Relationship Id="rId128" Type="http://schemas.openxmlformats.org/officeDocument/2006/relationships/revisionLog" Target="revisionLog61.xml"/><Relationship Id="rId131" Type="http://schemas.openxmlformats.org/officeDocument/2006/relationships/revisionLog" Target="revisionLog64.xml"/><Relationship Id="rId115" Type="http://schemas.openxmlformats.org/officeDocument/2006/relationships/revisionLog" Target="revisionLog27.xml"/><Relationship Id="rId136" Type="http://schemas.openxmlformats.org/officeDocument/2006/relationships/revisionLog" Target="revisionLog1.xml"/><Relationship Id="rId144" Type="http://schemas.openxmlformats.org/officeDocument/2006/relationships/revisionLog" Target="revisionLog13.xml"/><Relationship Id="rId149" Type="http://schemas.openxmlformats.org/officeDocument/2006/relationships/revisionLog" Target="revisionLog18.xml"/><Relationship Id="rId157" Type="http://schemas.openxmlformats.org/officeDocument/2006/relationships/revisionLog" Target="revisionLog30.xml"/><Relationship Id="rId127" Type="http://schemas.openxmlformats.org/officeDocument/2006/relationships/revisionLog" Target="revisionLog60.xml"/><Relationship Id="rId114" Type="http://schemas.openxmlformats.org/officeDocument/2006/relationships/revisionLog" Target="revisionLog26.xml"/><Relationship Id="rId119" Type="http://schemas.openxmlformats.org/officeDocument/2006/relationships/revisionLog" Target="revisionLog33.xml"/><Relationship Id="rId152" Type="http://schemas.openxmlformats.org/officeDocument/2006/relationships/revisionLog" Target="revisionLog21.xml"/><Relationship Id="rId160" Type="http://schemas.openxmlformats.org/officeDocument/2006/relationships/revisionLog" Target="revisionLog35.xml"/><Relationship Id="rId130" Type="http://schemas.openxmlformats.org/officeDocument/2006/relationships/revisionLog" Target="revisionLog63.xml"/><Relationship Id="rId135" Type="http://schemas.openxmlformats.org/officeDocument/2006/relationships/revisionLog" Target="revisionLog9.xml"/><Relationship Id="rId122" Type="http://schemas.openxmlformats.org/officeDocument/2006/relationships/revisionLog" Target="revisionLog55.xml"/><Relationship Id="rId143" Type="http://schemas.openxmlformats.org/officeDocument/2006/relationships/revisionLog" Target="revisionLog12.xml"/><Relationship Id="rId148" Type="http://schemas.openxmlformats.org/officeDocument/2006/relationships/revisionLog" Target="revisionLog17.xml"/><Relationship Id="rId151" Type="http://schemas.openxmlformats.org/officeDocument/2006/relationships/revisionLog" Target="revisionLog20.xml"/><Relationship Id="rId156" Type="http://schemas.openxmlformats.org/officeDocument/2006/relationships/revisionLog" Target="revisionLog25.xml"/><Relationship Id="rId118" Type="http://schemas.openxmlformats.org/officeDocument/2006/relationships/revisionLog" Target="revisionLog32.xml"/><Relationship Id="rId134" Type="http://schemas.openxmlformats.org/officeDocument/2006/relationships/revisionLog" Target="revisionLog8.xml"/><Relationship Id="rId126" Type="http://schemas.openxmlformats.org/officeDocument/2006/relationships/revisionLog" Target="revisionLog59.xml"/><Relationship Id="rId139" Type="http://schemas.openxmlformats.org/officeDocument/2006/relationships/revisionLog" Target="revisionLog4.xml"/><Relationship Id="rId147" Type="http://schemas.openxmlformats.org/officeDocument/2006/relationships/revisionLog" Target="revisionLog16.xml"/><Relationship Id="rId121" Type="http://schemas.openxmlformats.org/officeDocument/2006/relationships/revisionLog" Target="revisionLog54.xml"/><Relationship Id="rId142" Type="http://schemas.openxmlformats.org/officeDocument/2006/relationships/revisionLog" Target="revisionLog11.xml"/><Relationship Id="rId150" Type="http://schemas.openxmlformats.org/officeDocument/2006/relationships/revisionLog" Target="revisionLog19.xml"/><Relationship Id="rId155" Type="http://schemas.openxmlformats.org/officeDocument/2006/relationships/revisionLog" Target="revisionLog2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7DB8CE-4820-4668-AE28-454612BF2FC3}" diskRevisions="1" revisionId="1592" version="29">
  <header guid="{8B2F42BA-9DB3-403A-ADA4-F439E9231AF0}" dateTime="2026-07-14T15:03:18" maxSheetId="4" userName="Irena Matekovič" r:id="rId114" minRId="1133" maxRId="1134">
    <sheetIdMap count="3">
      <sheetId val="1"/>
      <sheetId val="2"/>
      <sheetId val="3"/>
    </sheetIdMap>
  </header>
  <header guid="{BF9F3346-D991-4C30-AE7B-5D4ACD06E61C}" dateTime="2026-07-14T15:19:34" maxSheetId="4" userName="Irena Matekovič" r:id="rId115" minRId="1135" maxRId="1151">
    <sheetIdMap count="3">
      <sheetId val="1"/>
      <sheetId val="2"/>
      <sheetId val="3"/>
    </sheetIdMap>
  </header>
  <header guid="{94A97D9F-B781-4351-B35F-3A06B383DD2F}" dateTime="2026-07-14T15:20:26" maxSheetId="4" userName="Irena Matekovič" r:id="rId116" minRId="1152" maxRId="1160">
    <sheetIdMap count="3">
      <sheetId val="1"/>
      <sheetId val="2"/>
      <sheetId val="3"/>
    </sheetIdMap>
  </header>
  <header guid="{3F002D11-3010-4C24-8CAE-49A581BBCEAA}" dateTime="2026-07-14T15:21:41" maxSheetId="4" userName="Irena Matekovič" r:id="rId117" minRId="1161" maxRId="1168">
    <sheetIdMap count="3">
      <sheetId val="1"/>
      <sheetId val="2"/>
      <sheetId val="3"/>
    </sheetIdMap>
  </header>
  <header guid="{1649F689-7CBD-4A0D-AC9B-FFA3149892F1}" dateTime="2026-07-14T15:22:36" maxSheetId="4" userName="Irena Matekovič" r:id="rId118" minRId="1169" maxRId="1177">
    <sheetIdMap count="3">
      <sheetId val="1"/>
      <sheetId val="2"/>
      <sheetId val="3"/>
    </sheetIdMap>
  </header>
  <header guid="{692ECADC-464C-449A-9A3C-0E08F791C937}" dateTime="2026-07-14T15:23:22" maxSheetId="4" userName="Irena Matekovič" r:id="rId119" minRId="1178" maxRId="1187">
    <sheetIdMap count="3">
      <sheetId val="1"/>
      <sheetId val="2"/>
      <sheetId val="3"/>
    </sheetIdMap>
  </header>
  <header guid="{7AA368EA-5891-488E-8DFD-93C46E45CE67}" dateTime="2026-07-14T15:24:28" maxSheetId="4" userName="Irena Matekovič" r:id="rId120" minRId="1188" maxRId="1196">
    <sheetIdMap count="3">
      <sheetId val="1"/>
      <sheetId val="2"/>
      <sheetId val="3"/>
    </sheetIdMap>
  </header>
  <header guid="{B59A583C-2FB8-48F8-983C-30E86B0E5B28}" dateTime="2026-07-14T15:24:59" maxSheetId="4" userName="Irena Matekovič" r:id="rId121" minRId="1197" maxRId="1204">
    <sheetIdMap count="3">
      <sheetId val="1"/>
      <sheetId val="2"/>
      <sheetId val="3"/>
    </sheetIdMap>
  </header>
  <header guid="{C0684D55-C1A4-453B-8708-5B372FE7DF94}" dateTime="2026-07-14T15:25:50" maxSheetId="4" userName="Irena Matekovič" r:id="rId122" minRId="1205" maxRId="1213">
    <sheetIdMap count="3">
      <sheetId val="1"/>
      <sheetId val="2"/>
      <sheetId val="3"/>
    </sheetIdMap>
  </header>
  <header guid="{99C67283-04EF-449E-8330-0E07CDA00188}" dateTime="2026-07-14T15:26:41" maxSheetId="4" userName="Irena Matekovič" r:id="rId123" minRId="1214" maxRId="1222">
    <sheetIdMap count="3">
      <sheetId val="1"/>
      <sheetId val="2"/>
      <sheetId val="3"/>
    </sheetIdMap>
  </header>
  <header guid="{FC437BB3-698B-4AB0-AD79-6EC79998D1AF}" dateTime="2026-07-14T15:28:04" maxSheetId="4" userName="Irena Matekovič" r:id="rId124" minRId="1223" maxRId="1234">
    <sheetIdMap count="3">
      <sheetId val="1"/>
      <sheetId val="2"/>
      <sheetId val="3"/>
    </sheetIdMap>
  </header>
  <header guid="{AA903743-6688-4DB1-9AD6-33487F07AAA1}" dateTime="2026-07-14T15:30:06" maxSheetId="4" userName="Irena Matekovič" r:id="rId125" minRId="1235" maxRId="1250">
    <sheetIdMap count="3">
      <sheetId val="1"/>
      <sheetId val="2"/>
      <sheetId val="3"/>
    </sheetIdMap>
  </header>
  <header guid="{5B0782AC-F01D-433F-A533-5B37E6AB0E8A}" dateTime="2026-07-14T15:34:06" maxSheetId="4" userName="Irena Matekovič" r:id="rId126" minRId="1251" maxRId="1292">
    <sheetIdMap count="3">
      <sheetId val="1"/>
      <sheetId val="2"/>
      <sheetId val="3"/>
    </sheetIdMap>
  </header>
  <header guid="{E3232D53-D866-4B79-8240-429BCC6F05B8}" dateTime="2026-07-14T15:35:35" maxSheetId="4" userName="Irena Matekovič" r:id="rId127" minRId="1293" maxRId="1307">
    <sheetIdMap count="3">
      <sheetId val="1"/>
      <sheetId val="2"/>
      <sheetId val="3"/>
    </sheetIdMap>
  </header>
  <header guid="{C48EF14D-50CB-487C-B13B-1427F7F385DC}" dateTime="2026-07-14T15:35:56" maxSheetId="4" userName="Irena Matekovič" r:id="rId128" minRId="1308" maxRId="1314">
    <sheetIdMap count="3">
      <sheetId val="1"/>
      <sheetId val="2"/>
      <sheetId val="3"/>
    </sheetIdMap>
  </header>
  <header guid="{B8689DE3-9796-4877-880C-DDCA34ABBEA5}" dateTime="2026-07-14T15:36:45" maxSheetId="4" userName="Irena Matekovič" r:id="rId129" minRId="1315" maxRId="1323">
    <sheetIdMap count="3">
      <sheetId val="1"/>
      <sheetId val="2"/>
      <sheetId val="3"/>
    </sheetIdMap>
  </header>
  <header guid="{C081C567-85A7-4672-9E2D-C486C2E00E00}" dateTime="2026-07-14T15:38:31" maxSheetId="4" userName="Irena Matekovič" r:id="rId130" minRId="1324" maxRId="1341">
    <sheetIdMap count="3">
      <sheetId val="1"/>
      <sheetId val="2"/>
      <sheetId val="3"/>
    </sheetIdMap>
  </header>
  <header guid="{829F1719-9084-4A29-B3BD-16AF66F94C72}" dateTime="2026-07-14T15:40:41" maxSheetId="4" userName="Irena Matekovič" r:id="rId131" minRId="1342" maxRId="1376">
    <sheetIdMap count="3">
      <sheetId val="1"/>
      <sheetId val="2"/>
      <sheetId val="3"/>
    </sheetIdMap>
  </header>
  <header guid="{6E407D51-EE1B-443C-8C79-27473FD60FB0}" dateTime="2026-07-15T12:58:51" maxSheetId="4" userName="Irena Matekovič" r:id="rId132" minRId="1377" maxRId="1378">
    <sheetIdMap count="3">
      <sheetId val="1"/>
      <sheetId val="2"/>
      <sheetId val="3"/>
    </sheetIdMap>
  </header>
  <header guid="{465F41B9-8A6B-4A7C-BE7B-CE18B8A78F0F}" dateTime="2026-07-15T14:44:01" maxSheetId="4" userName="Irena Matekovič" r:id="rId133" minRId="1379" maxRId="1380">
    <sheetIdMap count="3">
      <sheetId val="1"/>
      <sheetId val="2"/>
      <sheetId val="3"/>
    </sheetIdMap>
  </header>
  <header guid="{DE9C28DD-0C53-4675-97A7-41D296576B9B}" dateTime="2026-07-15T14:44:30" maxSheetId="4" userName="Irena Matekovič" r:id="rId134" minRId="1381" maxRId="1382">
    <sheetIdMap count="3">
      <sheetId val="1"/>
      <sheetId val="2"/>
      <sheetId val="3"/>
    </sheetIdMap>
  </header>
  <header guid="{1CA1EC57-D449-4AAE-99A0-5DE76039C281}" dateTime="2026-08-04T15:26:28" maxSheetId="4" userName="Irena Matekovič" r:id="rId135" minRId="1383" maxRId="1384">
    <sheetIdMap count="3">
      <sheetId val="1"/>
      <sheetId val="2"/>
      <sheetId val="3"/>
    </sheetIdMap>
  </header>
  <header guid="{D1A57597-4264-439E-B7ED-61B75C16CB40}" dateTime="2026-08-05T08:59:54" maxSheetId="4" userName="Irena Matekovič" r:id="rId136" minRId="1385" maxRId="1396">
    <sheetIdMap count="3">
      <sheetId val="1"/>
      <sheetId val="2"/>
      <sheetId val="3"/>
    </sheetIdMap>
  </header>
  <header guid="{67CDB55C-9F78-457F-9647-E05D02EE1751}" dateTime="2026-08-05T09:01:23" maxSheetId="4" userName="Irena Matekovič" r:id="rId137" minRId="1397" maxRId="1414">
    <sheetIdMap count="3">
      <sheetId val="1"/>
      <sheetId val="2"/>
      <sheetId val="3"/>
    </sheetIdMap>
  </header>
  <header guid="{05BB8246-C3C1-4076-84FE-6E5383FAE0EE}" dateTime="2026-08-05T09:02:55" maxSheetId="4" userName="Irena Matekovič" r:id="rId138" minRId="1415" maxRId="1460">
    <sheetIdMap count="3">
      <sheetId val="1"/>
      <sheetId val="2"/>
      <sheetId val="3"/>
    </sheetIdMap>
  </header>
  <header guid="{E89E5B0F-3B01-44BD-8752-CF26F1F1431A}" dateTime="2026-08-05T09:03:40" maxSheetId="4" userName="Irena Matekovič" r:id="rId139" minRId="1461" maxRId="1467">
    <sheetIdMap count="3">
      <sheetId val="1"/>
      <sheetId val="2"/>
      <sheetId val="3"/>
    </sheetIdMap>
  </header>
  <header guid="{3B1071C6-A479-4E9E-B97F-000BDF944255}" dateTime="2026-08-05T09:04:21" maxSheetId="4" userName="Irena Matekovič" r:id="rId140" minRId="1468" maxRId="1472">
    <sheetIdMap count="3">
      <sheetId val="1"/>
      <sheetId val="2"/>
      <sheetId val="3"/>
    </sheetIdMap>
  </header>
  <header guid="{21B9454E-B3ED-4761-B995-DF2EADCC5ED4}" dateTime="2026-08-05T09:09:54" maxSheetId="4" userName="Irena Matekovič" r:id="rId141" minRId="1473" maxRId="1483">
    <sheetIdMap count="3">
      <sheetId val="1"/>
      <sheetId val="2"/>
      <sheetId val="3"/>
    </sheetIdMap>
  </header>
  <header guid="{B07BFB9B-3463-4936-BC5B-DFD8A018D944}" dateTime="2026-08-05T09:26:24" maxSheetId="4" userName="Irena Matekovič" r:id="rId142" minRId="1484" maxRId="1486">
    <sheetIdMap count="3">
      <sheetId val="1"/>
      <sheetId val="2"/>
      <sheetId val="3"/>
    </sheetIdMap>
  </header>
  <header guid="{5DC008F6-E0E9-493C-9211-2920BA303364}" dateTime="2026-08-05T09:27:41" maxSheetId="4" userName="Irena Matekovič" r:id="rId143" minRId="1487" maxRId="1491">
    <sheetIdMap count="3">
      <sheetId val="1"/>
      <sheetId val="2"/>
      <sheetId val="3"/>
    </sheetIdMap>
  </header>
  <header guid="{752BB153-FAF9-422B-AF11-BE7283950F04}" dateTime="2026-08-05T09:28:28" maxSheetId="4" userName="Irena Matekovič" r:id="rId144" minRId="1492" maxRId="1494">
    <sheetIdMap count="3">
      <sheetId val="1"/>
      <sheetId val="2"/>
      <sheetId val="3"/>
    </sheetIdMap>
  </header>
  <header guid="{D021C74D-EFD3-43C1-8E84-6C1199DD60CF}" dateTime="2026-08-05T09:29:30" maxSheetId="4" userName="Irena Matekovič" r:id="rId145" minRId="1495" maxRId="1497">
    <sheetIdMap count="3">
      <sheetId val="1"/>
      <sheetId val="2"/>
      <sheetId val="3"/>
    </sheetIdMap>
  </header>
  <header guid="{2B5AB51D-C155-45AC-A6E9-CE4B0D294E0B}" dateTime="2026-08-05T13:03:49" maxSheetId="4" userName="Irena Matekovič" r:id="rId146" minRId="1498" maxRId="1523">
    <sheetIdMap count="3">
      <sheetId val="1"/>
      <sheetId val="2"/>
      <sheetId val="3"/>
    </sheetIdMap>
  </header>
  <header guid="{1EFC3BA6-2B14-4D48-99F1-A184DE41D767}" dateTime="2026-08-05T13:06:38" maxSheetId="4" userName="Irena Matekovič" r:id="rId147" minRId="1524" maxRId="1536">
    <sheetIdMap count="3">
      <sheetId val="1"/>
      <sheetId val="2"/>
      <sheetId val="3"/>
    </sheetIdMap>
  </header>
  <header guid="{1EE41DBC-C061-4AA1-9AF5-4EDC1229674D}" dateTime="2026-08-05T13:07:43" maxSheetId="4" userName="Irena Matekovič" r:id="rId148" minRId="1537" maxRId="1541">
    <sheetIdMap count="3">
      <sheetId val="1"/>
      <sheetId val="2"/>
      <sheetId val="3"/>
    </sheetIdMap>
  </header>
  <header guid="{457196C2-8958-465E-A487-096BE0767ED0}" dateTime="2026-08-05T13:09:13" maxSheetId="4" userName="Irena Matekovič" r:id="rId149" minRId="1542" maxRId="1543">
    <sheetIdMap count="3">
      <sheetId val="1"/>
      <sheetId val="2"/>
      <sheetId val="3"/>
    </sheetIdMap>
  </header>
  <header guid="{D193AE6E-685B-4AA4-ADFA-554BD49F4401}" dateTime="2026-08-05T13:15:45" maxSheetId="4" userName="Irena Matekovič" r:id="rId150" minRId="1544" maxRId="1548">
    <sheetIdMap count="3">
      <sheetId val="1"/>
      <sheetId val="2"/>
      <sheetId val="3"/>
    </sheetIdMap>
  </header>
  <header guid="{479E0B35-9A02-4F6C-841E-E66D77900AE9}" dateTime="2026-08-05T13:18:18" maxSheetId="4" userName="Irena Matekovič" r:id="rId151" minRId="1549" maxRId="1564">
    <sheetIdMap count="3">
      <sheetId val="1"/>
      <sheetId val="2"/>
      <sheetId val="3"/>
    </sheetIdMap>
  </header>
  <header guid="{02BCD7F0-6479-4AC4-8B1A-C5D77146A7EA}" dateTime="2026-08-05T13:28:09" maxSheetId="4" userName="Irena Matekovič" r:id="rId152" minRId="1565">
    <sheetIdMap count="3">
      <sheetId val="1"/>
      <sheetId val="2"/>
      <sheetId val="3"/>
    </sheetIdMap>
  </header>
  <header guid="{B786945E-E697-4B20-B399-94BC63EB5E39}" dateTime="2026-08-05T13:30:35" maxSheetId="4" userName="Irena Matekovič" r:id="rId153" minRId="1566" maxRId="1573">
    <sheetIdMap count="3">
      <sheetId val="1"/>
      <sheetId val="2"/>
      <sheetId val="3"/>
    </sheetIdMap>
  </header>
  <header guid="{2A8E09E6-E38F-446B-9368-3F419A210EFA}" dateTime="2026-08-05T13:30:58" maxSheetId="4" userName="Irena Matekovič" r:id="rId154" minRId="1574" maxRId="1576">
    <sheetIdMap count="3">
      <sheetId val="1"/>
      <sheetId val="2"/>
      <sheetId val="3"/>
    </sheetIdMap>
  </header>
  <header guid="{85D78BC4-1551-4EAC-87C8-5AF8B8374145}" dateTime="2026-08-05T13:34:38" maxSheetId="4" userName="Irena Matekovič" r:id="rId155" minRId="1577" maxRId="1578">
    <sheetIdMap count="3">
      <sheetId val="1"/>
      <sheetId val="2"/>
      <sheetId val="3"/>
    </sheetIdMap>
  </header>
  <header guid="{7F6CFCC4-A9D7-4BD7-AD27-2032AE9F3918}" dateTime="2026-08-05T14:06:37" maxSheetId="4" userName="Irena Matekovič" r:id="rId156" minRId="1579" maxRId="1580">
    <sheetIdMap count="3">
      <sheetId val="1"/>
      <sheetId val="2"/>
      <sheetId val="3"/>
    </sheetIdMap>
  </header>
  <header guid="{4DBB5C5D-5671-4B11-A4E8-DEF61E0A56D0}" dateTime="2026-08-05T14:09:34" maxSheetId="4" userName="Irena Matekovič" r:id="rId157" minRId="1581" maxRId="1582">
    <sheetIdMap count="3">
      <sheetId val="1"/>
      <sheetId val="2"/>
      <sheetId val="3"/>
    </sheetIdMap>
  </header>
  <header guid="{9FF59B00-98D8-4989-A784-B2BFBC2E9CD3}" dateTime="2026-08-05T14:09:56" maxSheetId="4" userName="Irena Matekovič" r:id="rId158" minRId="1583" maxRId="1584">
    <sheetIdMap count="3">
      <sheetId val="1"/>
      <sheetId val="2"/>
      <sheetId val="3"/>
    </sheetIdMap>
  </header>
  <header guid="{F1553A08-5F7D-4546-BCF0-C288AD3FA1C5}" dateTime="2026-08-05T14:34:05" maxSheetId="4" userName="Irena Matekovič" r:id="rId159" minRId="1585" maxRId="1586">
    <sheetIdMap count="3">
      <sheetId val="1"/>
      <sheetId val="2"/>
      <sheetId val="3"/>
    </sheetIdMap>
  </header>
  <header guid="{18239E38-02BF-4493-BDEB-AE63C5730CA4}" dateTime="2026-08-05T14:38:56" maxSheetId="4" userName="Irena Matekovič" r:id="rId160" minRId="1587" maxRId="1589">
    <sheetIdMap count="3">
      <sheetId val="1"/>
      <sheetId val="2"/>
      <sheetId val="3"/>
    </sheetIdMap>
  </header>
  <header guid="{7FD3576F-B834-47EA-9090-2274B532EA0A}" dateTime="2026-08-05T14:41:25" maxSheetId="4" userName="Irena Matekovič" r:id="rId161" minRId="1590" maxRId="1591">
    <sheetIdMap count="3">
      <sheetId val="1"/>
      <sheetId val="2"/>
      <sheetId val="3"/>
    </sheetIdMap>
  </header>
  <header guid="{627DB8CE-4820-4668-AE28-454612BF2FC3}" dateTime="2026-08-05T14:41:54" maxSheetId="4" userName="Irena Matekovič" r:id="rId162" minRId="159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" sId="1">
    <oc r="D19">
      <v>2</v>
    </oc>
    <nc r="D19">
      <v>6</v>
    </nc>
  </rcc>
  <rcc rId="1386" sId="1">
    <oc r="C19">
      <v>11</v>
    </oc>
    <nc r="C19">
      <v>6</v>
    </nc>
  </rcc>
  <rcc rId="1387" sId="1">
    <nc r="E19">
      <v>1</v>
    </nc>
  </rcc>
  <rcc rId="1388" sId="1">
    <oc r="C20">
      <v>24</v>
    </oc>
    <nc r="C20">
      <v>22</v>
    </nc>
  </rcc>
  <rcc rId="1389" sId="1">
    <nc r="E20">
      <v>2</v>
    </nc>
  </rcc>
  <rcc rId="1390" sId="1">
    <oc r="B21">
      <v>13</v>
    </oc>
    <nc r="B21">
      <v>27</v>
    </nc>
  </rcc>
  <rcc rId="1391" sId="1">
    <oc r="C21">
      <v>13</v>
    </oc>
    <nc r="C21">
      <v>26</v>
    </nc>
  </rcc>
  <rcc rId="1392" sId="1">
    <nc r="D21">
      <v>1</v>
    </nc>
  </rcc>
  <rrc rId="1393" sId="1" ref="A8:XFD8" action="deleteRow">
    <undo index="65535" exp="area" dr="E8:E21" r="E22" sId="1"/>
    <undo index="65535" exp="area" dr="D8:D21" r="D22" sId="1"/>
    <undo index="65535" exp="area" dr="C8:C21" r="C22" sId="1"/>
    <undo index="65535" exp="area" dr="B8:B21" r="B22" sId="1"/>
    <rfmt sheetId="1" xfDxf="1" sqref="A8:XFD8" start="0" length="0"/>
    <rcc rId="0" sId="1" dxf="1">
      <nc r="A8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8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94" sId="1">
    <oc r="C21">
      <f>SUM(C8:C21)</f>
    </oc>
    <nc r="C21">
      <f>SUM(C8:C20)</f>
    </nc>
  </rcc>
  <rcc rId="1395" sId="1">
    <oc r="D21">
      <f>SUM(D8:D21)</f>
    </oc>
    <nc r="D21">
      <f>SUM(D8:D20)</f>
    </nc>
  </rcc>
  <rcc rId="1396" sId="1">
    <oc r="E21">
      <f>SUM(E8:E21)</f>
    </oc>
    <nc r="E21">
      <f>SUM(E8:E20)</f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3" sId="1">
    <oc r="C98">
      <f>SUM(C85:C97)</f>
    </oc>
    <nc r="C98">
      <f>SUM(C85:C97)</f>
    </nc>
  </rcc>
  <rcc rId="1474" sId="1">
    <oc r="D98">
      <f>SUM(D85:D97)</f>
    </oc>
    <nc r="D98">
      <f>SUM(D85:D97)</f>
    </nc>
  </rcc>
  <rcc rId="1475" sId="1">
    <oc r="E98">
      <f>SUM(E85:E97)</f>
    </oc>
    <nc r="E98">
      <f>SUM(E85:E97)</f>
    </nc>
  </rcc>
  <rcc rId="1476" sId="1">
    <oc r="B116">
      <v>1</v>
    </oc>
    <nc r="B116">
      <v>3</v>
    </nc>
  </rcc>
  <rcc rId="1477" sId="1">
    <oc r="D116">
      <v>1</v>
    </oc>
    <nc r="D116">
      <v>2</v>
    </nc>
  </rcc>
  <rcc rId="1478" sId="1">
    <nc r="E116">
      <v>1</v>
    </nc>
  </rcc>
  <rcc rId="1479" sId="1">
    <oc r="E115">
      <v>8</v>
    </oc>
    <nc r="E115">
      <v>10</v>
    </nc>
  </rcc>
  <rcc rId="1480" sId="1">
    <oc r="D115">
      <v>2</v>
    </oc>
    <nc r="D115"/>
  </rcc>
  <rcc rId="1481" sId="1">
    <oc r="C117">
      <f>SUM(C104:C116)</f>
    </oc>
    <nc r="C117">
      <f>SUM(C104:C116)</f>
    </nc>
  </rcc>
  <rcc rId="1482" sId="1">
    <oc r="D117">
      <f>SUM(D104:D116)</f>
    </oc>
    <nc r="D117">
      <f>SUM(D104:D116)</f>
    </nc>
  </rcc>
  <rcc rId="1483" sId="1">
    <oc r="E117">
      <f>SUM(E104:E116)</f>
    </oc>
    <nc r="E117">
      <f>SUM(E104:E116)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4" sId="1">
    <oc r="C155">
      <f>SUM(C142:C154)</f>
    </oc>
    <nc r="C155">
      <f>SUM(C142:C154)</f>
    </nc>
  </rcc>
  <rcc rId="1485" sId="1">
    <oc r="D155">
      <f>SUM(D142:D154)</f>
    </oc>
    <nc r="D155">
      <f>SUM(D142:D154)</f>
    </nc>
  </rcc>
  <rcc rId="1486" sId="1">
    <oc r="E155">
      <f>SUM(E142:E154)</f>
    </oc>
    <nc r="E155">
      <f>SUM(E142:E154)</f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7" sId="1">
    <oc r="C174">
      <f>SUM(C161:C173)</f>
    </oc>
    <nc r="C174">
      <f>SUM(C161:C173)</f>
    </nc>
  </rcc>
  <rcc rId="1488" sId="1">
    <oc r="D174">
      <f>SUM(D161:D173)</f>
    </oc>
    <nc r="D174">
      <f>SUM(D161:D173)</f>
    </nc>
  </rcc>
  <rcc rId="1489" sId="1">
    <oc r="E174">
      <f>SUM(E161:E173)</f>
    </oc>
    <nc r="E174">
      <f>SUM(E161:E173)</f>
    </nc>
  </rcc>
  <rcc rId="1490" sId="1">
    <nc r="E170">
      <v>1</v>
    </nc>
  </rcc>
  <rcc rId="1491" sId="1">
    <oc r="D170">
      <v>1</v>
    </oc>
    <nc r="D170"/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2" sId="1">
    <oc r="C174">
      <f>SUM(C161:C173)</f>
    </oc>
    <nc r="C174">
      <f>SUM(C161:C173)</f>
    </nc>
  </rcc>
  <rcc rId="1493" sId="1">
    <oc r="D174">
      <f>SUM(D161:D173)</f>
    </oc>
    <nc r="D174">
      <f>SUM(D161:D173)</f>
    </nc>
  </rcc>
  <rcc rId="1494" sId="1">
    <oc r="E174">
      <f>SUM(E161:E173)</f>
    </oc>
    <nc r="E174">
      <f>SUM(E161:E173)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5" sId="1">
    <oc r="C193">
      <f>SUM(C180:C192)</f>
    </oc>
    <nc r="C193">
      <f>SUM(C180:C192)</f>
    </nc>
  </rcc>
  <rcc rId="1496" sId="1">
    <oc r="D193">
      <f>SUM(D180:D192)</f>
    </oc>
    <nc r="D193">
      <f>SUM(D180:D192)</f>
    </nc>
  </rcc>
  <rcc rId="1497" sId="1">
    <oc r="E193">
      <f>SUM(E180:E192)</f>
    </oc>
    <nc r="E193">
      <f>SUM(E180:E192)</f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8" sId="1">
    <oc r="C193">
      <f>SUM(C180:C192)</f>
    </oc>
    <nc r="C193">
      <f>SUM(C180:C192)</f>
    </nc>
  </rcc>
  <rcc rId="1499" sId="1">
    <oc r="D193">
      <f>SUM(D180:D192)</f>
    </oc>
    <nc r="D193">
      <f>SUM(D180:D192)</f>
    </nc>
  </rcc>
  <rcc rId="1500" sId="1">
    <oc r="E193">
      <f>SUM(E180:E192)</f>
    </oc>
    <nc r="E193">
      <f>SUM(E180:E192)</f>
    </nc>
  </rcc>
  <rcc rId="1501" sId="1">
    <oc r="B211">
      <v>1</v>
    </oc>
    <nc r="B211">
      <v>2</v>
    </nc>
  </rcc>
  <rcc rId="1502" sId="1">
    <oc r="C212">
      <f>SUM(C199:C211)</f>
    </oc>
    <nc r="C212">
      <f>SUM(C199:C211)</f>
    </nc>
  </rcc>
  <rcc rId="1503" sId="1">
    <oc r="D212">
      <f>SUM(D199:D211)</f>
    </oc>
    <nc r="D212">
      <f>SUM(D199:D211)</f>
    </nc>
  </rcc>
  <rcc rId="1504" sId="1">
    <oc r="E212">
      <f>SUM(E199:E211)</f>
    </oc>
    <nc r="E212">
      <f>SUM(E199:E211)</f>
    </nc>
  </rcc>
  <rcc rId="1505" sId="1">
    <oc r="C211">
      <v>1</v>
    </oc>
    <nc r="C211">
      <v>2</v>
    </nc>
  </rcc>
  <rcc rId="1506" sId="1">
    <oc r="C209">
      <v>2</v>
    </oc>
    <nc r="C209"/>
  </rcc>
  <rcc rId="1507" sId="1">
    <oc r="E207">
      <v>1</v>
    </oc>
    <nc r="E207">
      <v>4</v>
    </nc>
  </rcc>
  <rcc rId="1508" sId="1">
    <oc r="D207">
      <v>3</v>
    </oc>
    <nc r="D207"/>
  </rcc>
  <rcc rId="1509" sId="1">
    <nc r="E208">
      <v>2</v>
    </nc>
  </rcc>
  <rcc rId="1510" sId="1">
    <oc r="D208">
      <v>3</v>
    </oc>
    <nc r="D208"/>
  </rcc>
  <rcc rId="1511" sId="1">
    <oc r="B230">
      <v>1</v>
    </oc>
    <nc r="B230">
      <v>3</v>
    </nc>
  </rcc>
  <rcc rId="1512" sId="1">
    <oc r="C227">
      <v>3</v>
    </oc>
    <nc r="C227">
      <v>2</v>
    </nc>
  </rcc>
  <rcc rId="1513" sId="1">
    <nc r="D227">
      <v>1</v>
    </nc>
  </rcc>
  <rcc rId="1514" sId="1">
    <oc r="E225">
      <v>1</v>
    </oc>
    <nc r="E225">
      <v>2</v>
    </nc>
  </rcc>
  <rcc rId="1515" sId="1">
    <oc r="E226">
      <v>3</v>
    </oc>
    <nc r="E226">
      <v>5</v>
    </nc>
  </rcc>
  <rcc rId="1516" sId="1">
    <oc r="D226">
      <v>4</v>
    </oc>
    <nc r="D226">
      <v>2</v>
    </nc>
  </rcc>
  <rcc rId="1517" sId="1">
    <oc r="D225">
      <v>1</v>
    </oc>
    <nc r="D225"/>
  </rcc>
  <rcc rId="1518" sId="1">
    <oc r="C228">
      <v>3</v>
    </oc>
    <nc r="C228">
      <v>1</v>
    </nc>
  </rcc>
  <rcc rId="1519" sId="1">
    <oc r="D228">
      <v>2</v>
    </oc>
    <nc r="D228">
      <v>4</v>
    </nc>
  </rcc>
  <rcc rId="1520" sId="1">
    <oc r="C230">
      <v>1</v>
    </oc>
    <nc r="C230">
      <v>3</v>
    </nc>
  </rcc>
  <rcc rId="1521" sId="1">
    <oc r="C231">
      <f>SUM(C218:C230)</f>
    </oc>
    <nc r="C231">
      <f>SUM(C218:C230)</f>
    </nc>
  </rcc>
  <rcc rId="1522" sId="1">
    <oc r="D231">
      <f>SUM(D218:D230)</f>
    </oc>
    <nc r="D231">
      <f>SUM(D218:D230)</f>
    </nc>
  </rcc>
  <rcc rId="1523" sId="1">
    <oc r="E231">
      <f>SUM(E218:E230)</f>
    </oc>
    <nc r="E231">
      <f>SUM(E218:E230)</f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4" sId="1">
    <oc r="B268">
      <v>4</v>
    </oc>
    <nc r="B268">
      <v>13</v>
    </nc>
  </rcc>
  <rcc rId="1525" sId="1">
    <oc r="E265">
      <v>44</v>
    </oc>
    <nc r="E265">
      <v>47</v>
    </nc>
  </rcc>
  <rcc rId="1526" sId="1">
    <oc r="E264">
      <v>15</v>
    </oc>
    <nc r="E264">
      <v>18</v>
    </nc>
  </rcc>
  <rcc rId="1527" sId="1">
    <oc r="D264">
      <v>3</v>
    </oc>
    <nc r="D264"/>
  </rcc>
  <rcc rId="1528" sId="1">
    <oc r="D265">
      <v>6</v>
    </oc>
    <nc r="D265">
      <v>3</v>
    </nc>
  </rcc>
  <rcc rId="1529" sId="1">
    <nc r="E266">
      <v>4</v>
    </nc>
  </rcc>
  <rcc rId="1530" sId="1">
    <oc r="D266">
      <v>11</v>
    </oc>
    <nc r="D266">
      <v>7</v>
    </nc>
  </rcc>
  <rcc rId="1531" sId="1">
    <oc r="C267">
      <v>16</v>
    </oc>
    <nc r="C267">
      <v>11</v>
    </nc>
  </rcc>
  <rcc rId="1532" sId="1">
    <oc r="D267">
      <v>3</v>
    </oc>
    <nc r="D267">
      <v>8</v>
    </nc>
  </rcc>
  <rcc rId="1533" sId="1">
    <oc r="C268">
      <v>4</v>
    </oc>
    <nc r="C268">
      <v>13</v>
    </nc>
  </rcc>
  <rcc rId="1534" sId="1">
    <oc r="C269">
      <f>SUM(C256:C268)</f>
    </oc>
    <nc r="C269">
      <f>SUM(C256:C268)</f>
    </nc>
  </rcc>
  <rcc rId="1535" sId="1">
    <oc r="D269">
      <f>SUM(D256:D268)</f>
    </oc>
    <nc r="D269">
      <f>SUM(D256:D268)</f>
    </nc>
  </rcc>
  <rcc rId="1536" sId="1">
    <oc r="E269">
      <f>SUM(E256:E268)</f>
    </oc>
    <nc r="E269">
      <f>SUM(E256:E268)</f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7" sId="2">
    <oc r="B21">
      <v>1</v>
    </oc>
    <nc r="B21">
      <v>4</v>
    </nc>
  </rcc>
  <rcc rId="1538" sId="2">
    <oc r="C21">
      <v>1</v>
    </oc>
    <nc r="C21">
      <v>4</v>
    </nc>
  </rcc>
  <rcc rId="1539" sId="2">
    <oc r="C22">
      <f>SUM(C8:C21)</f>
    </oc>
    <nc r="C22">
      <f>SUM(C8:C21)</f>
    </nc>
  </rcc>
  <rcc rId="1540" sId="2">
    <oc r="D22">
      <f>SUM(D8:D21)</f>
    </oc>
    <nc r="D22">
      <f>SUM(D8:D21)</f>
    </nc>
  </rcc>
  <rcc rId="1541" sId="2">
    <oc r="E22">
      <f>SUM(E8:E21)</f>
    </oc>
    <nc r="E22">
      <f>SUM(E8:E21)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2" sId="2">
    <nc r="E120">
      <v>1</v>
    </nc>
  </rcc>
  <rcc rId="1543" sId="2">
    <oc r="D120">
      <v>1</v>
    </oc>
    <nc r="D120"/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4" sId="1">
    <nc r="E284">
      <v>1</v>
    </nc>
  </rcc>
  <rcc rId="1545" sId="1">
    <oc r="D284">
      <v>15</v>
    </oc>
    <nc r="D284">
      <v>14</v>
    </nc>
  </rcc>
  <rcc rId="1546" sId="1">
    <oc r="C288">
      <f>SUM(C275:C287)</f>
    </oc>
    <nc r="C288">
      <f>SUM(C275:C287)</f>
    </nc>
  </rcc>
  <rcc rId="1547" sId="1">
    <oc r="D288">
      <f>SUM(D275:D287)</f>
    </oc>
    <nc r="D288">
      <f>SUM(D275:D287)</f>
    </nc>
  </rcc>
  <rcc rId="1548" sId="1">
    <oc r="E288">
      <f>SUM(E275:E287)</f>
    </oc>
    <nc r="E288">
      <f>SUM(E275:E287)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7" sId="1" ref="A27:XFD27" action="deleteRow">
    <undo index="65535" exp="area" dr="E27:E40" r="E41" sId="1"/>
    <undo index="65535" exp="area" dr="D27:D40" r="D41" sId="1"/>
    <undo index="65535" exp="area" dr="C27:C40" r="C41" sId="1"/>
    <undo index="65535" exp="area" dr="B27:B40" r="B41" sId="1"/>
    <rfmt sheetId="1" xfDxf="1" sqref="A27:XFD27" start="0" length="0"/>
    <rcc rId="0" sId="1" dxf="1">
      <nc r="A27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7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98" sId="1" ref="A46:XFD46" action="deleteRow">
    <undo index="65535" exp="area" dr="E46:E59" r="E60" sId="1"/>
    <undo index="65535" exp="area" dr="D46:D58" r="D60" sId="1"/>
    <undo index="65535" exp="area" dr="C46:C58" r="C60" sId="1"/>
    <undo index="65535" exp="area" dr="B46:B59" r="B60" sId="1"/>
    <rfmt sheetId="1" xfDxf="1" sqref="A46:XFD46" start="0" length="0"/>
    <rcc rId="0" sId="1" dxf="1">
      <nc r="A46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6">
        <v>12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">
        <v>12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399" sId="1" ref="A65:XFD65" action="deleteRow">
    <undo index="65535" exp="area" dr="E65:E78" r="E79" sId="1"/>
    <undo index="65535" exp="area" dr="D65:D78" r="D79" sId="1"/>
    <undo index="65535" exp="area" dr="C65:C78" r="C79" sId="1"/>
    <undo index="65535" exp="area" dr="B65:B78" r="B79" sId="1"/>
    <rfmt sheetId="1" xfDxf="1" sqref="A65:XFD65" start="0" length="0"/>
    <rcc rId="0" sId="1" dxf="1">
      <nc r="A65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65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0" sId="1" ref="A84:XFD84" action="deleteRow">
    <undo index="65535" exp="area" dr="E84:E97" r="E98" sId="1"/>
    <undo index="65535" exp="area" dr="D84:D97" r="D98" sId="1"/>
    <undo index="65535" exp="area" dr="C84:C97" r="C98" sId="1"/>
    <undo index="65535" exp="area" dr="B84:B97" r="B98" sId="1"/>
    <rfmt sheetId="1" xfDxf="1" sqref="A84:XFD84" start="0" length="0"/>
    <rcc rId="0" sId="1" dxf="1">
      <nc r="A84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84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1" sId="1" ref="A103:XFD103" action="deleteRow">
    <undo index="65535" exp="area" dr="E103:E116" r="E117" sId="1"/>
    <undo index="65535" exp="area" dr="D103:D116" r="D117" sId="1"/>
    <undo index="65535" exp="area" dr="C103:C116" r="C117" sId="1"/>
    <undo index="65535" exp="area" dr="B103:B116" r="B117" sId="1"/>
    <rfmt sheetId="1" xfDxf="1" sqref="A103:XFD103" start="0" length="0"/>
    <rcc rId="0" sId="1" dxf="1">
      <nc r="A103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03">
        <v>5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3">
        <v>5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2" sId="1" ref="A122:XFD122" action="deleteRow">
    <undo index="65535" exp="area" dr="E122:E135" r="E136" sId="1"/>
    <undo index="65535" exp="area" dr="D122:D135" r="D136" sId="1"/>
    <undo index="65535" exp="area" dr="C122:C135" r="C136" sId="1"/>
    <undo index="65535" exp="area" dr="B122:B135" r="B136" sId="1"/>
    <rfmt sheetId="1" xfDxf="1" sqref="A122:XFD122" start="0" length="0"/>
    <rcc rId="0" sId="1" dxf="1">
      <nc r="A122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22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3" sId="1" ref="A141:XFD141" action="deleteRow">
    <undo index="65535" exp="area" dr="E141:E154" r="E155" sId="1"/>
    <undo index="65535" exp="area" dr="D141:D154" r="D155" sId="1"/>
    <undo index="65535" exp="area" dr="C141:C154" r="C155" sId="1"/>
    <undo index="65535" exp="area" dr="B141:B154" r="B155" sId="1"/>
    <rfmt sheetId="1" xfDxf="1" sqref="A141:XFD141" start="0" length="0"/>
    <rcc rId="0" sId="1" dxf="1">
      <nc r="A141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41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4" sId="1" ref="A160:XFD160" action="deleteRow">
    <undo index="65535" exp="area" dr="E160:E173" r="E174" sId="1"/>
    <undo index="65535" exp="area" dr="D160:D173" r="D174" sId="1"/>
    <undo index="65535" exp="area" dr="C160:C173" r="C174" sId="1"/>
    <undo index="65535" exp="area" dr="B160:B173" r="B174" sId="1"/>
    <rfmt sheetId="1" xfDxf="1" sqref="A160:XFD160" start="0" length="0"/>
    <rcc rId="0" sId="1" dxf="1">
      <nc r="A160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60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5" sId="1" ref="A179:XFD179" action="deleteRow">
    <undo index="65535" exp="area" dr="E179:E192" r="E193" sId="1"/>
    <undo index="65535" exp="area" dr="D179:D192" r="D193" sId="1"/>
    <undo index="65535" exp="area" dr="C179:C192" r="C193" sId="1"/>
    <undo index="65535" exp="area" dr="B179:B192" r="B193" sId="1"/>
    <rfmt sheetId="1" xfDxf="1" sqref="A179:XFD179" start="0" length="0"/>
    <rcc rId="0" sId="1" dxf="1">
      <nc r="A179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79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9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9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6" sId="1" ref="A198:XFD198" action="deleteRow">
    <undo index="65535" exp="area" dr="E198:E211" r="E212" sId="1"/>
    <undo index="65535" exp="area" dr="D198:D211" r="D212" sId="1"/>
    <undo index="65535" exp="area" dr="C198:C211" r="C212" sId="1"/>
    <undo index="65535" exp="area" dr="B198:B211" r="B212" sId="1"/>
    <rfmt sheetId="1" xfDxf="1" sqref="A198:XFD198" start="0" length="0"/>
    <rcc rId="0" sId="1" dxf="1">
      <nc r="A198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98">
        <v>3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98">
        <v>3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7" sId="1" ref="A217:XFD217" action="deleteRow">
    <undo index="65535" exp="area" dr="E217:E230" r="E231" sId="1"/>
    <undo index="65535" exp="area" dr="D217:D230" r="D231" sId="1"/>
    <undo index="65535" exp="area" dr="C217:C230" r="C231" sId="1"/>
    <undo index="65535" exp="area" dr="B217:B230" r="B231" sId="1"/>
    <rfmt sheetId="1" xfDxf="1" sqref="A217:XFD217" start="0" length="0"/>
    <rcc rId="0" sId="1" dxf="1">
      <nc r="A217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17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8" sId="1" ref="A236:XFD236" action="deleteRow">
    <undo index="65535" exp="area" dr="E236:E249" r="E250" sId="1"/>
    <undo index="65535" exp="area" dr="D236:D249" r="D250" sId="1"/>
    <undo index="65535" exp="area" dr="C236:C249" r="C250" sId="1"/>
    <undo index="65535" exp="area" dr="B236:B249" r="B250" sId="1"/>
    <rfmt sheetId="1" xfDxf="1" sqref="A236:XFD236" start="0" length="0"/>
    <rcc rId="0" sId="1" dxf="1">
      <nc r="A236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36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3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36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9" sId="1" ref="A255:XFD255" action="deleteRow">
    <undo index="65535" exp="area" dr="E255:E268" r="E269" sId="1"/>
    <undo index="65535" exp="area" dr="D255:D268" r="D269" sId="1"/>
    <undo index="65535" exp="area" dr="C255:C268" r="C269" sId="1"/>
    <undo index="65535" exp="area" dr="B255:B268" r="B269" sId="1"/>
    <rfmt sheetId="1" xfDxf="1" sqref="A255:XFD255" start="0" length="0"/>
    <rcc rId="0" sId="1" dxf="1">
      <nc r="A255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55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0" sId="1" ref="A274:XFD274" action="deleteRow">
    <undo index="65535" exp="area" dr="E274:E287" r="E288" sId="1"/>
    <undo index="65535" exp="area" dr="D274:D287" r="D288" sId="1"/>
    <undo index="65535" exp="area" dr="C274:C287" r="C288" sId="1"/>
    <undo index="65535" exp="area" dr="B274:B287" r="B288" sId="1"/>
    <rfmt sheetId="1" xfDxf="1" sqref="A274:XFD274" start="0" length="0"/>
    <rcc rId="0" sId="1" dxf="1">
      <nc r="A274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74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1" sId="1" ref="A293:XFD293" action="deleteRow">
    <undo index="65535" exp="area" dr="E293:E306" r="E307" sId="1"/>
    <undo index="65535" exp="area" dr="D293:D306" r="D307" sId="1"/>
    <undo index="65535" exp="area" dr="C293:C306" r="C307" sId="1"/>
    <undo index="65535" exp="area" dr="B293:B306" r="B307" sId="1"/>
    <rfmt sheetId="1" xfDxf="1" sqref="A293:XFD293" start="0" length="0"/>
    <rcc rId="0" sId="1" dxf="1">
      <nc r="A293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93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2" sId="1" ref="A312:XFD312" action="deleteRow">
    <undo index="65535" exp="area" dr="E312:E325" r="E326" sId="1"/>
    <undo index="65535" exp="area" dr="D312:D325" r="D326" sId="1"/>
    <undo index="65535" exp="area" dr="C312:C325" r="C326" sId="1"/>
    <undo index="65535" exp="area" dr="B312:B325" r="B326" sId="1"/>
    <rfmt sheetId="1" xfDxf="1" sqref="A312:XFD312" start="0" length="0"/>
    <rcc rId="0" sId="1" dxf="1">
      <nc r="A312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12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1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2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13" sId="1" ref="A331:XFD331" action="deleteRow">
    <undo index="65535" exp="area" dr="E331:E344" r="E345" sId="1"/>
    <undo index="65535" exp="area" dr="D331:D344" r="D345" sId="1"/>
    <undo index="65535" exp="area" dr="C331:C344" r="C345" sId="1"/>
    <undo index="65535" exp="area" dr="B331:B344" r="B345" sId="1"/>
    <rfmt sheetId="1" xfDxf="1" sqref="A331:XFD331" start="0" length="0"/>
    <rcc rId="0" sId="1" dxf="1">
      <nc r="A331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31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4" sId="1" ref="A350:XFD350" action="deleteRow">
    <undo index="65535" exp="area" dr="E350:E363" r="E364" sId="1"/>
    <undo index="65535" exp="area" dr="D350:D363" r="D364" sId="1"/>
    <undo index="65535" exp="area" dr="C350:C363" r="C364" sId="1"/>
    <undo index="65535" exp="area" dr="B350:B363" r="B364" sId="1"/>
    <rfmt sheetId="1" xfDxf="1" sqref="A350:XFD350" start="0" length="0"/>
    <rcc rId="0" sId="1" dxf="1">
      <nc r="A350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50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9" sId="1">
    <oc r="E300">
      <v>5</v>
    </oc>
    <nc r="E300">
      <v>7</v>
    </nc>
  </rcc>
  <rcc rId="1550" sId="1">
    <oc r="D300">
      <v>3</v>
    </oc>
    <nc r="D300">
      <v>1</v>
    </nc>
  </rcc>
  <rcc rId="1551" sId="1">
    <oc r="C307">
      <f>SUM(C294:C306)</f>
    </oc>
    <nc r="C307">
      <f>SUM(C294:C306)</f>
    </nc>
  </rcc>
  <rcc rId="1552" sId="1">
    <oc r="D307">
      <f>SUM(D294:D306)</f>
    </oc>
    <nc r="D307">
      <f>SUM(D294:D306)</f>
    </nc>
  </rcc>
  <rcc rId="1553" sId="1">
    <oc r="E307">
      <f>SUM(E294:E306)</f>
    </oc>
    <nc r="E307">
      <f>SUM(E294:E306)</f>
    </nc>
  </rcc>
  <rcc rId="1554" sId="1">
    <nc r="E340">
      <v>1</v>
    </nc>
  </rcc>
  <rcc rId="1555" sId="1">
    <oc r="D340">
      <v>1</v>
    </oc>
    <nc r="D340"/>
  </rcc>
  <rcc rId="1556" sId="1">
    <nc r="E342">
      <v>1</v>
    </nc>
  </rcc>
  <rcc rId="1557" sId="1">
    <oc r="C342">
      <v>1</v>
    </oc>
    <nc r="C342"/>
  </rcc>
  <rcc rId="1558" sId="1">
    <oc r="C343">
      <v>2</v>
    </oc>
    <nc r="C343">
      <v>1</v>
    </nc>
  </rcc>
  <rcc rId="1559" sId="1">
    <oc r="C344">
      <v>1</v>
    </oc>
    <nc r="C344">
      <v>6</v>
    </nc>
  </rcc>
  <rcc rId="1560" sId="1">
    <oc r="B344">
      <v>1</v>
    </oc>
    <nc r="B344">
      <v>6</v>
    </nc>
  </rcc>
  <rcc rId="1561" sId="1">
    <nc r="D343">
      <v>1</v>
    </nc>
  </rcc>
  <rcc rId="1562" sId="1">
    <oc r="C345">
      <f>SUM(C332:C344)</f>
    </oc>
    <nc r="C345">
      <f>SUM(C332:C344)</f>
    </nc>
  </rcc>
  <rcc rId="1563" sId="1">
    <oc r="D345">
      <f>SUM(D332:D344)</f>
    </oc>
    <nc r="D345">
      <f>SUM(D332:D344)</f>
    </nc>
  </rcc>
  <rcc rId="1564" sId="1">
    <oc r="E345">
      <f>SUM(E332:E344)</f>
    </oc>
    <nc r="E345">
      <f>SUM(E332:E344)</f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5" sId="1">
    <oc r="A24" t="inlineStr">
      <is>
        <t>IRP04</t>
      </is>
    </oc>
    <nc r="A24" t="inlineStr">
      <is>
        <t>IRP04 Naložbe v razvoj in dvig konkurenčnosti ter tržne naravnosti ekoloških kmetij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6" sId="1">
    <oc r="E15">
      <v>3</v>
    </oc>
    <nc r="E15">
      <v>4</v>
    </nc>
  </rcc>
  <rcc rId="1567" sId="1">
    <oc r="D15">
      <v>1</v>
    </oc>
    <nc r="D15"/>
  </rcc>
  <rcc rId="1568" sId="1">
    <oc r="E16">
      <v>5</v>
    </oc>
    <nc r="E16">
      <v>6</v>
    </nc>
  </rcc>
  <rcc rId="1569" sId="1">
    <oc r="D16">
      <v>1</v>
    </oc>
    <nc r="D16">
      <v>3</v>
    </nc>
  </rcc>
  <rcc rId="1570" sId="1">
    <oc r="C16">
      <v>3</v>
    </oc>
    <nc r="C16"/>
  </rcc>
  <rcc rId="1571" sId="1">
    <oc r="C17">
      <v>4</v>
    </oc>
    <nc r="C17"/>
  </rcc>
  <rcc rId="1572" sId="1">
    <oc r="E17">
      <v>1</v>
    </oc>
    <nc r="E17">
      <v>2</v>
    </nc>
  </rcc>
  <rcc rId="1573" sId="1">
    <oc r="D17">
      <v>4</v>
    </oc>
    <nc r="D17">
      <v>7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4" sId="1">
    <oc r="C21">
      <f>SUM(C8:C20)</f>
    </oc>
    <nc r="C21">
      <f>SUM(C8:C20)</f>
    </nc>
  </rcc>
  <rcc rId="1575" sId="1">
    <oc r="D21">
      <f>SUM(D8:D20)</f>
    </oc>
    <nc r="D21">
      <f>SUM(D8:D20)</f>
    </nc>
  </rcc>
  <rcc rId="1576" sId="1">
    <oc r="E21">
      <f>SUM(E8:E20)</f>
    </oc>
    <nc r="E21">
      <f>SUM(E8:E20)</f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7" sId="1">
    <nc r="D191">
      <v>1</v>
    </nc>
  </rcc>
  <rcc rId="1578" sId="1">
    <oc r="C191">
      <v>1</v>
    </oc>
    <nc r="C191"/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9" sId="1">
    <oc r="D209">
      <v>1</v>
    </oc>
    <nc r="D209">
      <v>3</v>
    </nc>
  </rcc>
  <rcc rId="1580" sId="1">
    <nc r="D208">
      <v>1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" sId="2">
    <oc r="A2" t="inlineStr">
      <is>
        <t>Stanje obravnave zahtevkov za izplačilo aktivnosti ESPRA 2021-2027  (stanje: 3.7.2026)</t>
      </is>
    </oc>
    <nc r="A2" t="inlineStr">
      <is>
        <t>Stanje obravnave zahtevkov za izplačilo aktivnosti ESPRA 2021-2027  (stanje: 15.7.2026)</t>
      </is>
    </nc>
  </rcc>
  <rcc rId="1134" sId="1">
    <oc r="A2" t="inlineStr">
      <is>
        <t>Stanje obravnave zahtevkov za izplačilo intervencij SN 2023-2027  (stanje: 3.7.2026)</t>
      </is>
    </oc>
    <nc r="A2" t="inlineStr">
      <is>
        <t>Stanje obravnave zahtevkov za izplačilo intervencij SN 2023-2027  (stanje: 15.7.2026)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5" sId="1">
    <nc r="E17">
      <v>5</v>
    </nc>
  </rcc>
  <rcc rId="1136" sId="1">
    <oc r="D17">
      <v>6</v>
    </oc>
    <nc r="D17">
      <v>1</v>
    </nc>
  </rcc>
  <rrc rId="1137" sId="1" ref="A21:XFD21" action="insertRow"/>
  <rcc rId="1138" sId="1">
    <nc r="A21" t="inlineStr">
      <is>
        <t>julij</t>
      </is>
    </nc>
  </rcc>
  <rcc rId="1139" sId="1">
    <nc r="B21">
      <v>13</v>
    </nc>
  </rcc>
  <rcc rId="1140" sId="1" endOfListFormulaUpdate="1">
    <oc r="B22">
      <f>SUM(B8:B20)</f>
    </oc>
    <nc r="B22">
      <f>SUM(B8:B21)</f>
    </nc>
  </rcc>
  <rcc rId="1141" sId="1">
    <nc r="C21">
      <v>13</v>
    </nc>
  </rcc>
  <rcc rId="1142" sId="1">
    <oc r="D18">
      <v>2</v>
    </oc>
    <nc r="D18">
      <v>4</v>
    </nc>
  </rcc>
  <rcc rId="1143" sId="1">
    <nc r="E18">
      <v>1</v>
    </nc>
  </rcc>
  <rcc rId="1144" sId="1">
    <oc r="C18">
      <v>7</v>
    </oc>
    <nc r="C18">
      <v>4</v>
    </nc>
  </rcc>
  <rcc rId="1145" sId="1">
    <oc r="C19">
      <v>12</v>
    </oc>
    <nc r="C19">
      <v>11</v>
    </nc>
  </rcc>
  <rcc rId="1146" sId="1">
    <oc r="D19">
      <v>1</v>
    </oc>
    <nc r="D19">
      <v>2</v>
    </nc>
  </rcc>
  <rcc rId="1147" sId="1">
    <oc r="C20">
      <v>26</v>
    </oc>
    <nc r="C20">
      <v>24</v>
    </nc>
  </rcc>
  <rcc rId="1148" sId="1">
    <nc r="D20">
      <v>2</v>
    </nc>
  </rcc>
  <rcc rId="1149" sId="1">
    <oc r="C22">
      <f>SUM(C8:C20)</f>
    </oc>
    <nc r="C22">
      <f>SUM(C8:C21)</f>
    </nc>
  </rcc>
  <rcc rId="1150" sId="1">
    <oc r="D22">
      <f>SUM(D8:D20)</f>
    </oc>
    <nc r="D22">
      <f>SUM(D8:D21)</f>
    </nc>
  </rcc>
  <rcc rId="1151" sId="1">
    <oc r="E22">
      <f>SUM(E8:E20)</f>
    </oc>
    <nc r="E22">
      <f>SUM(E8:E21)</f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2" sId="1" ref="A41:XFD41" action="insertRow"/>
  <rcc rId="1153" sId="1">
    <nc r="A41" t="inlineStr">
      <is>
        <t>julij</t>
      </is>
    </nc>
  </rcc>
  <rcc rId="1154" sId="1">
    <nc r="B41">
      <v>10</v>
    </nc>
  </rcc>
  <rcc rId="1155" sId="1">
    <nc r="C41">
      <v>6</v>
    </nc>
  </rcc>
  <rcc rId="1156" sId="1">
    <nc r="D41">
      <v>4</v>
    </nc>
  </rcc>
  <rcc rId="1157" sId="1">
    <oc r="B42">
      <f>SUM(B28:B40)</f>
    </oc>
    <nc r="B42">
      <f>SUM(B28:B41)</f>
    </nc>
  </rcc>
  <rcc rId="1158" sId="1">
    <oc r="C42">
      <f>SUM(C28:C40)</f>
    </oc>
    <nc r="C42">
      <f>SUM(C28:C41)</f>
    </nc>
  </rcc>
  <rcc rId="1159" sId="1">
    <oc r="D42">
      <f>SUM(D28:D40)</f>
    </oc>
    <nc r="D42">
      <f>SUM(D28:D41)</f>
    </nc>
  </rcc>
  <rcc rId="1160" sId="1">
    <oc r="E42">
      <f>SUM(E28:E40)</f>
    </oc>
    <nc r="E42">
      <f>SUM(E28:E41)</f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1" sId="1" ref="A61:XFD61" action="insertRow"/>
  <rcc rId="1162" sId="1">
    <nc r="A61" t="inlineStr">
      <is>
        <t>julij</t>
      </is>
    </nc>
  </rcc>
  <rcc rId="1163" sId="1">
    <nc r="B61">
      <v>1</v>
    </nc>
  </rcc>
  <rcc rId="1164" sId="1" endOfListFormulaUpdate="1">
    <oc r="B62">
      <f>SUM(B48:B60)</f>
    </oc>
    <nc r="B62">
      <f>SUM(B48:B61)</f>
    </nc>
  </rcc>
  <rcc rId="1165" sId="1">
    <nc r="E60">
      <v>2</v>
    </nc>
  </rcc>
  <rcc rId="1166" sId="1">
    <nc r="E61">
      <v>1</v>
    </nc>
  </rcc>
  <rcc rId="1167" sId="1" endOfListFormulaUpdate="1">
    <oc r="E62">
      <f>SUM(E48:E60)</f>
    </oc>
    <nc r="E62">
      <f>SUM(E48:E61)</f>
    </nc>
  </rcc>
  <rcc rId="1168" sId="1">
    <oc r="D60">
      <v>2</v>
    </oc>
    <nc r="D60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15" sId="1" ref="A23:XFD23" action="insertRow"/>
  <rrc rId="1416" sId="1" ref="A23:XFD23" action="insertRow"/>
  <rrc rId="1417" sId="1" ref="A23:XFD23" action="insertRow"/>
  <rrc rId="1418" sId="1" ref="A23:XFD23" action="insertRow"/>
  <rrc rId="1419" sId="1" ref="A23:XFD26" action="insertRow"/>
  <rrc rId="1420" sId="1" ref="A23:XFD26" action="insertRow"/>
  <rrc rId="1421" sId="1" ref="A23:XFD26" action="insertRow"/>
  <rrc rId="1422" sId="1" ref="A23:XFD26" action="insertRow"/>
  <rfmt sheetId="1" sqref="A24" start="0" length="0">
    <dxf>
      <font>
        <u val="none"/>
        <color auto="1"/>
      </font>
      <fill>
        <patternFill patternType="solid">
          <bgColor theme="0" tint="-0.249977111117893"/>
        </patternFill>
      </fill>
      <alignment vertical="top"/>
    </dxf>
  </rfmt>
  <rfmt sheetId="1" sqref="B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C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D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E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F24" start="0" length="0">
    <dxf>
      <alignment horizontal="left" vertical="top"/>
    </dxf>
  </rfmt>
  <rfmt sheetId="1" sqref="G24" start="0" length="0">
    <dxf>
      <alignment horizontal="left" vertical="top"/>
    </dxf>
  </rfmt>
  <rfmt sheetId="1" sqref="A24:XFD24" start="0" length="0">
    <dxf>
      <alignment horizontal="left" vertical="top"/>
    </dxf>
  </rfmt>
  <rcc rId="1423" sId="1" odxf="1" dxf="1">
    <nc r="A25" t="inlineStr">
      <is>
        <t xml:space="preserve">MESEC PREJEMA ZAHTEVKA </t>
      </is>
    </nc>
    <odxf>
      <font>
        <b/>
        <u/>
        <color auto="1"/>
      </font>
      <fill>
        <patternFill patternType="none">
          <bgColor indexed="65"/>
        </patternFill>
      </fill>
      <alignment horizontal="left" wrapText="0"/>
      <border outline="0">
        <left/>
        <right/>
        <top/>
        <bottom/>
      </border>
    </odxf>
    <ndxf>
      <font>
        <b val="0"/>
        <u val="none"/>
        <sz val="10"/>
        <color auto="1"/>
      </font>
      <fill>
        <patternFill patternType="solid">
          <bgColor theme="8" tint="0.39997558519241921"/>
        </patternFill>
      </fill>
      <alignment horizont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4" sId="1" odxf="1" dxf="1">
    <nc r="B25" t="inlineStr">
      <is>
        <t>PREJETI ZAHTEVEK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5" sId="1" odxf="1" dxf="1">
    <nc r="C25" t="inlineStr">
      <is>
        <t>ZAHTEVEK ČAKA NA PREGLED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6" sId="1" odxf="1" dxf="1">
    <nc r="D25" t="inlineStr">
      <is>
        <t>ZAHTEVEK JE V OBDELAVI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7" sId="1" odxf="1" dxf="1">
    <nc r="E25" t="inlineStr">
      <is>
        <t>ZAHTEVEK JE ZAKLJUČEN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8" sId="1" odxf="1" dxf="1">
    <nc r="A26">
      <v>2025</v>
    </nc>
    <odxf>
      <font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29" sId="1" odxf="1" dxf="1">
    <nc r="A27" t="inlineStr">
      <is>
        <t>avgust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0" sId="1" odxf="1" dxf="1">
    <nc r="B27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1" sId="1" odxf="1" dxf="1">
    <nc r="A28" t="inlineStr">
      <is>
        <t>september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2" sId="1" odxf="1" dxf="1">
    <nc r="B28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3" sId="1" odxf="1" dxf="1">
    <nc r="A29" t="inlineStr">
      <is>
        <t>oktober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29" start="0" length="0">
    <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4" sId="1" odxf="1" dxf="1">
    <nc r="A30" t="inlineStr">
      <is>
        <t>november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5" sId="1" odxf="1" dxf="1">
    <nc r="B30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6" sId="1" odxf="1" dxf="1">
    <nc r="A31" t="inlineStr">
      <is>
        <t>december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7" sId="1" odxf="1" dxf="1">
    <nc r="B31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8" sId="1" odxf="1" dxf="1">
    <nc r="A32">
      <v>2026</v>
    </nc>
    <odxf>
      <font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9" sId="1" odxf="1" dxf="1">
    <nc r="A33" t="inlineStr">
      <is>
        <t>januar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0" sId="1" odxf="1" dxf="1">
    <nc r="B33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1" sId="1" odxf="1" dxf="1">
    <nc r="A34" t="inlineStr">
      <is>
        <t>februar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2" sId="1" odxf="1" dxf="1">
    <nc r="B34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3" sId="1" odxf="1" dxf="1">
    <nc r="A35" t="inlineStr">
      <is>
        <t>marec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4" sId="1" odxf="1" dxf="1">
    <nc r="B35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5" sId="1" odxf="1" dxf="1">
    <nc r="A36" t="inlineStr">
      <is>
        <t>april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6" sId="1" odxf="1" dxf="1">
    <nc r="B36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7" sId="1" odxf="1" dxf="1">
    <nc r="A37" t="inlineStr">
      <is>
        <t>maj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8" sId="1" odxf="1" dxf="1">
    <nc r="B37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9" sId="1" odxf="1" dxf="1">
    <nc r="A38" t="inlineStr">
      <is>
        <t>junij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50" sId="1" odxf="1" dxf="1">
    <nc r="B38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1" sId="1" odxf="1" dxf="1">
    <nc r="A39" t="inlineStr">
      <is>
        <t>julij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39" start="0" length="0">
    <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2" sId="1" odxf="1" dxf="1">
    <nc r="A40" t="inlineStr">
      <is>
        <t>Skupna vsota</t>
      </is>
    </nc>
    <odxf>
      <font>
        <u/>
        <color auto="1"/>
      </font>
      <fill>
        <patternFill patternType="none">
          <bgColor indexed="65"/>
        </patternFill>
      </fill>
      <alignment horizontal="left" vertical="center" wrapText="0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53" sId="1" odxf="1" dxf="1">
    <nc r="B40">
      <f>SUM(B27:B39)</f>
    </nc>
    <odxf>
      <font>
        <b val="0"/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4" sId="1">
    <nc r="A24" t="inlineStr">
      <is>
        <t>IRP04</t>
      </is>
    </nc>
  </rcc>
  <rcc rId="1455" sId="1">
    <nc r="B29">
      <v>0</v>
    </nc>
  </rcc>
  <rcc rId="1456" sId="1">
    <nc r="B39">
      <v>2</v>
    </nc>
  </rcc>
  <rcc rId="1457" sId="1">
    <nc r="C39">
      <v>2</v>
    </nc>
  </rcc>
  <rcc rId="1458" sId="1">
    <nc r="C40">
      <f>SUM(C27:C39)</f>
    </nc>
  </rcc>
  <rcc rId="1459" sId="1">
    <nc r="D40">
      <f>SUM(D27:D39)</f>
    </nc>
  </rcc>
  <rcc rId="1460" sId="1">
    <nc r="E40">
      <f>SUM(E27:E39)</f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1" sId="1">
    <oc r="E355">
      <v>2</v>
    </oc>
    <nc r="E355">
      <v>5</v>
    </nc>
  </rcc>
  <rcc rId="1582" sId="1">
    <oc r="D355">
      <v>4</v>
    </oc>
    <nc r="D355">
      <v>1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3" sId="1">
    <oc r="E355">
      <v>5</v>
    </oc>
    <nc r="E355">
      <v>2</v>
    </nc>
  </rcc>
  <rcc rId="1584" sId="1">
    <oc r="D355">
      <v>1</v>
    </oc>
    <nc r="D355">
      <v>4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9" sId="1" ref="A81:XFD81" action="insertRow"/>
  <rcc rId="1170" sId="1">
    <nc r="A81" t="inlineStr">
      <is>
        <t>julij</t>
      </is>
    </nc>
  </rcc>
  <rcc rId="1171" sId="1">
    <nc r="B81">
      <v>0</v>
    </nc>
  </rcc>
  <rcc rId="1172" sId="1">
    <oc r="B80">
      <v>0</v>
    </oc>
    <nc r="B80">
      <v>1</v>
    </nc>
  </rcc>
  <rcc rId="1173" sId="1">
    <nc r="D80">
      <v>1</v>
    </nc>
  </rcc>
  <rcc rId="1174" sId="1">
    <oc r="B82">
      <f>SUM(B68:B79)</f>
    </oc>
    <nc r="B82">
      <f>SUM(B68:B81)</f>
    </nc>
  </rcc>
  <rcc rId="1175" sId="1">
    <oc r="C82">
      <f>SUM(C68:C79)</f>
    </oc>
    <nc r="C82">
      <f>SUM(C68:C81)</f>
    </nc>
  </rcc>
  <rcc rId="1176" sId="1">
    <oc r="D82">
      <f>SUM(D68:D79)</f>
    </oc>
    <nc r="D82">
      <f>SUM(D68:D81)</f>
    </nc>
  </rcc>
  <rcc rId="1177" sId="1">
    <oc r="E82">
      <f>SUM(E68:E79)</f>
    </oc>
    <nc r="E82">
      <f>SUM(E68:E81)</f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78" sId="1" ref="A101:XFD101" action="insertRow"/>
  <rcc rId="1179" sId="1">
    <nc r="A101" t="inlineStr">
      <is>
        <t>julij</t>
      </is>
    </nc>
  </rcc>
  <rcc rId="1180" sId="1">
    <nc r="B101">
      <v>1</v>
    </nc>
  </rcc>
  <rcc rId="1181" sId="1">
    <nc r="D101">
      <v>1</v>
    </nc>
  </rcc>
  <rcc rId="1182" sId="1">
    <oc r="B102">
      <f>SUM(B88:B100)</f>
    </oc>
    <nc r="B102">
      <f>SUM(B88:B101)</f>
    </nc>
  </rcc>
  <rcc rId="1183" sId="1">
    <oc r="C102">
      <f>SUM(C88:C100)</f>
    </oc>
    <nc r="C102">
      <f>SUM(C88:C101)</f>
    </nc>
  </rcc>
  <rcc rId="1184" sId="1">
    <oc r="D102">
      <f>SUM(D88:D100)</f>
    </oc>
    <nc r="D102">
      <f>SUM(D88:D101)</f>
    </nc>
  </rcc>
  <rcc rId="1185" sId="1">
    <oc r="E102">
      <f>SUM(E88:E100)</f>
    </oc>
    <nc r="E102">
      <f>SUM(E88:E101)</f>
    </nc>
  </rcc>
  <rcc rId="1186" sId="1">
    <oc r="E100">
      <v>7</v>
    </oc>
    <nc r="E100">
      <v>8</v>
    </nc>
  </rcc>
  <rcc rId="1187" sId="1">
    <oc r="D100">
      <v>3</v>
    </oc>
    <nc r="D100">
      <v>2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5" sId="2">
    <nc r="C18">
      <v>1</v>
    </nc>
  </rcc>
  <rcc rId="1586" sId="2">
    <oc r="D18">
      <v>2</v>
    </oc>
    <nc r="D18">
      <v>1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7" sId="1">
    <oc r="B19">
      <v>26</v>
    </oc>
    <nc r="B19">
      <v>28</v>
    </nc>
  </rcc>
  <rcc rId="1588" sId="1">
    <oc r="D19">
      <v>2</v>
    </oc>
    <nc r="D19">
      <v>3</v>
    </nc>
  </rcc>
  <rcc rId="1589" sId="1">
    <oc r="E19">
      <v>2</v>
    </oc>
    <nc r="E19">
      <v>3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0" sId="1">
    <oc r="E19">
      <v>3</v>
    </oc>
    <nc r="E19">
      <v>2</v>
    </nc>
  </rcc>
  <rcc rId="1591" sId="1">
    <oc r="D19">
      <v>3</v>
    </oc>
    <nc r="D19">
      <v>2</v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2" sId="1">
    <oc r="B19">
      <v>28</v>
    </oc>
    <nc r="B19">
      <v>26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1" sId="1">
    <oc r="B59">
      <v>10</v>
    </oc>
    <nc r="B59">
      <v>12</v>
    </nc>
  </rcc>
  <rcc rId="1462" sId="1">
    <oc r="C59">
      <v>6</v>
    </oc>
    <nc r="C59">
      <v>1</v>
    </nc>
  </rcc>
  <rcc rId="1463" sId="1">
    <oc r="D59">
      <v>4</v>
    </oc>
    <nc r="D59">
      <v>8</v>
    </nc>
  </rcc>
  <rcc rId="1464" sId="1">
    <nc r="E59">
      <v>3</v>
    </nc>
  </rcc>
  <rcc rId="1465" sId="1">
    <oc r="C60">
      <f>SUM(C47:C59)</f>
    </oc>
    <nc r="C60">
      <f>SUM(C47:C59)</f>
    </nc>
  </rcc>
  <rcc rId="1466" sId="1">
    <oc r="D60">
      <f>SUM(D47:D59)</f>
    </oc>
    <nc r="D60">
      <f>SUM(D47:D59)</f>
    </nc>
  </rcc>
  <rcc rId="1467" sId="1">
    <oc r="E60">
      <f>SUM(E47:E59)</f>
    </oc>
    <nc r="E60">
      <f>SUM(E47:E59)</f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8" sId="1">
    <oc r="B78">
      <v>1</v>
    </oc>
    <nc r="B78">
      <v>5</v>
    </nc>
  </rcc>
  <rcc rId="1469" sId="1">
    <oc r="E78">
      <v>1</v>
    </oc>
    <nc r="E78">
      <v>5</v>
    </nc>
  </rcc>
  <rcc rId="1470" sId="1">
    <oc r="C79">
      <f>SUM(C66:C77)</f>
    </oc>
    <nc r="C79">
      <f>SUM(C66:C78)</f>
    </nc>
  </rcc>
  <rcc rId="1471" sId="1">
    <oc r="D79">
      <f>SUM(D66:D77)</f>
    </oc>
    <nc r="D79">
      <f>SUM(D66:D78)</f>
    </nc>
  </rcc>
  <rcc rId="1472" sId="1">
    <oc r="E79">
      <f>SUM(E66:E78)</f>
    </oc>
    <nc r="E79">
      <f>SUM(E66:E78)</f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8" sId="1" ref="A121:XFD121" action="insertRow"/>
  <rcc rId="1189" sId="1">
    <nc r="A121" t="inlineStr">
      <is>
        <t>julij</t>
      </is>
    </nc>
  </rcc>
  <rcc rId="1190" sId="1">
    <nc r="B121">
      <v>0</v>
    </nc>
  </rcc>
  <rcc rId="1191" sId="1" endOfListFormulaUpdate="1">
    <oc r="B122">
      <f>SUM(B108:B120)</f>
    </oc>
    <nc r="B122">
      <f>SUM(B108:B121)</f>
    </nc>
  </rcc>
  <rcc rId="1192" sId="1">
    <oc r="C122">
      <f>SUM(C108:C120)</f>
    </oc>
    <nc r="C122">
      <f>SUM(C108:C121)</f>
    </nc>
  </rcc>
  <rcc rId="1193" sId="1">
    <oc r="D122">
      <f>SUM(D108:D120)</f>
    </oc>
    <nc r="D122">
      <f>SUM(D108:D121)</f>
    </nc>
  </rcc>
  <rcc rId="1194" sId="1">
    <oc r="E122">
      <f>SUM(E108:E120)</f>
    </oc>
    <nc r="E122">
      <f>SUM(E108:E121)</f>
    </nc>
  </rcc>
  <rcc rId="1195" sId="1">
    <oc r="E118">
      <v>2</v>
    </oc>
    <nc r="E118">
      <v>3</v>
    </nc>
  </rcc>
  <rcc rId="1196" sId="1">
    <oc r="D118">
      <v>1</v>
    </oc>
    <nc r="D118"/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97" sId="1" ref="A141:XFD141" action="insertRow"/>
  <rcc rId="1198" sId="1">
    <nc r="A141" t="inlineStr">
      <is>
        <t>julij</t>
      </is>
    </nc>
  </rcc>
  <rcc rId="1199" sId="1">
    <nc r="B141">
      <v>1</v>
    </nc>
  </rcc>
  <rcc rId="1200" sId="1">
    <nc r="D141">
      <v>1</v>
    </nc>
  </rcc>
  <rcc rId="1201" sId="1">
    <oc r="B142">
      <f>SUM(B128:B139)</f>
    </oc>
    <nc r="B142">
      <f>SUM(B128:B141)</f>
    </nc>
  </rcc>
  <rcc rId="1202" sId="1">
    <oc r="C142">
      <f>SUM(C128:C139)</f>
    </oc>
    <nc r="C142">
      <f>SUM(C128:C141)</f>
    </nc>
  </rcc>
  <rcc rId="1203" sId="1">
    <oc r="D142">
      <f>SUM(D128:D139)</f>
    </oc>
    <nc r="D142">
      <f>SUM(D128:D141)</f>
    </nc>
  </rcc>
  <rcc rId="1204" sId="1">
    <oc r="E142">
      <f>SUM(E128:E139)</f>
    </oc>
    <nc r="E142">
      <f>SUM(E128:E141)</f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5" sId="1" ref="A161:XFD161" action="insertRow"/>
  <rcc rId="1206" sId="1">
    <nc r="A161" t="inlineStr">
      <is>
        <t>julij</t>
      </is>
    </nc>
  </rcc>
  <rcc rId="1207" sId="1">
    <nc r="B161">
      <v>0</v>
    </nc>
  </rcc>
  <rcc rId="1208" sId="1">
    <oc r="B162">
      <f>SUM(B148:B160)</f>
    </oc>
    <nc r="B162">
      <f>SUM(B148:B161)</f>
    </nc>
  </rcc>
  <rcc rId="1209" sId="1">
    <oc r="C162">
      <f>SUM(C148:C160)</f>
    </oc>
    <nc r="C162">
      <f>SUM(C148:C161)</f>
    </nc>
  </rcc>
  <rcc rId="1210" sId="1">
    <oc r="D162">
      <f>SUM(D148:D160)</f>
    </oc>
    <nc r="D162">
      <f>SUM(D148:D161)</f>
    </nc>
  </rcc>
  <rcc rId="1211" sId="1">
    <oc r="E162">
      <f>SUM(E148:E160)</f>
    </oc>
    <nc r="E162">
      <f>SUM(E148:E161)</f>
    </nc>
  </rcc>
  <rcc rId="1212" sId="1">
    <nc r="D160">
      <v>1</v>
    </nc>
  </rcc>
  <rcc rId="1213" sId="1">
    <oc r="C160">
      <v>1</v>
    </oc>
    <nc r="C160"/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14" sId="1" ref="A181:XFD181" action="insertRow"/>
  <rcc rId="1215" sId="1">
    <nc r="A181" t="inlineStr">
      <is>
        <t>julij</t>
      </is>
    </nc>
  </rcc>
  <rcc rId="1216" sId="1">
    <nc r="B181">
      <v>0</v>
    </nc>
  </rcc>
  <rcc rId="1217" sId="1">
    <oc r="B182">
      <f>SUM(B168:B180)</f>
    </oc>
    <nc r="B182">
      <f>SUM(B168:B181)</f>
    </nc>
  </rcc>
  <rcc rId="1218" sId="1">
    <oc r="C182">
      <f>SUM(C168:C180)</f>
    </oc>
    <nc r="C182">
      <f>SUM(C168:C181)</f>
    </nc>
  </rcc>
  <rcc rId="1219" sId="1">
    <oc r="D182">
      <f>SUM(D168:D180)</f>
    </oc>
    <nc r="D182">
      <f>SUM(D168:D181)</f>
    </nc>
  </rcc>
  <rcc rId="1220" sId="1">
    <oc r="E182">
      <f>SUM(E168:E180)</f>
    </oc>
    <nc r="E182">
      <f>SUM(E168:E181)</f>
    </nc>
  </rcc>
  <rcc rId="1221" sId="1">
    <nc r="D178">
      <v>1</v>
    </nc>
  </rcc>
  <rcc rId="1222" sId="1">
    <oc r="C178">
      <v>1</v>
    </oc>
    <nc r="C178"/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23" sId="1" ref="A201:XFD201" action="insertRow"/>
  <rcc rId="1224" sId="1">
    <nc r="A201" t="inlineStr">
      <is>
        <t>julij</t>
      </is>
    </nc>
  </rcc>
  <rcc rId="1225" sId="1">
    <nc r="B201">
      <v>1</v>
    </nc>
  </rcc>
  <rcc rId="1226" sId="1">
    <nc r="C201">
      <v>1</v>
    </nc>
  </rcc>
  <rcc rId="1227" sId="1">
    <oc r="B202">
      <f>SUM(B188:B200)</f>
    </oc>
    <nc r="B202">
      <f>SUM(B188:B201)</f>
    </nc>
  </rcc>
  <rcc rId="1228" sId="1">
    <oc r="C202">
      <f>SUM(C188:C200)</f>
    </oc>
    <nc r="C202">
      <f>SUM(C188:C201)</f>
    </nc>
  </rcc>
  <rcc rId="1229" sId="1">
    <oc r="D202">
      <f>SUM(D188:D200)</f>
    </oc>
    <nc r="D202">
      <f>SUM(D188:D201)</f>
    </nc>
  </rcc>
  <rcc rId="1230" sId="1">
    <oc r="E202">
      <f>SUM(E188:E200)</f>
    </oc>
    <nc r="E202">
      <f>SUM(E188:E201)</f>
    </nc>
  </rcc>
  <rcc rId="1231" sId="1">
    <oc r="D197">
      <v>4</v>
    </oc>
    <nc r="D197">
      <v>3</v>
    </nc>
  </rcc>
  <rcc rId="1232" sId="1">
    <nc r="E197">
      <v>1</v>
    </nc>
  </rcc>
  <rcc rId="1233" sId="1">
    <oc r="D198">
      <v>2</v>
    </oc>
    <nc r="D198">
      <v>3</v>
    </nc>
  </rcc>
  <rcc rId="1234" sId="1">
    <oc r="C198">
      <v>1</v>
    </oc>
    <nc r="C198"/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5" sId="1" ref="A221:XFD221" action="insertRow"/>
  <rcc rId="1236" sId="1">
    <nc r="A221" t="inlineStr">
      <is>
        <t>julij</t>
      </is>
    </nc>
  </rcc>
  <rcc rId="1237" sId="1">
    <nc r="B221">
      <v>1</v>
    </nc>
  </rcc>
  <rcc rId="1238" sId="1">
    <nc r="C221">
      <v>1</v>
    </nc>
  </rcc>
  <rcc rId="1239" sId="1">
    <oc r="B222">
      <f>SUM(B208:B220)</f>
    </oc>
    <nc r="B222">
      <f>SUM(B208:B221)</f>
    </nc>
  </rcc>
  <rcc rId="1240" sId="1">
    <oc r="C222">
      <f>SUM(C208:C220)</f>
    </oc>
    <nc r="C222">
      <f>SUM(C208:C221)</f>
    </nc>
  </rcc>
  <rcc rId="1241" sId="1">
    <oc r="D222">
      <f>SUM(D208:D220)</f>
    </oc>
    <nc r="D222">
      <f>SUM(D208:D221)</f>
    </nc>
  </rcc>
  <rcc rId="1242" sId="1">
    <oc r="E222">
      <f>SUM(E208:E220)</f>
    </oc>
    <nc r="E222">
      <f>SUM(E208:E221)</f>
    </nc>
  </rcc>
  <rcc rId="1243" sId="1">
    <oc r="D216">
      <v>2</v>
    </oc>
    <nc r="D216">
      <v>1</v>
    </nc>
  </rcc>
  <rcc rId="1244" sId="1">
    <nc r="E216">
      <v>1</v>
    </nc>
  </rcc>
  <rcc rId="1245" sId="1">
    <oc r="E217">
      <v>1</v>
    </oc>
    <nc r="E217">
      <v>3</v>
    </nc>
  </rcc>
  <rcc rId="1246" sId="1">
    <oc r="D217">
      <v>6</v>
    </oc>
    <nc r="D217">
      <v>4</v>
    </nc>
  </rcc>
  <rcc rId="1247" sId="1">
    <oc r="C219">
      <v>5</v>
    </oc>
    <nc r="C219">
      <v>3</v>
    </nc>
  </rcc>
  <rcc rId="1248" sId="1">
    <nc r="D219">
      <v>2</v>
    </nc>
  </rcc>
  <rcc rId="1249" sId="1">
    <nc r="D220">
      <v>1</v>
    </nc>
  </rcc>
  <rcc rId="1250" sId="1">
    <oc r="C220">
      <v>3</v>
    </oc>
    <nc r="C220">
      <v>2</v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1" sId="1" ref="A241:XFD241" action="insertRow"/>
  <rcc rId="1252" sId="1">
    <nc r="A241" t="inlineStr">
      <is>
        <t>julij</t>
      </is>
    </nc>
  </rcc>
  <rcc rId="1253" sId="1">
    <nc r="B241">
      <v>0</v>
    </nc>
  </rcc>
  <rcc rId="1254" sId="1">
    <oc r="B242">
      <f>SUM(B228:B240)</f>
    </oc>
    <nc r="B242">
      <f>SUM(B228:B241)</f>
    </nc>
  </rcc>
  <rcc rId="1255" sId="1">
    <oc r="C242">
      <f>SUM(C228:C240)</f>
    </oc>
    <nc r="C242">
      <f>SUM(C228:C241)</f>
    </nc>
  </rcc>
  <rcc rId="1256" sId="1">
    <oc r="D242">
      <f>SUM(D228:D240)</f>
    </oc>
    <nc r="D242">
      <f>SUM(D228:D241)</f>
    </nc>
  </rcc>
  <rcc rId="1257" sId="1">
    <oc r="E242">
      <f>SUM(E228:E240)</f>
    </oc>
    <nc r="E242">
      <f>SUM(E228:E241)</f>
    </nc>
  </rcc>
  <rrc rId="1258" sId="1" ref="A261:XFD261" action="insertRow"/>
  <rcc rId="1259" sId="1">
    <nc r="A261" t="inlineStr">
      <is>
        <t>julij</t>
      </is>
    </nc>
  </rcc>
  <rcc rId="1260" sId="1">
    <nc r="B261">
      <v>4</v>
    </nc>
  </rcc>
  <rcc rId="1261" sId="1">
    <nc r="C261">
      <v>4</v>
    </nc>
  </rcc>
  <rcc rId="1262" sId="1">
    <oc r="B262">
      <f>SUM(B248:B260)</f>
    </oc>
    <nc r="B262">
      <f>SUM(B248:B261)</f>
    </nc>
  </rcc>
  <rcc rId="1263" sId="1">
    <oc r="E257">
      <v>9</v>
    </oc>
    <nc r="E257">
      <v>15</v>
    </nc>
  </rcc>
  <rcc rId="1264" sId="1">
    <oc r="D257">
      <v>9</v>
    </oc>
    <nc r="D257">
      <v>3</v>
    </nc>
  </rcc>
  <rcc rId="1265" sId="1">
    <oc r="E258">
      <v>2</v>
    </oc>
    <nc r="E258">
      <v>44</v>
    </nc>
  </rcc>
  <rcc rId="1266" sId="1">
    <oc r="D258">
      <f>35+11</f>
    </oc>
    <nc r="D258">
      <v>6</v>
    </nc>
  </rcc>
  <rcc rId="1267" sId="1">
    <oc r="C258">
      <v>2</v>
    </oc>
    <nc r="C258"/>
  </rcc>
  <rcc rId="1268" sId="1">
    <nc r="D259">
      <v>11</v>
    </nc>
  </rcc>
  <rcc rId="1269" sId="1">
    <oc r="C259">
      <v>11</v>
    </oc>
    <nc r="C259"/>
  </rcc>
  <rcc rId="1270" sId="1">
    <oc r="C260">
      <v>18</v>
    </oc>
    <nc r="C260">
      <v>16</v>
    </nc>
  </rcc>
  <rcc rId="1271" sId="1">
    <oc r="D260">
      <v>1</v>
    </oc>
    <nc r="D260">
      <v>3</v>
    </nc>
  </rcc>
  <rcc rId="1272" sId="1">
    <oc r="C262">
      <f>SUM(C248:C260)</f>
    </oc>
    <nc r="C262">
      <f>SUM(C248:C261)</f>
    </nc>
  </rcc>
  <rcc rId="1273" sId="1">
    <oc r="D262">
      <f>SUM(D248:D260)</f>
    </oc>
    <nc r="D262">
      <f>SUM(D248:D261)</f>
    </nc>
  </rcc>
  <rcc rId="1274" sId="1">
    <oc r="E262">
      <f>SUM(E248:E260)</f>
    </oc>
    <nc r="E262">
      <f>SUM(E248:E261)</f>
    </nc>
  </rcc>
  <rcc rId="1275" sId="1">
    <oc r="D278">
      <v>2</v>
    </oc>
    <nc r="D278">
      <v>15</v>
    </nc>
  </rcc>
  <rcc rId="1276" sId="1">
    <oc r="C278">
      <v>13</v>
    </oc>
    <nc r="C278"/>
  </rcc>
  <rrc rId="1277" sId="1" ref="A281:XFD281" action="insertRow"/>
  <rcc rId="1278" sId="1">
    <nc r="A281" t="inlineStr">
      <is>
        <t>julij</t>
      </is>
    </nc>
  </rcc>
  <rcc rId="1279" sId="1">
    <nc r="B281">
      <v>0</v>
    </nc>
  </rcc>
  <rcc rId="1280" sId="1">
    <oc r="B282">
      <f>SUM(B268:B280)</f>
    </oc>
    <nc r="B282">
      <f>SUM(B268:B281)</f>
    </nc>
  </rcc>
  <rcc rId="1281" sId="1">
    <oc r="C282">
      <f>SUM(C268:C280)</f>
    </oc>
    <nc r="C282">
      <f>SUM(C268:C281)</f>
    </nc>
  </rcc>
  <rcc rId="1282" sId="1">
    <oc r="D282">
      <f>SUM(D268:D280)</f>
    </oc>
    <nc r="D282">
      <f>SUM(D268:D281)</f>
    </nc>
  </rcc>
  <rcc rId="1283" sId="1">
    <oc r="E282">
      <f>SUM(E268:E280)</f>
    </oc>
    <nc r="E282">
      <f>SUM(E268:E281)</f>
    </nc>
  </rcc>
  <rrc rId="1284" sId="1" ref="A301:XFD301" action="insertRow"/>
  <rcc rId="1285" sId="1">
    <nc r="A301" t="inlineStr">
      <is>
        <t>julij</t>
      </is>
    </nc>
  </rcc>
  <rcc rId="1286" sId="1">
    <nc r="B301">
      <v>0</v>
    </nc>
  </rcc>
  <rfmt sheetId="1" sqref="F301" start="0" length="0">
    <dxf>
      <font>
        <sz val="11"/>
        <color indexed="8"/>
        <name val="Calibri"/>
        <family val="2"/>
        <scheme val="minor"/>
      </font>
    </dxf>
  </rfmt>
  <rfmt sheetId="1" sqref="G301" start="0" length="0">
    <dxf>
      <font>
        <sz val="11"/>
        <color indexed="8"/>
        <name val="Calibri"/>
        <family val="2"/>
        <scheme val="minor"/>
      </font>
    </dxf>
  </rfmt>
  <rfmt sheetId="1" sqref="A301:XFD301" start="0" length="0">
    <dxf>
      <font>
        <sz val="11"/>
        <color indexed="8"/>
        <name val="Calibri"/>
        <family val="2"/>
        <scheme val="minor"/>
      </font>
    </dxf>
  </rfmt>
  <rcc rId="1287" sId="1">
    <oc r="B302">
      <f>SUM(B288:B300)</f>
    </oc>
    <nc r="B302">
      <f>SUM(B288:B301)</f>
    </nc>
  </rcc>
  <rcc rId="1288" sId="1">
    <oc r="C302">
      <f>SUM(C288:C300)</f>
    </oc>
    <nc r="C302">
      <f>SUM(C288:C301)</f>
    </nc>
  </rcc>
  <rcc rId="1289" sId="1">
    <oc r="D302">
      <f>SUM(D288:D300)</f>
    </oc>
    <nc r="D302">
      <f>SUM(D288:D301)</f>
    </nc>
  </rcc>
  <rcc rId="1290" sId="1">
    <oc r="E302">
      <f>SUM(E288:E300)</f>
    </oc>
    <nc r="E302">
      <f>SUM(E288:E301)</f>
    </nc>
  </rcc>
  <rcc rId="1291" sId="1">
    <oc r="E295">
      <v>4</v>
    </oc>
    <nc r="E295">
      <v>5</v>
    </nc>
  </rcc>
  <rcc rId="1292" sId="1">
    <oc r="D295">
      <v>4</v>
    </oc>
    <nc r="D295">
      <v>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7" sId="1">
    <oc r="E16">
      <v>2</v>
    </oc>
    <nc r="E16">
      <v>3</v>
    </nc>
  </rcc>
  <rcc rId="1378" sId="1">
    <oc r="D16">
      <v>2</v>
    </oc>
    <nc r="D16">
      <v>1</v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93" sId="1" ref="A321:XFD321" action="insertRow"/>
  <rcc rId="1294" sId="1">
    <nc r="A321" t="inlineStr">
      <is>
        <t>julij</t>
      </is>
    </nc>
  </rcc>
  <rcc rId="1295" sId="1">
    <nc r="B321">
      <v>0</v>
    </nc>
  </rcc>
  <rcc rId="1296" sId="1">
    <oc r="B322">
      <f>SUM(B308:B320)</f>
    </oc>
    <nc r="B322">
      <f>SUM(B308:B321)</f>
    </nc>
  </rcc>
  <rcc rId="1297" sId="1">
    <oc r="C322">
      <f>SUM(C308:C320)</f>
    </oc>
    <nc r="C322">
      <f>SUM(C308:C321)</f>
    </nc>
  </rcc>
  <rcc rId="1298" sId="1">
    <oc r="D322">
      <v>1</v>
    </oc>
    <nc r="D322">
      <f>SUM(D308:D321)</f>
    </nc>
  </rcc>
  <rcc rId="1299" sId="1">
    <oc r="E322">
      <v>1</v>
    </oc>
    <nc r="E322">
      <f>SUM(E308:E321)</f>
    </nc>
  </rcc>
  <rrc rId="1300" sId="1" ref="A341:XFD341" action="insertRow"/>
  <rcc rId="1301" sId="1">
    <nc r="A341" t="inlineStr">
      <is>
        <t>julij</t>
      </is>
    </nc>
  </rcc>
  <rcc rId="1302" sId="1">
    <nc r="B341">
      <v>1</v>
    </nc>
  </rcc>
  <rcc rId="1303" sId="1">
    <nc r="C341">
      <v>1</v>
    </nc>
  </rcc>
  <rcc rId="1304" sId="1">
    <oc r="B342">
      <f>SUM(B328:B340)</f>
    </oc>
    <nc r="B342">
      <f>SUM(B328:B341)</f>
    </nc>
  </rcc>
  <rcc rId="1305" sId="1">
    <oc r="C342">
      <f>SUM(C328:C340)</f>
    </oc>
    <nc r="C342">
      <f>SUM(C328:C341)</f>
    </nc>
  </rcc>
  <rcc rId="1306" sId="1">
    <oc r="D342">
      <f>SUM(D328:D340)</f>
    </oc>
    <nc r="D342">
      <f>SUM(D328:D341)</f>
    </nc>
  </rcc>
  <rcc rId="1307" sId="1">
    <oc r="E342">
      <f>SUM(E328:E340)</f>
    </oc>
    <nc r="E342">
      <f>SUM(E328:E341)</f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08" sId="1" ref="A361:XFD361" action="insertRow"/>
  <rcc rId="1309" sId="1">
    <nc r="A361" t="inlineStr">
      <is>
        <t>julij</t>
      </is>
    </nc>
  </rcc>
  <rcc rId="1310" sId="1">
    <nc r="B361">
      <v>0</v>
    </nc>
  </rcc>
  <rcc rId="1311" sId="1">
    <oc r="B362">
      <f>SUM(B348:B360)</f>
    </oc>
    <nc r="B362">
      <f>SUM(B348:B361)</f>
    </nc>
  </rcc>
  <rcc rId="1312" sId="1">
    <oc r="C362">
      <f>SUM(C348:C360)</f>
    </oc>
    <nc r="C362">
      <f>SUM(C348:C361)</f>
    </nc>
  </rcc>
  <rcc rId="1313" sId="1">
    <oc r="D362">
      <f>SUM(D348:D360)</f>
    </oc>
    <nc r="D362">
      <f>SUM(D348:D361)</f>
    </nc>
  </rcc>
  <rcc rId="1314" sId="1">
    <oc r="E362">
      <f>SUM(E348:E360)</f>
    </oc>
    <nc r="E362">
      <f>SUM(E348:E361)</f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15" sId="1" ref="A381:XFD381" action="insertRow"/>
  <rcc rId="1316" sId="1">
    <nc r="A381" t="inlineStr">
      <is>
        <t>julij</t>
      </is>
    </nc>
  </rcc>
  <rcc rId="1317" sId="1">
    <nc r="B381">
      <v>0</v>
    </nc>
  </rcc>
  <rcc rId="1318" sId="1">
    <oc r="B382">
      <f>SUM(B368:B380)</f>
    </oc>
    <nc r="B382">
      <f>SUM(B368:B381)</f>
    </nc>
  </rcc>
  <rcc rId="1319" sId="1">
    <oc r="C382">
      <f>SUM(C368:C380)</f>
    </oc>
    <nc r="C382">
      <f>SUM(C368:C381)</f>
    </nc>
  </rcc>
  <rcc rId="1320" sId="1">
    <oc r="D382">
      <f>SUM(D368:D380)</f>
    </oc>
    <nc r="D382">
      <f>SUM(D368:D381)</f>
    </nc>
  </rcc>
  <rcc rId="1321" sId="1">
    <oc r="E382">
      <f>SUM(E368:E380)</f>
    </oc>
    <nc r="E382">
      <f>SUM(E368:E381)</f>
    </nc>
  </rcc>
  <rcc rId="1322" sId="1">
    <oc r="D380">
      <v>2</v>
    </oc>
    <nc r="D380">
      <v>1</v>
    </nc>
  </rcc>
  <rcc rId="1323" sId="1">
    <nc r="E380">
      <v>1</v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24" sId="2" ref="A21:XFD21" action="insertRow"/>
  <rcc rId="1325" sId="2">
    <nc r="A21" t="inlineStr">
      <is>
        <t>julij</t>
      </is>
    </nc>
  </rcc>
  <rcc rId="1326" sId="2">
    <nc r="B21">
      <v>1</v>
    </nc>
  </rcc>
  <rcc rId="1327" sId="2">
    <nc r="C21">
      <v>1</v>
    </nc>
  </rcc>
  <rcc rId="1328" sId="2">
    <oc r="B22">
      <f>SUM(B8:B20)</f>
    </oc>
    <nc r="B22">
      <f>SUM(B8:B21)</f>
    </nc>
  </rcc>
  <rcc rId="1329" sId="2">
    <oc r="C22">
      <f>SUM(C8:C20)</f>
    </oc>
    <nc r="C22">
      <f>SUM(C8:C21)</f>
    </nc>
  </rcc>
  <rcc rId="1330" sId="2">
    <oc r="D22">
      <f>SUM(D8:D20)</f>
    </oc>
    <nc r="D22">
      <f>SUM(D8:D21)</f>
    </nc>
  </rcc>
  <rcc rId="1331" sId="2">
    <oc r="E22">
      <f>SUM(E8:E20)</f>
    </oc>
    <nc r="E22">
      <f>SUM(E8:E21)</f>
    </nc>
  </rcc>
  <rrc rId="1332" sId="2" ref="A41:XFD41" action="insertRow"/>
  <rcc rId="1333" sId="2">
    <nc r="A41" t="inlineStr">
      <is>
        <t>julij</t>
      </is>
    </nc>
  </rcc>
  <rcc rId="1334" sId="2">
    <nc r="B41">
      <v>0</v>
    </nc>
  </rcc>
  <rcc rId="1335" sId="2">
    <oc r="B42">
      <f>SUM(B28:B40)</f>
    </oc>
    <nc r="B42">
      <f>SUM(B28:B41)</f>
    </nc>
  </rcc>
  <rcc rId="1336" sId="2">
    <oc r="C42">
      <f>SUM(C28:C40)</f>
    </oc>
    <nc r="C42">
      <f>SUM(C28:C41)</f>
    </nc>
  </rcc>
  <rcc rId="1337" sId="2">
    <oc r="D42">
      <f>SUM(D28:D40)</f>
    </oc>
    <nc r="D42">
      <f>SUM(D28:D41)</f>
    </nc>
  </rcc>
  <rcc rId="1338" sId="2">
    <oc r="E42">
      <f>SUM(E28:E40)</f>
    </oc>
    <nc r="E42">
      <f>SUM(E28:E41)</f>
    </nc>
  </rcc>
  <rcc rId="1339" sId="2">
    <nc r="E38">
      <v>6</v>
    </nc>
  </rcc>
  <rcc rId="1340" sId="2">
    <oc r="C38">
      <v>4</v>
    </oc>
    <nc r="C38"/>
  </rcc>
  <rcc rId="1341" sId="2">
    <oc r="D38">
      <v>2</v>
    </oc>
    <nc r="D38"/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42" sId="2" ref="A61:XFD61" action="insertRow"/>
  <rcc rId="1343" sId="2">
    <nc r="A61" t="inlineStr">
      <is>
        <t>julij</t>
      </is>
    </nc>
  </rcc>
  <rcc rId="1344" sId="2">
    <nc r="B61">
      <v>0</v>
    </nc>
  </rcc>
  <rcc rId="1345" sId="2">
    <oc r="B62">
      <f>SUM(B48:B60)</f>
    </oc>
    <nc r="B62">
      <f>SUM(B48:B61)</f>
    </nc>
  </rcc>
  <rcc rId="1346" sId="2">
    <oc r="C62">
      <f>SUM(C48:C60)</f>
    </oc>
    <nc r="C62">
      <f>SUM(C48:C61)</f>
    </nc>
  </rcc>
  <rcc rId="1347" sId="2">
    <oc r="D62">
      <f>SUM(D48:D60)</f>
    </oc>
    <nc r="D62">
      <f>SUM(D48:D61)</f>
    </nc>
  </rcc>
  <rcc rId="1348" sId="2">
    <oc r="E62">
      <f>SUM(E48:E60)</f>
    </oc>
    <nc r="E62">
      <f>SUM(E48:E61)</f>
    </nc>
  </rcc>
  <rrc rId="1349" sId="2" ref="A81:XFD81" action="insertRow"/>
  <rcc rId="1350" sId="2">
    <nc r="A81" t="inlineStr">
      <is>
        <t>julij</t>
      </is>
    </nc>
  </rcc>
  <rcc rId="1351" sId="2">
    <nc r="B81">
      <v>0</v>
    </nc>
  </rcc>
  <rcc rId="1352" sId="2">
    <oc r="B82">
      <f>SUM(B68:B80)</f>
    </oc>
    <nc r="B82">
      <f>SUM(B68:B81)</f>
    </nc>
  </rcc>
  <rcc rId="1353" sId="2">
    <oc r="C82">
      <f>SUM(C68:C80)</f>
    </oc>
    <nc r="C82">
      <f>SUM(C68:C81)</f>
    </nc>
  </rcc>
  <rcc rId="1354" sId="2">
    <oc r="D82">
      <f>SUM(D68:D80)</f>
    </oc>
    <nc r="D82">
      <f>SUM(D68:D81)</f>
    </nc>
  </rcc>
  <rcc rId="1355" sId="2">
    <oc r="E82">
      <f>SUM(E68:E80)</f>
    </oc>
    <nc r="E82">
      <f>SUM(E68:E81)</f>
    </nc>
  </rcc>
  <rrc rId="1356" sId="2" ref="A101:XFD101" action="insertRow"/>
  <rcc rId="1357" sId="2">
    <nc r="A101" t="inlineStr">
      <is>
        <t>julij</t>
      </is>
    </nc>
  </rcc>
  <rcc rId="1358" sId="2">
    <nc r="B101">
      <v>0</v>
    </nc>
  </rcc>
  <rcc rId="1359" sId="2">
    <oc r="B102">
      <f>SUM(B88:B100)</f>
    </oc>
    <nc r="B102">
      <f>SUM(B88:B101)</f>
    </nc>
  </rcc>
  <rcc rId="1360" sId="2">
    <oc r="C102">
      <f>SUM(C88:C100)</f>
    </oc>
    <nc r="C102">
      <f>SUM(C88:C101)</f>
    </nc>
  </rcc>
  <rcc rId="1361" sId="2">
    <oc r="D102">
      <f>SUM(D88:D100)</f>
    </oc>
    <nc r="D102">
      <f>SUM(D88:D101)</f>
    </nc>
  </rcc>
  <rcc rId="1362" sId="2">
    <oc r="E102">
      <f>SUM(E88:E100)</f>
    </oc>
    <nc r="E102">
      <f>SUM(E88:E101)</f>
    </nc>
  </rcc>
  <rrc rId="1363" sId="2" ref="A121:XFD121" action="insertRow"/>
  <rcc rId="1364" sId="2" odxf="1" dxf="1">
    <nc r="A121" t="inlineStr">
      <is>
        <t>julij</t>
      </is>
    </nc>
    <odxf>
      <font>
        <color auto="1"/>
      </font>
    </odxf>
    <ndxf>
      <font>
        <sz val="11"/>
        <color indexed="8"/>
        <name val="Calibri"/>
        <family val="2"/>
        <scheme val="minor"/>
      </font>
    </ndxf>
  </rcc>
  <rcc rId="1365" sId="2" odxf="1" dxf="1">
    <nc r="B121">
      <v>0</v>
    </nc>
    <odxf>
      <font>
        <color auto="1"/>
      </font>
    </odxf>
    <ndxf>
      <font>
        <sz val="11"/>
        <color indexed="8"/>
        <name val="Calibri"/>
        <family val="2"/>
        <scheme val="minor"/>
      </font>
    </ndxf>
  </rcc>
  <rfmt sheetId="2" sqref="C121" start="0" length="0">
    <dxf>
      <font>
        <sz val="11"/>
        <color indexed="8"/>
        <name val="Calibri"/>
        <family val="2"/>
        <scheme val="minor"/>
      </font>
    </dxf>
  </rfmt>
  <rfmt sheetId="2" sqref="D121" start="0" length="0">
    <dxf>
      <font>
        <sz val="11"/>
        <color indexed="8"/>
        <name val="Calibri"/>
        <family val="2"/>
        <scheme val="minor"/>
      </font>
    </dxf>
  </rfmt>
  <rfmt sheetId="2" sqref="E121" start="0" length="0">
    <dxf>
      <font>
        <sz val="11"/>
        <color indexed="8"/>
        <name val="Calibri"/>
        <family val="2"/>
        <scheme val="minor"/>
      </font>
    </dxf>
  </rfmt>
  <rfmt sheetId="2" sqref="F121" start="0" length="0">
    <dxf>
      <font>
        <sz val="11"/>
        <color indexed="8"/>
        <name val="Calibri"/>
        <family val="2"/>
        <scheme val="minor"/>
      </font>
    </dxf>
  </rfmt>
  <rfmt sheetId="2" sqref="G121" start="0" length="0">
    <dxf>
      <font>
        <sz val="11"/>
        <color indexed="8"/>
        <name val="Calibri"/>
        <family val="2"/>
        <scheme val="minor"/>
      </font>
    </dxf>
  </rfmt>
  <rfmt sheetId="2" sqref="A121:XFD121" start="0" length="0">
    <dxf>
      <font>
        <sz val="11"/>
        <color indexed="8"/>
        <name val="Calibri"/>
        <family val="2"/>
        <scheme val="minor"/>
      </font>
    </dxf>
  </rfmt>
  <rcc rId="1366" sId="2">
    <oc r="B122">
      <f>SUM(B108:B120)</f>
    </oc>
    <nc r="B122">
      <f>SUM(B108:B121)</f>
    </nc>
  </rcc>
  <rcc rId="1367" sId="2">
    <oc r="C122">
      <f>SUM(C108:C120)</f>
    </oc>
    <nc r="C122">
      <f>SUM(C108:C121)</f>
    </nc>
  </rcc>
  <rcc rId="1368" sId="2">
    <oc r="D122">
      <f>SUM(D108:D120)</f>
    </oc>
    <nc r="D122">
      <f>SUM(D108:D121)</f>
    </nc>
  </rcc>
  <rcc rId="1369" sId="2">
    <oc r="E122">
      <f>SUM(E108:E120)</f>
    </oc>
    <nc r="E122">
      <f>SUM(E108:E121)</f>
    </nc>
  </rcc>
  <rrc rId="1370" sId="2" ref="A141:XFD141" action="insertRow"/>
  <rcc rId="1371" sId="2" odxf="1" dxf="1">
    <nc r="A141" t="inlineStr">
      <is>
        <t>julij</t>
      </is>
    </nc>
    <odxf>
      <font>
        <color auto="1"/>
      </font>
    </odxf>
    <ndxf>
      <font>
        <sz val="11"/>
        <color indexed="8"/>
        <name val="Calibri"/>
        <family val="2"/>
        <scheme val="minor"/>
      </font>
    </ndxf>
  </rcc>
  <rcc rId="1372" sId="2" odxf="1" dxf="1">
    <nc r="B141">
      <v>0</v>
    </nc>
    <odxf>
      <font>
        <color auto="1"/>
      </font>
    </odxf>
    <ndxf>
      <font>
        <sz val="11"/>
        <color indexed="8"/>
        <name val="Calibri"/>
        <family val="2"/>
        <scheme val="minor"/>
      </font>
    </ndxf>
  </rcc>
  <rfmt sheetId="2" sqref="C141" start="0" length="0">
    <dxf>
      <font>
        <sz val="11"/>
        <color indexed="8"/>
        <name val="Calibri"/>
        <family val="2"/>
        <scheme val="minor"/>
      </font>
    </dxf>
  </rfmt>
  <rfmt sheetId="2" sqref="D141" start="0" length="0">
    <dxf>
      <font>
        <sz val="11"/>
        <color indexed="8"/>
        <name val="Calibri"/>
        <family val="2"/>
        <scheme val="minor"/>
      </font>
    </dxf>
  </rfmt>
  <rfmt sheetId="2" sqref="E141" start="0" length="0">
    <dxf>
      <font>
        <sz val="11"/>
        <color indexed="8"/>
        <name val="Calibri"/>
        <family val="2"/>
        <scheme val="minor"/>
      </font>
    </dxf>
  </rfmt>
  <rfmt sheetId="2" sqref="F141" start="0" length="0">
    <dxf>
      <font>
        <sz val="11"/>
        <color indexed="8"/>
        <name val="Calibri"/>
        <family val="2"/>
        <scheme val="minor"/>
      </font>
    </dxf>
  </rfmt>
  <rfmt sheetId="2" sqref="G141" start="0" length="0">
    <dxf>
      <font>
        <sz val="11"/>
        <color indexed="8"/>
        <name val="Calibri"/>
        <family val="2"/>
        <scheme val="minor"/>
      </font>
    </dxf>
  </rfmt>
  <rfmt sheetId="2" sqref="A141:XFD141" start="0" length="0">
    <dxf>
      <font>
        <sz val="11"/>
        <color indexed="8"/>
        <name val="Calibri"/>
        <family val="2"/>
        <scheme val="minor"/>
      </font>
    </dxf>
  </rfmt>
  <rcc rId="1373" sId="2">
    <oc r="B142">
      <f>SUM(B128:B140)</f>
    </oc>
    <nc r="B142">
      <f>SUM(B128:B141)</f>
    </nc>
  </rcc>
  <rcc rId="1374" sId="2">
    <oc r="C142">
      <f>SUM(C128:C140)</f>
    </oc>
    <nc r="C142">
      <f>SUM(C128:C141)</f>
    </nc>
  </rcc>
  <rcc rId="1375" sId="2">
    <oc r="D142">
      <f>SUM(D128:D140)</f>
    </oc>
    <nc r="D142">
      <f>SUM(D128:D141)</f>
    </nc>
  </rcc>
  <rcc rId="1376" sId="2">
    <oc r="E142">
      <f>SUM(E128:E140)</f>
    </oc>
    <nc r="E142">
      <f>SUM(E128:E141)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9" sId="2">
    <oc r="E17">
      <v>2</v>
    </oc>
    <nc r="E17">
      <v>3</v>
    </nc>
  </rcc>
  <rcc rId="1380" sId="2">
    <oc r="D17">
      <v>1</v>
    </oc>
    <nc r="D17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1" sId="2">
    <oc r="B60">
      <v>1</v>
    </oc>
    <nc r="B60">
      <v>0</v>
    </nc>
  </rcc>
  <rcc rId="1382" sId="2">
    <oc r="D60">
      <v>1</v>
    </oc>
    <nc r="D60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3" sId="2">
    <oc r="A2" t="inlineStr">
      <is>
        <t>Stanje obravnave zahtevkov za izplačilo aktivnosti ESPRA 2021-2027  (stanje: 15.7.2026)</t>
      </is>
    </oc>
    <nc r="A2" t="inlineStr">
      <is>
        <t>Stanje obravnave zahtevkov za izplačilo aktivnosti ESPRA 2021-2027  (stanje: 5.8.2026)</t>
      </is>
    </nc>
  </rcc>
  <rcc rId="1384" sId="1">
    <oc r="A2" t="inlineStr">
      <is>
        <t>Stanje obravnave zahtevkov za izplačilo intervencij SN 2023-2027  (stanje: 15.7.2026)</t>
      </is>
    </oc>
    <nc r="A2" t="inlineStr">
      <is>
        <t>Stanje obravnave zahtevkov za izplačilo intervencij SN 2023-2027  (stanje: 5.8.2026)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00C9-CB87-48A1-8ADE-C0EC7286C2C8}">
  <dimension ref="A2:G383"/>
  <sheetViews>
    <sheetView tabSelected="1" zoomScale="120" zoomScaleNormal="85" workbookViewId="0">
      <selection activeCell="N19" sqref="N19"/>
    </sheetView>
  </sheetViews>
  <sheetFormatPr defaultRowHeight="14.4" x14ac:dyDescent="0.3"/>
  <cols>
    <col min="1" max="1" width="20.44140625" customWidth="1"/>
    <col min="2" max="3" width="13.5546875" customWidth="1"/>
    <col min="4" max="4" width="14.6640625" customWidth="1"/>
    <col min="5" max="5" width="18.6640625" customWidth="1"/>
  </cols>
  <sheetData>
    <row r="2" spans="1:5" x14ac:dyDescent="0.3">
      <c r="A2" s="2" t="s">
        <v>57</v>
      </c>
    </row>
    <row r="3" spans="1:5" x14ac:dyDescent="0.3">
      <c r="A3" s="2"/>
    </row>
    <row r="4" spans="1:5" x14ac:dyDescent="0.3">
      <c r="A4" s="2"/>
    </row>
    <row r="5" spans="1:5" s="1" customFormat="1" x14ac:dyDescent="0.3">
      <c r="A5" s="32" t="s">
        <v>45</v>
      </c>
      <c r="B5" s="33"/>
      <c r="C5" s="33"/>
      <c r="D5" s="33"/>
      <c r="E5" s="33"/>
    </row>
    <row r="6" spans="1:5" ht="41.4" x14ac:dyDescent="0.3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</row>
    <row r="7" spans="1:5" x14ac:dyDescent="0.3">
      <c r="A7" s="30">
        <v>2025</v>
      </c>
      <c r="B7" s="29"/>
      <c r="C7" s="30"/>
      <c r="D7" s="30"/>
      <c r="E7" s="30"/>
    </row>
    <row r="8" spans="1:5" x14ac:dyDescent="0.3">
      <c r="A8" s="35" t="s">
        <v>10</v>
      </c>
      <c r="B8" s="28">
        <v>0</v>
      </c>
      <c r="C8" s="27"/>
      <c r="D8" s="27"/>
      <c r="E8" s="27"/>
    </row>
    <row r="9" spans="1:5" x14ac:dyDescent="0.3">
      <c r="A9" s="35" t="s">
        <v>11</v>
      </c>
      <c r="B9" s="28">
        <v>0</v>
      </c>
      <c r="C9" s="27"/>
      <c r="D9" s="27"/>
      <c r="E9" s="27"/>
    </row>
    <row r="10" spans="1:5" x14ac:dyDescent="0.3">
      <c r="A10" s="35" t="s">
        <v>12</v>
      </c>
      <c r="B10" s="28">
        <v>0</v>
      </c>
      <c r="C10" s="27"/>
      <c r="D10" s="27"/>
      <c r="E10" s="27"/>
    </row>
    <row r="11" spans="1:5" x14ac:dyDescent="0.3">
      <c r="A11" s="35" t="s">
        <v>23</v>
      </c>
      <c r="B11" s="28">
        <v>0</v>
      </c>
      <c r="C11" s="27"/>
      <c r="D11" s="27"/>
      <c r="E11" s="27"/>
    </row>
    <row r="12" spans="1:5" x14ac:dyDescent="0.3">
      <c r="A12" s="35" t="s">
        <v>24</v>
      </c>
      <c r="B12" s="28">
        <v>4</v>
      </c>
      <c r="C12" s="31"/>
      <c r="D12" s="31"/>
      <c r="E12" s="27">
        <v>4</v>
      </c>
    </row>
    <row r="13" spans="1:5" x14ac:dyDescent="0.3">
      <c r="A13" s="30">
        <v>2026</v>
      </c>
      <c r="B13" s="29"/>
      <c r="C13" s="30"/>
      <c r="D13" s="30"/>
      <c r="E13" s="30"/>
    </row>
    <row r="14" spans="1:5" x14ac:dyDescent="0.3">
      <c r="A14" s="35" t="s">
        <v>48</v>
      </c>
      <c r="B14" s="28">
        <v>1</v>
      </c>
      <c r="C14" s="27"/>
      <c r="D14" s="27"/>
      <c r="E14" s="27">
        <v>1</v>
      </c>
    </row>
    <row r="15" spans="1:5" x14ac:dyDescent="0.3">
      <c r="A15" s="35" t="s">
        <v>50</v>
      </c>
      <c r="B15" s="28">
        <v>4</v>
      </c>
      <c r="C15" s="27"/>
      <c r="D15" s="27"/>
      <c r="E15" s="27">
        <v>4</v>
      </c>
    </row>
    <row r="16" spans="1:5" x14ac:dyDescent="0.3">
      <c r="A16" s="35" t="s">
        <v>51</v>
      </c>
      <c r="B16" s="28">
        <v>9</v>
      </c>
      <c r="C16" s="27"/>
      <c r="D16" s="27">
        <v>3</v>
      </c>
      <c r="E16" s="27">
        <v>6</v>
      </c>
    </row>
    <row r="17" spans="1:5" x14ac:dyDescent="0.3">
      <c r="A17" s="35" t="s">
        <v>7</v>
      </c>
      <c r="B17" s="28">
        <v>9</v>
      </c>
      <c r="C17" s="27"/>
      <c r="D17" s="27">
        <v>7</v>
      </c>
      <c r="E17" s="27">
        <v>2</v>
      </c>
    </row>
    <row r="18" spans="1:5" x14ac:dyDescent="0.3">
      <c r="A18" s="35" t="s">
        <v>1</v>
      </c>
      <c r="B18" s="28">
        <v>13</v>
      </c>
      <c r="C18" s="27">
        <v>6</v>
      </c>
      <c r="D18" s="27">
        <v>6</v>
      </c>
      <c r="E18" s="27">
        <v>1</v>
      </c>
    </row>
    <row r="19" spans="1:5" x14ac:dyDescent="0.3">
      <c r="A19" s="35" t="s">
        <v>8</v>
      </c>
      <c r="B19" s="28">
        <v>26</v>
      </c>
      <c r="C19" s="27">
        <v>22</v>
      </c>
      <c r="D19" s="27">
        <v>2</v>
      </c>
      <c r="E19" s="27">
        <v>2</v>
      </c>
    </row>
    <row r="20" spans="1:5" x14ac:dyDescent="0.3">
      <c r="A20" s="35" t="s">
        <v>9</v>
      </c>
      <c r="B20" s="28">
        <v>27</v>
      </c>
      <c r="C20" s="27">
        <v>26</v>
      </c>
      <c r="D20" s="27">
        <v>1</v>
      </c>
      <c r="E20" s="27"/>
    </row>
    <row r="21" spans="1:5" x14ac:dyDescent="0.3">
      <c r="A21" s="36" t="s">
        <v>0</v>
      </c>
      <c r="B21" s="36">
        <f>SUM(B8:B20)</f>
        <v>93</v>
      </c>
      <c r="C21" s="36">
        <f t="shared" ref="C21:E21" si="0">SUM(C8:C20)</f>
        <v>54</v>
      </c>
      <c r="D21" s="36">
        <f t="shared" si="0"/>
        <v>19</v>
      </c>
      <c r="E21" s="36">
        <f t="shared" si="0"/>
        <v>20</v>
      </c>
    </row>
    <row r="22" spans="1:5" x14ac:dyDescent="0.3">
      <c r="A22" s="37"/>
      <c r="B22" s="38"/>
      <c r="C22" s="38"/>
      <c r="D22" s="38"/>
      <c r="E22" s="38"/>
    </row>
    <row r="23" spans="1:5" x14ac:dyDescent="0.3">
      <c r="A23" s="37"/>
      <c r="B23" s="38"/>
      <c r="C23" s="38"/>
      <c r="D23" s="38"/>
      <c r="E23" s="38"/>
    </row>
    <row r="24" spans="1:5" s="1" customFormat="1" x14ac:dyDescent="0.3">
      <c r="A24" s="32" t="s">
        <v>58</v>
      </c>
      <c r="B24" s="33"/>
      <c r="C24" s="33"/>
      <c r="D24" s="33"/>
      <c r="E24" s="33"/>
    </row>
    <row r="25" spans="1:5" ht="41.4" x14ac:dyDescent="0.3">
      <c r="A25" s="34" t="s">
        <v>2</v>
      </c>
      <c r="B25" s="34" t="s">
        <v>3</v>
      </c>
      <c r="C25" s="34" t="s">
        <v>4</v>
      </c>
      <c r="D25" s="34" t="s">
        <v>5</v>
      </c>
      <c r="E25" s="34" t="s">
        <v>6</v>
      </c>
    </row>
    <row r="26" spans="1:5" x14ac:dyDescent="0.3">
      <c r="A26" s="30">
        <v>2025</v>
      </c>
      <c r="B26" s="29"/>
      <c r="C26" s="30"/>
      <c r="D26" s="30"/>
      <c r="E26" s="30"/>
    </row>
    <row r="27" spans="1:5" x14ac:dyDescent="0.3">
      <c r="A27" s="35" t="s">
        <v>10</v>
      </c>
      <c r="B27" s="28">
        <v>0</v>
      </c>
      <c r="C27" s="27"/>
      <c r="D27" s="27"/>
      <c r="E27" s="27"/>
    </row>
    <row r="28" spans="1:5" x14ac:dyDescent="0.3">
      <c r="A28" s="35" t="s">
        <v>11</v>
      </c>
      <c r="B28" s="28">
        <v>0</v>
      </c>
      <c r="C28" s="27"/>
      <c r="D28" s="27"/>
      <c r="E28" s="27"/>
    </row>
    <row r="29" spans="1:5" x14ac:dyDescent="0.3">
      <c r="A29" s="35" t="s">
        <v>12</v>
      </c>
      <c r="B29" s="28">
        <v>0</v>
      </c>
      <c r="C29" s="27"/>
      <c r="D29" s="27"/>
      <c r="E29" s="27"/>
    </row>
    <row r="30" spans="1:5" x14ac:dyDescent="0.3">
      <c r="A30" s="35" t="s">
        <v>23</v>
      </c>
      <c r="B30" s="28">
        <v>0</v>
      </c>
      <c r="C30" s="27"/>
      <c r="D30" s="27"/>
      <c r="E30" s="27"/>
    </row>
    <row r="31" spans="1:5" x14ac:dyDescent="0.3">
      <c r="A31" s="35" t="s">
        <v>24</v>
      </c>
      <c r="B31" s="28">
        <v>0</v>
      </c>
      <c r="C31" s="27"/>
      <c r="D31" s="27"/>
      <c r="E31" s="27"/>
    </row>
    <row r="32" spans="1:5" x14ac:dyDescent="0.3">
      <c r="A32" s="30">
        <v>2026</v>
      </c>
      <c r="B32" s="29"/>
      <c r="C32" s="30"/>
      <c r="D32" s="30"/>
      <c r="E32" s="30"/>
    </row>
    <row r="33" spans="1:5" x14ac:dyDescent="0.3">
      <c r="A33" s="35" t="s">
        <v>48</v>
      </c>
      <c r="B33" s="28">
        <v>0</v>
      </c>
      <c r="C33" s="27"/>
      <c r="D33" s="27"/>
      <c r="E33" s="27"/>
    </row>
    <row r="34" spans="1:5" x14ac:dyDescent="0.3">
      <c r="A34" s="35" t="s">
        <v>50</v>
      </c>
      <c r="B34" s="28">
        <v>0</v>
      </c>
      <c r="C34" s="27"/>
      <c r="D34" s="27"/>
      <c r="E34" s="27"/>
    </row>
    <row r="35" spans="1:5" x14ac:dyDescent="0.3">
      <c r="A35" s="35" t="s">
        <v>51</v>
      </c>
      <c r="B35" s="28">
        <v>0</v>
      </c>
      <c r="C35" s="27"/>
      <c r="D35" s="27"/>
      <c r="E35" s="27"/>
    </row>
    <row r="36" spans="1:5" x14ac:dyDescent="0.3">
      <c r="A36" s="35" t="s">
        <v>7</v>
      </c>
      <c r="B36" s="28">
        <v>0</v>
      </c>
      <c r="C36" s="27"/>
      <c r="D36" s="27"/>
      <c r="E36" s="27"/>
    </row>
    <row r="37" spans="1:5" x14ac:dyDescent="0.3">
      <c r="A37" s="35" t="s">
        <v>1</v>
      </c>
      <c r="B37" s="28">
        <v>0</v>
      </c>
      <c r="C37" s="27"/>
      <c r="D37" s="27"/>
      <c r="E37" s="27"/>
    </row>
    <row r="38" spans="1:5" x14ac:dyDescent="0.3">
      <c r="A38" s="35" t="s">
        <v>8</v>
      </c>
      <c r="B38" s="28">
        <v>0</v>
      </c>
      <c r="C38" s="27"/>
      <c r="D38" s="27"/>
      <c r="E38" s="27"/>
    </row>
    <row r="39" spans="1:5" x14ac:dyDescent="0.3">
      <c r="A39" s="35" t="s">
        <v>9</v>
      </c>
      <c r="B39" s="28">
        <v>2</v>
      </c>
      <c r="C39" s="27">
        <v>2</v>
      </c>
      <c r="D39" s="27"/>
      <c r="E39" s="27"/>
    </row>
    <row r="40" spans="1:5" x14ac:dyDescent="0.3">
      <c r="A40" s="36" t="s">
        <v>0</v>
      </c>
      <c r="B40" s="36">
        <f>SUM(B27:B39)</f>
        <v>2</v>
      </c>
      <c r="C40" s="36">
        <f t="shared" ref="C40:E40" si="1">SUM(C27:C39)</f>
        <v>2</v>
      </c>
      <c r="D40" s="36">
        <f t="shared" si="1"/>
        <v>0</v>
      </c>
      <c r="E40" s="36">
        <f t="shared" si="1"/>
        <v>0</v>
      </c>
    </row>
    <row r="41" spans="1:5" x14ac:dyDescent="0.3">
      <c r="A41" s="37"/>
      <c r="B41" s="38"/>
      <c r="C41" s="38"/>
      <c r="D41" s="38"/>
      <c r="E41" s="38"/>
    </row>
    <row r="42" spans="1:5" x14ac:dyDescent="0.3">
      <c r="A42" s="37"/>
      <c r="B42" s="38"/>
      <c r="C42" s="38"/>
      <c r="D42" s="38"/>
      <c r="E42" s="38"/>
    </row>
    <row r="43" spans="1:5" x14ac:dyDescent="0.3">
      <c r="A43" s="37"/>
      <c r="B43" s="38"/>
      <c r="C43" s="38"/>
      <c r="D43" s="38"/>
      <c r="E43" s="38"/>
    </row>
    <row r="44" spans="1:5" s="1" customFormat="1" x14ac:dyDescent="0.3">
      <c r="A44" s="32" t="s">
        <v>37</v>
      </c>
      <c r="B44" s="33"/>
      <c r="C44" s="33"/>
      <c r="D44" s="33"/>
      <c r="E44" s="33"/>
    </row>
    <row r="45" spans="1:5" ht="41.4" x14ac:dyDescent="0.3">
      <c r="A45" s="34" t="s">
        <v>2</v>
      </c>
      <c r="B45" s="34" t="s">
        <v>3</v>
      </c>
      <c r="C45" s="34" t="s">
        <v>4</v>
      </c>
      <c r="D45" s="34" t="s">
        <v>5</v>
      </c>
      <c r="E45" s="34" t="s">
        <v>6</v>
      </c>
    </row>
    <row r="46" spans="1:5" x14ac:dyDescent="0.3">
      <c r="A46" s="30">
        <v>2025</v>
      </c>
      <c r="B46" s="29"/>
      <c r="C46" s="30"/>
      <c r="D46" s="30"/>
      <c r="E46" s="30"/>
    </row>
    <row r="47" spans="1:5" x14ac:dyDescent="0.3">
      <c r="A47" s="35" t="s">
        <v>10</v>
      </c>
      <c r="B47" s="28">
        <v>0</v>
      </c>
      <c r="C47" s="27"/>
      <c r="D47" s="27"/>
      <c r="E47" s="27"/>
    </row>
    <row r="48" spans="1:5" x14ac:dyDescent="0.3">
      <c r="A48" s="35" t="s">
        <v>11</v>
      </c>
      <c r="B48" s="28">
        <v>0</v>
      </c>
      <c r="C48" s="27"/>
      <c r="D48" s="27"/>
      <c r="E48" s="27"/>
    </row>
    <row r="49" spans="1:5" x14ac:dyDescent="0.3">
      <c r="A49" s="35" t="s">
        <v>12</v>
      </c>
      <c r="B49" s="28">
        <v>15</v>
      </c>
      <c r="C49" s="27"/>
      <c r="D49" s="27"/>
      <c r="E49" s="27">
        <v>15</v>
      </c>
    </row>
    <row r="50" spans="1:5" x14ac:dyDescent="0.3">
      <c r="A50" s="35" t="s">
        <v>23</v>
      </c>
      <c r="B50" s="28">
        <v>0</v>
      </c>
      <c r="C50" s="27"/>
      <c r="D50" s="27"/>
      <c r="E50" s="27"/>
    </row>
    <row r="51" spans="1:5" x14ac:dyDescent="0.3">
      <c r="A51" s="35" t="s">
        <v>24</v>
      </c>
      <c r="B51" s="28">
        <v>0</v>
      </c>
      <c r="C51" s="27"/>
      <c r="D51" s="27"/>
      <c r="E51" s="27"/>
    </row>
    <row r="52" spans="1:5" x14ac:dyDescent="0.3">
      <c r="A52" s="30">
        <v>2026</v>
      </c>
      <c r="B52" s="29"/>
      <c r="C52" s="30"/>
      <c r="D52" s="30"/>
      <c r="E52" s="30"/>
    </row>
    <row r="53" spans="1:5" x14ac:dyDescent="0.3">
      <c r="A53" s="35" t="s">
        <v>48</v>
      </c>
      <c r="B53" s="28">
        <v>0</v>
      </c>
      <c r="C53" s="27"/>
      <c r="D53" s="27"/>
      <c r="E53" s="27"/>
    </row>
    <row r="54" spans="1:5" x14ac:dyDescent="0.3">
      <c r="A54" s="35" t="s">
        <v>50</v>
      </c>
      <c r="B54" s="28">
        <v>0</v>
      </c>
      <c r="C54" s="27"/>
      <c r="D54" s="27"/>
      <c r="E54" s="27"/>
    </row>
    <row r="55" spans="1:5" x14ac:dyDescent="0.3">
      <c r="A55" s="35" t="s">
        <v>51</v>
      </c>
      <c r="B55" s="28">
        <v>0</v>
      </c>
      <c r="C55" s="27"/>
      <c r="D55" s="27"/>
      <c r="E55" s="27"/>
    </row>
    <row r="56" spans="1:5" x14ac:dyDescent="0.3">
      <c r="A56" s="35" t="s">
        <v>7</v>
      </c>
      <c r="B56" s="28">
        <v>0</v>
      </c>
      <c r="C56" s="27"/>
      <c r="D56" s="27"/>
      <c r="E56" s="27"/>
    </row>
    <row r="57" spans="1:5" x14ac:dyDescent="0.3">
      <c r="A57" s="35" t="s">
        <v>1</v>
      </c>
      <c r="B57" s="28">
        <v>0</v>
      </c>
      <c r="C57" s="27"/>
      <c r="D57" s="27"/>
      <c r="E57" s="27"/>
    </row>
    <row r="58" spans="1:5" x14ac:dyDescent="0.3">
      <c r="A58" s="35" t="s">
        <v>8</v>
      </c>
      <c r="B58" s="28">
        <v>0</v>
      </c>
      <c r="C58" s="27"/>
      <c r="D58" s="27"/>
      <c r="E58" s="27"/>
    </row>
    <row r="59" spans="1:5" x14ac:dyDescent="0.3">
      <c r="A59" s="35" t="s">
        <v>9</v>
      </c>
      <c r="B59" s="28">
        <v>12</v>
      </c>
      <c r="C59" s="27">
        <v>1</v>
      </c>
      <c r="D59" s="27">
        <v>8</v>
      </c>
      <c r="E59" s="27">
        <v>3</v>
      </c>
    </row>
    <row r="60" spans="1:5" x14ac:dyDescent="0.3">
      <c r="A60" s="36" t="s">
        <v>0</v>
      </c>
      <c r="B60" s="36">
        <f>SUM(B47:B59)</f>
        <v>27</v>
      </c>
      <c r="C60" s="36">
        <f t="shared" ref="C60:E60" si="2">SUM(C47:C59)</f>
        <v>1</v>
      </c>
      <c r="D60" s="36">
        <f t="shared" si="2"/>
        <v>8</v>
      </c>
      <c r="E60" s="36">
        <f t="shared" si="2"/>
        <v>18</v>
      </c>
    </row>
    <row r="61" spans="1:5" x14ac:dyDescent="0.3">
      <c r="A61" s="38"/>
      <c r="B61" s="39"/>
      <c r="C61" s="40"/>
      <c r="D61" s="40"/>
      <c r="E61" s="40"/>
    </row>
    <row r="62" spans="1:5" x14ac:dyDescent="0.3">
      <c r="A62" s="38"/>
      <c r="B62" s="38"/>
      <c r="C62" s="38"/>
      <c r="D62" s="38"/>
      <c r="E62" s="38"/>
    </row>
    <row r="63" spans="1:5" s="1" customFormat="1" x14ac:dyDescent="0.3">
      <c r="A63" s="32" t="s">
        <v>25</v>
      </c>
      <c r="B63" s="33"/>
      <c r="C63" s="33"/>
      <c r="D63" s="33"/>
      <c r="E63" s="33"/>
    </row>
    <row r="64" spans="1:5" ht="41.4" x14ac:dyDescent="0.3">
      <c r="A64" s="34" t="s">
        <v>2</v>
      </c>
      <c r="B64" s="34" t="s">
        <v>3</v>
      </c>
      <c r="C64" s="34" t="s">
        <v>4</v>
      </c>
      <c r="D64" s="34" t="s">
        <v>5</v>
      </c>
      <c r="E64" s="34" t="s">
        <v>6</v>
      </c>
    </row>
    <row r="65" spans="1:5" x14ac:dyDescent="0.3">
      <c r="A65" s="30">
        <v>2025</v>
      </c>
      <c r="B65" s="29"/>
      <c r="C65" s="30"/>
      <c r="D65" s="30"/>
      <c r="E65" s="30"/>
    </row>
    <row r="66" spans="1:5" x14ac:dyDescent="0.3">
      <c r="A66" s="35" t="s">
        <v>10</v>
      </c>
      <c r="B66" s="28">
        <v>4</v>
      </c>
      <c r="C66" s="27"/>
      <c r="D66" s="27"/>
      <c r="E66" s="27">
        <v>4</v>
      </c>
    </row>
    <row r="67" spans="1:5" x14ac:dyDescent="0.3">
      <c r="A67" s="35" t="s">
        <v>11</v>
      </c>
      <c r="B67" s="28">
        <v>9</v>
      </c>
      <c r="C67" s="27"/>
      <c r="D67" s="27"/>
      <c r="E67" s="27">
        <v>9</v>
      </c>
    </row>
    <row r="68" spans="1:5" x14ac:dyDescent="0.3">
      <c r="A68" s="35" t="s">
        <v>12</v>
      </c>
      <c r="B68" s="28">
        <v>3</v>
      </c>
      <c r="C68" s="27"/>
      <c r="D68" s="27"/>
      <c r="E68" s="27">
        <v>3</v>
      </c>
    </row>
    <row r="69" spans="1:5" x14ac:dyDescent="0.3">
      <c r="A69" s="35" t="s">
        <v>23</v>
      </c>
      <c r="B69" s="28">
        <v>8</v>
      </c>
      <c r="C69" s="27"/>
      <c r="D69" s="27"/>
      <c r="E69" s="27">
        <v>8</v>
      </c>
    </row>
    <row r="70" spans="1:5" x14ac:dyDescent="0.3">
      <c r="A70" s="35" t="s">
        <v>24</v>
      </c>
      <c r="B70" s="28">
        <v>12</v>
      </c>
      <c r="C70" s="27"/>
      <c r="D70" s="27"/>
      <c r="E70" s="27">
        <v>12</v>
      </c>
    </row>
    <row r="71" spans="1:5" x14ac:dyDescent="0.3">
      <c r="A71" s="30">
        <v>2026</v>
      </c>
      <c r="B71" s="29"/>
      <c r="C71" s="30"/>
      <c r="D71" s="30"/>
      <c r="E71" s="30"/>
    </row>
    <row r="72" spans="1:5" x14ac:dyDescent="0.3">
      <c r="A72" s="35" t="s">
        <v>48</v>
      </c>
      <c r="B72" s="28">
        <v>0</v>
      </c>
      <c r="C72" s="27"/>
      <c r="D72" s="27"/>
      <c r="E72" s="27"/>
    </row>
    <row r="73" spans="1:5" x14ac:dyDescent="0.3">
      <c r="A73" s="35" t="s">
        <v>50</v>
      </c>
      <c r="B73" s="28">
        <v>4</v>
      </c>
      <c r="C73" s="27"/>
      <c r="D73" s="27"/>
      <c r="E73" s="27">
        <v>4</v>
      </c>
    </row>
    <row r="74" spans="1:5" x14ac:dyDescent="0.3">
      <c r="A74" s="35" t="s">
        <v>51</v>
      </c>
      <c r="B74" s="28">
        <v>6</v>
      </c>
      <c r="C74" s="27"/>
      <c r="D74" s="27"/>
      <c r="E74" s="27">
        <v>6</v>
      </c>
    </row>
    <row r="75" spans="1:5" x14ac:dyDescent="0.3">
      <c r="A75" s="35" t="s">
        <v>7</v>
      </c>
      <c r="B75" s="28">
        <v>4</v>
      </c>
      <c r="C75" s="27"/>
      <c r="D75" s="27"/>
      <c r="E75" s="27">
        <v>4</v>
      </c>
    </row>
    <row r="76" spans="1:5" x14ac:dyDescent="0.3">
      <c r="A76" s="35" t="s">
        <v>1</v>
      </c>
      <c r="B76" s="28">
        <v>4</v>
      </c>
      <c r="C76" s="27"/>
      <c r="D76" s="27"/>
      <c r="E76" s="27">
        <v>4</v>
      </c>
    </row>
    <row r="77" spans="1:5" x14ac:dyDescent="0.3">
      <c r="A77" s="35" t="s">
        <v>8</v>
      </c>
      <c r="B77" s="28">
        <v>2</v>
      </c>
      <c r="C77" s="27"/>
      <c r="D77" s="27"/>
      <c r="E77" s="27">
        <v>2</v>
      </c>
    </row>
    <row r="78" spans="1:5" x14ac:dyDescent="0.3">
      <c r="A78" s="35" t="s">
        <v>9</v>
      </c>
      <c r="B78" s="28">
        <v>5</v>
      </c>
      <c r="C78" s="27"/>
      <c r="D78" s="27"/>
      <c r="E78" s="27">
        <v>5</v>
      </c>
    </row>
    <row r="79" spans="1:5" x14ac:dyDescent="0.3">
      <c r="A79" s="36" t="s">
        <v>0</v>
      </c>
      <c r="B79" s="36">
        <f>SUM(B66:B78)</f>
        <v>61</v>
      </c>
      <c r="C79" s="36">
        <f t="shared" ref="C79:E79" si="3">SUM(C66:C78)</f>
        <v>0</v>
      </c>
      <c r="D79" s="36">
        <f t="shared" si="3"/>
        <v>0</v>
      </c>
      <c r="E79" s="36">
        <f t="shared" si="3"/>
        <v>61</v>
      </c>
    </row>
    <row r="80" spans="1:5" x14ac:dyDescent="0.3">
      <c r="A80" s="41"/>
      <c r="B80" s="42"/>
      <c r="C80" s="43"/>
      <c r="D80" s="43"/>
      <c r="E80" s="43"/>
    </row>
    <row r="81" spans="1:5" x14ac:dyDescent="0.3">
      <c r="A81" s="41"/>
      <c r="B81" s="42"/>
      <c r="C81" s="43"/>
      <c r="D81" s="43"/>
      <c r="E81" s="43"/>
    </row>
    <row r="82" spans="1:5" s="1" customFormat="1" x14ac:dyDescent="0.3">
      <c r="A82" s="32" t="s">
        <v>39</v>
      </c>
      <c r="B82" s="33"/>
      <c r="C82" s="33"/>
      <c r="D82" s="33"/>
      <c r="E82" s="33"/>
    </row>
    <row r="83" spans="1:5" ht="41.4" x14ac:dyDescent="0.3">
      <c r="A83" s="34" t="s">
        <v>2</v>
      </c>
      <c r="B83" s="34" t="s">
        <v>3</v>
      </c>
      <c r="C83" s="34" t="s">
        <v>4</v>
      </c>
      <c r="D83" s="34" t="s">
        <v>5</v>
      </c>
      <c r="E83" s="34" t="s">
        <v>6</v>
      </c>
    </row>
    <row r="84" spans="1:5" x14ac:dyDescent="0.3">
      <c r="A84" s="30">
        <v>2025</v>
      </c>
      <c r="B84" s="29"/>
      <c r="C84" s="30"/>
      <c r="D84" s="30"/>
      <c r="E84" s="30"/>
    </row>
    <row r="85" spans="1:5" x14ac:dyDescent="0.3">
      <c r="A85" s="35" t="s">
        <v>10</v>
      </c>
      <c r="B85" s="28">
        <v>0</v>
      </c>
      <c r="C85" s="27"/>
      <c r="D85" s="27"/>
      <c r="E85" s="27"/>
    </row>
    <row r="86" spans="1:5" x14ac:dyDescent="0.3">
      <c r="A86" s="35" t="s">
        <v>11</v>
      </c>
      <c r="B86" s="28">
        <v>0</v>
      </c>
      <c r="C86" s="27"/>
      <c r="D86" s="27"/>
      <c r="E86" s="27"/>
    </row>
    <row r="87" spans="1:5" x14ac:dyDescent="0.3">
      <c r="A87" s="35" t="s">
        <v>12</v>
      </c>
      <c r="B87" s="28">
        <v>1</v>
      </c>
      <c r="C87" s="27"/>
      <c r="D87" s="27"/>
      <c r="E87" s="27">
        <v>1</v>
      </c>
    </row>
    <row r="88" spans="1:5" x14ac:dyDescent="0.3">
      <c r="A88" s="35" t="s">
        <v>23</v>
      </c>
      <c r="B88" s="28">
        <v>0</v>
      </c>
      <c r="C88" s="27"/>
      <c r="D88" s="27"/>
      <c r="E88" s="27"/>
    </row>
    <row r="89" spans="1:5" x14ac:dyDescent="0.3">
      <c r="A89" s="35" t="s">
        <v>24</v>
      </c>
      <c r="B89" s="28">
        <v>0</v>
      </c>
      <c r="C89" s="27"/>
      <c r="D89" s="27"/>
      <c r="E89" s="27"/>
    </row>
    <row r="90" spans="1:5" x14ac:dyDescent="0.3">
      <c r="A90" s="30">
        <v>2026</v>
      </c>
      <c r="B90" s="29"/>
      <c r="C90" s="30"/>
      <c r="D90" s="30"/>
      <c r="E90" s="30"/>
    </row>
    <row r="91" spans="1:5" x14ac:dyDescent="0.3">
      <c r="A91" s="35" t="s">
        <v>48</v>
      </c>
      <c r="B91" s="28">
        <v>0</v>
      </c>
      <c r="C91" s="27"/>
      <c r="D91" s="27"/>
      <c r="E91" s="27"/>
    </row>
    <row r="92" spans="1:5" x14ac:dyDescent="0.3">
      <c r="A92" s="35" t="s">
        <v>50</v>
      </c>
      <c r="B92" s="28">
        <v>0</v>
      </c>
      <c r="C92" s="27"/>
      <c r="D92" s="27"/>
      <c r="E92" s="27"/>
    </row>
    <row r="93" spans="1:5" x14ac:dyDescent="0.3">
      <c r="A93" s="35" t="s">
        <v>51</v>
      </c>
      <c r="B93" s="28">
        <v>0</v>
      </c>
      <c r="C93" s="27"/>
      <c r="D93" s="27"/>
      <c r="E93" s="27"/>
    </row>
    <row r="94" spans="1:5" x14ac:dyDescent="0.3">
      <c r="A94" s="35" t="s">
        <v>7</v>
      </c>
      <c r="B94" s="28">
        <v>0</v>
      </c>
      <c r="C94" s="27"/>
      <c r="D94" s="27"/>
      <c r="E94" s="27"/>
    </row>
    <row r="95" spans="1:5" x14ac:dyDescent="0.3">
      <c r="A95" s="35" t="s">
        <v>1</v>
      </c>
      <c r="B95" s="28">
        <v>0</v>
      </c>
      <c r="C95" s="27"/>
      <c r="D95" s="27"/>
      <c r="E95" s="27"/>
    </row>
    <row r="96" spans="1:5" x14ac:dyDescent="0.3">
      <c r="A96" s="35" t="s">
        <v>8</v>
      </c>
      <c r="B96" s="28">
        <v>1</v>
      </c>
      <c r="C96" s="27"/>
      <c r="D96" s="27">
        <v>1</v>
      </c>
      <c r="E96" s="27"/>
    </row>
    <row r="97" spans="1:7" x14ac:dyDescent="0.3">
      <c r="A97" s="35" t="s">
        <v>9</v>
      </c>
      <c r="B97" s="28">
        <v>0</v>
      </c>
      <c r="C97" s="27"/>
      <c r="D97" s="27"/>
      <c r="E97" s="27"/>
    </row>
    <row r="98" spans="1:7" x14ac:dyDescent="0.3">
      <c r="A98" s="36" t="s">
        <v>0</v>
      </c>
      <c r="B98" s="36">
        <f>SUM(B85:B97)</f>
        <v>2</v>
      </c>
      <c r="C98" s="36">
        <f t="shared" ref="C98:E98" si="4">SUM(C85:C97)</f>
        <v>0</v>
      </c>
      <c r="D98" s="36">
        <f t="shared" si="4"/>
        <v>1</v>
      </c>
      <c r="E98" s="36">
        <f t="shared" si="4"/>
        <v>1</v>
      </c>
    </row>
    <row r="99" spans="1:7" x14ac:dyDescent="0.3">
      <c r="A99" s="41"/>
      <c r="B99" s="42"/>
      <c r="C99" s="43"/>
      <c r="D99" s="43"/>
      <c r="E99" s="43"/>
    </row>
    <row r="100" spans="1:7" x14ac:dyDescent="0.3">
      <c r="A100" s="41"/>
      <c r="B100" s="42"/>
      <c r="C100" s="43"/>
      <c r="D100" s="43"/>
      <c r="E100" s="43"/>
    </row>
    <row r="101" spans="1:7" s="1" customFormat="1" x14ac:dyDescent="0.3">
      <c r="A101" s="32" t="s">
        <v>53</v>
      </c>
      <c r="B101" s="32"/>
      <c r="C101" s="32"/>
      <c r="D101" s="32"/>
      <c r="E101" s="32"/>
      <c r="G101"/>
    </row>
    <row r="102" spans="1:7" ht="41.4" x14ac:dyDescent="0.3">
      <c r="A102" s="34" t="s">
        <v>2</v>
      </c>
      <c r="B102" s="34" t="s">
        <v>3</v>
      </c>
      <c r="C102" s="34" t="s">
        <v>4</v>
      </c>
      <c r="D102" s="34" t="s">
        <v>5</v>
      </c>
      <c r="E102" s="34" t="s">
        <v>6</v>
      </c>
    </row>
    <row r="103" spans="1:7" x14ac:dyDescent="0.3">
      <c r="A103" s="30">
        <v>2025</v>
      </c>
      <c r="B103" s="29"/>
      <c r="C103" s="30"/>
      <c r="D103" s="30"/>
      <c r="E103" s="30"/>
    </row>
    <row r="104" spans="1:7" x14ac:dyDescent="0.3">
      <c r="A104" s="35" t="s">
        <v>10</v>
      </c>
      <c r="B104" s="28">
        <v>0</v>
      </c>
      <c r="C104" s="27"/>
      <c r="D104" s="27"/>
      <c r="E104" s="27"/>
    </row>
    <row r="105" spans="1:7" x14ac:dyDescent="0.3">
      <c r="A105" s="35" t="s">
        <v>11</v>
      </c>
      <c r="B105" s="28">
        <v>0</v>
      </c>
      <c r="C105" s="27"/>
      <c r="D105" s="27"/>
      <c r="E105" s="27"/>
    </row>
    <row r="106" spans="1:7" x14ac:dyDescent="0.3">
      <c r="A106" s="35" t="s">
        <v>12</v>
      </c>
      <c r="B106" s="28">
        <v>0</v>
      </c>
      <c r="C106" s="27"/>
      <c r="D106" s="27"/>
      <c r="E106" s="27"/>
    </row>
    <row r="107" spans="1:7" x14ac:dyDescent="0.3">
      <c r="A107" s="35" t="s">
        <v>23</v>
      </c>
      <c r="B107" s="28">
        <v>0</v>
      </c>
      <c r="C107" s="27"/>
      <c r="D107" s="27"/>
      <c r="E107" s="27"/>
    </row>
    <row r="108" spans="1:7" x14ac:dyDescent="0.3">
      <c r="A108" s="35" t="s">
        <v>24</v>
      </c>
      <c r="B108" s="28">
        <v>0</v>
      </c>
      <c r="C108" s="27"/>
      <c r="D108" s="27"/>
      <c r="E108" s="27"/>
    </row>
    <row r="109" spans="1:7" x14ac:dyDescent="0.3">
      <c r="A109" s="30">
        <v>2026</v>
      </c>
      <c r="B109" s="29"/>
      <c r="C109" s="30"/>
      <c r="D109" s="30"/>
      <c r="E109" s="30"/>
    </row>
    <row r="110" spans="1:7" x14ac:dyDescent="0.3">
      <c r="A110" s="35" t="s">
        <v>48</v>
      </c>
      <c r="B110" s="28">
        <v>0</v>
      </c>
      <c r="C110" s="27"/>
      <c r="D110" s="27"/>
      <c r="E110" s="27"/>
    </row>
    <row r="111" spans="1:7" x14ac:dyDescent="0.3">
      <c r="A111" s="35" t="s">
        <v>50</v>
      </c>
      <c r="B111" s="28">
        <v>0</v>
      </c>
      <c r="C111" s="27"/>
      <c r="D111" s="27"/>
      <c r="E111" s="27"/>
    </row>
    <row r="112" spans="1:7" x14ac:dyDescent="0.3">
      <c r="A112" s="35" t="s">
        <v>51</v>
      </c>
      <c r="B112" s="28">
        <v>0</v>
      </c>
      <c r="C112" s="27"/>
      <c r="D112" s="27"/>
      <c r="E112" s="27"/>
    </row>
    <row r="113" spans="1:7" x14ac:dyDescent="0.3">
      <c r="A113" s="35" t="s">
        <v>7</v>
      </c>
      <c r="B113" s="28">
        <v>10</v>
      </c>
      <c r="C113" s="27"/>
      <c r="D113" s="27"/>
      <c r="E113" s="27">
        <v>10</v>
      </c>
    </row>
    <row r="114" spans="1:7" x14ac:dyDescent="0.3">
      <c r="A114" s="35" t="s">
        <v>1</v>
      </c>
      <c r="B114" s="28">
        <v>1</v>
      </c>
      <c r="C114" s="27"/>
      <c r="D114" s="27"/>
      <c r="E114" s="27">
        <v>1</v>
      </c>
    </row>
    <row r="115" spans="1:7" x14ac:dyDescent="0.3">
      <c r="A115" s="35" t="s">
        <v>8</v>
      </c>
      <c r="B115" s="28">
        <v>10</v>
      </c>
      <c r="C115" s="27"/>
      <c r="D115" s="27"/>
      <c r="E115" s="27">
        <v>10</v>
      </c>
    </row>
    <row r="116" spans="1:7" x14ac:dyDescent="0.3">
      <c r="A116" s="35" t="s">
        <v>9</v>
      </c>
      <c r="B116" s="28">
        <v>3</v>
      </c>
      <c r="C116" s="27"/>
      <c r="D116" s="27">
        <v>2</v>
      </c>
      <c r="E116" s="27">
        <v>1</v>
      </c>
    </row>
    <row r="117" spans="1:7" x14ac:dyDescent="0.3">
      <c r="A117" s="36" t="s">
        <v>0</v>
      </c>
      <c r="B117" s="44">
        <f>SUM(B104:B116)</f>
        <v>24</v>
      </c>
      <c r="C117" s="44">
        <f t="shared" ref="C117:E117" si="5">SUM(C104:C116)</f>
        <v>0</v>
      </c>
      <c r="D117" s="44">
        <f t="shared" si="5"/>
        <v>2</v>
      </c>
      <c r="E117" s="44">
        <f t="shared" si="5"/>
        <v>22</v>
      </c>
    </row>
    <row r="118" spans="1:7" x14ac:dyDescent="0.3">
      <c r="A118" s="41"/>
      <c r="B118" s="42"/>
      <c r="C118" s="43"/>
      <c r="D118" s="43"/>
      <c r="E118" s="43"/>
    </row>
    <row r="119" spans="1:7" x14ac:dyDescent="0.3">
      <c r="A119" s="38"/>
      <c r="B119" s="39"/>
      <c r="C119" s="40"/>
      <c r="D119" s="40"/>
      <c r="E119" s="40"/>
    </row>
    <row r="120" spans="1:7" s="1" customFormat="1" x14ac:dyDescent="0.3">
      <c r="A120" s="32" t="s">
        <v>26</v>
      </c>
      <c r="B120" s="32"/>
      <c r="C120" s="32"/>
      <c r="D120" s="32"/>
      <c r="E120" s="32"/>
      <c r="G120"/>
    </row>
    <row r="121" spans="1:7" ht="41.4" x14ac:dyDescent="0.3">
      <c r="A121" s="34" t="s">
        <v>2</v>
      </c>
      <c r="B121" s="34" t="s">
        <v>3</v>
      </c>
      <c r="C121" s="34" t="s">
        <v>4</v>
      </c>
      <c r="D121" s="34" t="s">
        <v>5</v>
      </c>
      <c r="E121" s="34" t="s">
        <v>6</v>
      </c>
    </row>
    <row r="122" spans="1:7" x14ac:dyDescent="0.3">
      <c r="A122" s="30">
        <v>2025</v>
      </c>
      <c r="B122" s="29"/>
      <c r="C122" s="30"/>
      <c r="D122" s="30"/>
      <c r="E122" s="30"/>
    </row>
    <row r="123" spans="1:7" x14ac:dyDescent="0.3">
      <c r="A123" s="35" t="s">
        <v>10</v>
      </c>
      <c r="B123" s="28">
        <v>0</v>
      </c>
      <c r="C123" s="27"/>
      <c r="D123" s="27"/>
      <c r="E123" s="27"/>
    </row>
    <row r="124" spans="1:7" x14ac:dyDescent="0.3">
      <c r="A124" s="35" t="s">
        <v>11</v>
      </c>
      <c r="B124" s="28">
        <v>0</v>
      </c>
      <c r="C124" s="27"/>
      <c r="D124" s="27"/>
      <c r="E124" s="27"/>
    </row>
    <row r="125" spans="1:7" x14ac:dyDescent="0.3">
      <c r="A125" s="35" t="s">
        <v>12</v>
      </c>
      <c r="B125" s="28">
        <v>0</v>
      </c>
      <c r="C125" s="27"/>
      <c r="D125" s="27"/>
      <c r="E125" s="27"/>
    </row>
    <row r="126" spans="1:7" x14ac:dyDescent="0.3">
      <c r="A126" s="35" t="s">
        <v>23</v>
      </c>
      <c r="B126" s="28">
        <v>0</v>
      </c>
      <c r="C126" s="27"/>
      <c r="D126" s="27"/>
      <c r="E126" s="27"/>
    </row>
    <row r="127" spans="1:7" x14ac:dyDescent="0.3">
      <c r="A127" s="35" t="s">
        <v>24</v>
      </c>
      <c r="B127" s="28">
        <v>0</v>
      </c>
      <c r="C127" s="27"/>
      <c r="D127" s="27"/>
      <c r="E127" s="27"/>
    </row>
    <row r="128" spans="1:7" x14ac:dyDescent="0.3">
      <c r="A128" s="30">
        <v>2026</v>
      </c>
      <c r="B128" s="29"/>
      <c r="C128" s="30"/>
      <c r="D128" s="30"/>
      <c r="E128" s="30"/>
    </row>
    <row r="129" spans="1:7" x14ac:dyDescent="0.3">
      <c r="A129" s="35" t="s">
        <v>48</v>
      </c>
      <c r="B129" s="28">
        <v>0</v>
      </c>
      <c r="C129" s="27"/>
      <c r="D129" s="27"/>
      <c r="E129" s="27"/>
    </row>
    <row r="130" spans="1:7" x14ac:dyDescent="0.3">
      <c r="A130" s="35" t="s">
        <v>50</v>
      </c>
      <c r="B130" s="28">
        <v>1</v>
      </c>
      <c r="C130" s="27"/>
      <c r="D130" s="27"/>
      <c r="E130" s="27">
        <v>1</v>
      </c>
    </row>
    <row r="131" spans="1:7" x14ac:dyDescent="0.3">
      <c r="A131" s="35" t="s">
        <v>51</v>
      </c>
      <c r="B131" s="28">
        <v>1</v>
      </c>
      <c r="C131" s="27"/>
      <c r="D131" s="27"/>
      <c r="E131" s="27">
        <v>1</v>
      </c>
    </row>
    <row r="132" spans="1:7" x14ac:dyDescent="0.3">
      <c r="A132" s="35" t="s">
        <v>7</v>
      </c>
      <c r="B132" s="28">
        <v>3</v>
      </c>
      <c r="C132" s="27"/>
      <c r="D132" s="27"/>
      <c r="E132" s="27">
        <v>3</v>
      </c>
    </row>
    <row r="133" spans="1:7" x14ac:dyDescent="0.3">
      <c r="A133" s="35" t="s">
        <v>1</v>
      </c>
      <c r="B133" s="28">
        <v>0</v>
      </c>
      <c r="C133" s="27"/>
      <c r="D133" s="27"/>
      <c r="E133" s="27"/>
    </row>
    <row r="134" spans="1:7" x14ac:dyDescent="0.3">
      <c r="A134" s="35" t="s">
        <v>8</v>
      </c>
      <c r="B134" s="28">
        <v>0</v>
      </c>
      <c r="C134" s="27"/>
      <c r="D134" s="27"/>
      <c r="E134" s="27"/>
    </row>
    <row r="135" spans="1:7" x14ac:dyDescent="0.3">
      <c r="A135" s="35" t="s">
        <v>9</v>
      </c>
      <c r="B135" s="28">
        <v>0</v>
      </c>
      <c r="C135" s="27"/>
      <c r="D135" s="27"/>
      <c r="E135" s="27"/>
    </row>
    <row r="136" spans="1:7" x14ac:dyDescent="0.3">
      <c r="A136" s="36" t="s">
        <v>0</v>
      </c>
      <c r="B136" s="44">
        <f>SUM(B123:B135)</f>
        <v>5</v>
      </c>
      <c r="C136" s="44">
        <f>SUM(C123:C135)</f>
        <v>0</v>
      </c>
      <c r="D136" s="44">
        <f>SUM(D123:D135)</f>
        <v>0</v>
      </c>
      <c r="E136" s="44">
        <f>SUM(E123:E135)</f>
        <v>5</v>
      </c>
    </row>
    <row r="137" spans="1:7" s="1" customFormat="1" x14ac:dyDescent="0.3">
      <c r="A137" s="41"/>
      <c r="B137" s="42"/>
      <c r="C137" s="43"/>
      <c r="D137" s="43"/>
      <c r="E137" s="43"/>
      <c r="G137"/>
    </row>
    <row r="138" spans="1:7" s="1" customFormat="1" x14ac:dyDescent="0.3">
      <c r="A138" s="41"/>
      <c r="B138" s="42"/>
      <c r="C138" s="43"/>
      <c r="D138" s="43"/>
      <c r="E138" s="43"/>
      <c r="G138"/>
    </row>
    <row r="139" spans="1:7" s="1" customFormat="1" x14ac:dyDescent="0.3">
      <c r="A139" s="32" t="s">
        <v>36</v>
      </c>
      <c r="B139" s="32"/>
      <c r="C139" s="32"/>
      <c r="D139" s="32"/>
      <c r="E139" s="32"/>
      <c r="G139"/>
    </row>
    <row r="140" spans="1:7" ht="41.4" x14ac:dyDescent="0.3">
      <c r="A140" s="34" t="s">
        <v>2</v>
      </c>
      <c r="B140" s="34" t="s">
        <v>3</v>
      </c>
      <c r="C140" s="34" t="s">
        <v>4</v>
      </c>
      <c r="D140" s="34" t="s">
        <v>5</v>
      </c>
      <c r="E140" s="34" t="s">
        <v>6</v>
      </c>
    </row>
    <row r="141" spans="1:7" x14ac:dyDescent="0.3">
      <c r="A141" s="30">
        <v>2025</v>
      </c>
      <c r="B141" s="29"/>
      <c r="C141" s="30"/>
      <c r="D141" s="30"/>
      <c r="E141" s="30"/>
    </row>
    <row r="142" spans="1:7" x14ac:dyDescent="0.3">
      <c r="A142" s="35" t="s">
        <v>10</v>
      </c>
      <c r="B142" s="28">
        <v>0</v>
      </c>
      <c r="C142" s="27"/>
      <c r="D142" s="27"/>
      <c r="E142" s="27"/>
    </row>
    <row r="143" spans="1:7" x14ac:dyDescent="0.3">
      <c r="A143" s="35" t="s">
        <v>11</v>
      </c>
      <c r="B143" s="28">
        <v>1</v>
      </c>
      <c r="C143" s="27"/>
      <c r="D143" s="27"/>
      <c r="E143" s="27">
        <v>1</v>
      </c>
    </row>
    <row r="144" spans="1:7" x14ac:dyDescent="0.3">
      <c r="A144" s="35" t="s">
        <v>12</v>
      </c>
      <c r="B144" s="28">
        <v>0</v>
      </c>
      <c r="C144" s="27"/>
      <c r="D144" s="27"/>
      <c r="E144" s="27"/>
    </row>
    <row r="145" spans="1:7" x14ac:dyDescent="0.3">
      <c r="A145" s="35" t="s">
        <v>23</v>
      </c>
      <c r="B145" s="28">
        <v>0</v>
      </c>
      <c r="C145" s="27"/>
      <c r="D145" s="27"/>
      <c r="E145" s="27"/>
    </row>
    <row r="146" spans="1:7" x14ac:dyDescent="0.3">
      <c r="A146" s="35" t="s">
        <v>24</v>
      </c>
      <c r="B146" s="28">
        <v>0</v>
      </c>
      <c r="C146" s="27"/>
      <c r="D146" s="27"/>
      <c r="E146" s="27"/>
    </row>
    <row r="147" spans="1:7" x14ac:dyDescent="0.3">
      <c r="A147" s="30">
        <v>2026</v>
      </c>
      <c r="B147" s="29"/>
      <c r="C147" s="30"/>
      <c r="D147" s="30"/>
      <c r="E147" s="30"/>
    </row>
    <row r="148" spans="1:7" x14ac:dyDescent="0.3">
      <c r="A148" s="35" t="s">
        <v>48</v>
      </c>
      <c r="B148" s="28">
        <v>0</v>
      </c>
      <c r="C148" s="27"/>
      <c r="D148" s="27"/>
      <c r="E148" s="27"/>
    </row>
    <row r="149" spans="1:7" x14ac:dyDescent="0.3">
      <c r="A149" s="35" t="s">
        <v>50</v>
      </c>
      <c r="B149" s="28">
        <v>0</v>
      </c>
      <c r="C149" s="27"/>
      <c r="D149" s="27"/>
      <c r="E149" s="27"/>
    </row>
    <row r="150" spans="1:7" x14ac:dyDescent="0.3">
      <c r="A150" s="35" t="s">
        <v>51</v>
      </c>
      <c r="B150" s="28">
        <v>0</v>
      </c>
      <c r="C150" s="27"/>
      <c r="D150" s="27"/>
      <c r="E150" s="27"/>
    </row>
    <row r="151" spans="1:7" x14ac:dyDescent="0.3">
      <c r="A151" s="35" t="s">
        <v>7</v>
      </c>
      <c r="B151" s="28">
        <v>0</v>
      </c>
      <c r="C151" s="27"/>
      <c r="D151" s="27"/>
      <c r="E151" s="27"/>
    </row>
    <row r="152" spans="1:7" x14ac:dyDescent="0.3">
      <c r="A152" s="35" t="s">
        <v>1</v>
      </c>
      <c r="B152" s="28">
        <v>0</v>
      </c>
      <c r="C152" s="27"/>
      <c r="D152" s="27"/>
      <c r="E152" s="27"/>
    </row>
    <row r="153" spans="1:7" x14ac:dyDescent="0.3">
      <c r="A153" s="35" t="s">
        <v>8</v>
      </c>
      <c r="B153" s="28">
        <v>0</v>
      </c>
      <c r="C153" s="27"/>
      <c r="D153" s="27"/>
      <c r="E153" s="27"/>
    </row>
    <row r="154" spans="1:7" x14ac:dyDescent="0.3">
      <c r="A154" s="35" t="s">
        <v>9</v>
      </c>
      <c r="B154" s="28">
        <v>1</v>
      </c>
      <c r="C154" s="27"/>
      <c r="D154" s="27">
        <v>1</v>
      </c>
      <c r="E154" s="27"/>
    </row>
    <row r="155" spans="1:7" x14ac:dyDescent="0.3">
      <c r="A155" s="36" t="s">
        <v>0</v>
      </c>
      <c r="B155" s="44">
        <f>SUM(B142:B154)</f>
        <v>2</v>
      </c>
      <c r="C155" s="44">
        <f t="shared" ref="C155:E155" si="6">SUM(C142:C154)</f>
        <v>0</v>
      </c>
      <c r="D155" s="44">
        <f t="shared" si="6"/>
        <v>1</v>
      </c>
      <c r="E155" s="44">
        <f t="shared" si="6"/>
        <v>1</v>
      </c>
    </row>
    <row r="156" spans="1:7" s="1" customFormat="1" x14ac:dyDescent="0.3">
      <c r="A156" s="41"/>
      <c r="B156" s="42"/>
      <c r="C156" s="43"/>
      <c r="D156" s="43"/>
      <c r="E156" s="43"/>
      <c r="G156"/>
    </row>
    <row r="157" spans="1:7" s="1" customFormat="1" x14ac:dyDescent="0.3">
      <c r="A157" s="41"/>
      <c r="B157" s="42"/>
      <c r="C157" s="43"/>
      <c r="D157" s="43"/>
      <c r="E157" s="43"/>
      <c r="G157"/>
    </row>
    <row r="158" spans="1:7" x14ac:dyDescent="0.3">
      <c r="A158" s="32" t="s">
        <v>38</v>
      </c>
      <c r="B158" s="32"/>
      <c r="C158" s="32"/>
      <c r="D158" s="32"/>
      <c r="E158" s="32"/>
    </row>
    <row r="159" spans="1:7" ht="41.4" x14ac:dyDescent="0.3">
      <c r="A159" s="34" t="s">
        <v>2</v>
      </c>
      <c r="B159" s="34" t="s">
        <v>3</v>
      </c>
      <c r="C159" s="34" t="s">
        <v>4</v>
      </c>
      <c r="D159" s="34" t="s">
        <v>5</v>
      </c>
      <c r="E159" s="34" t="s">
        <v>6</v>
      </c>
    </row>
    <row r="160" spans="1:7" x14ac:dyDescent="0.3">
      <c r="A160" s="30">
        <v>2025</v>
      </c>
      <c r="B160" s="29"/>
      <c r="C160" s="30"/>
      <c r="D160" s="30"/>
      <c r="E160" s="30"/>
    </row>
    <row r="161" spans="1:5" x14ac:dyDescent="0.3">
      <c r="A161" s="35" t="s">
        <v>10</v>
      </c>
      <c r="B161" s="28">
        <v>0</v>
      </c>
      <c r="C161" s="27"/>
      <c r="D161" s="27"/>
      <c r="E161" s="27"/>
    </row>
    <row r="162" spans="1:5" x14ac:dyDescent="0.3">
      <c r="A162" s="35" t="s">
        <v>11</v>
      </c>
      <c r="B162" s="28">
        <v>0</v>
      </c>
      <c r="C162" s="27"/>
      <c r="D162" s="27"/>
      <c r="E162" s="27"/>
    </row>
    <row r="163" spans="1:5" x14ac:dyDescent="0.3">
      <c r="A163" s="35" t="s">
        <v>12</v>
      </c>
      <c r="B163" s="28">
        <v>1</v>
      </c>
      <c r="C163" s="27"/>
      <c r="D163" s="27"/>
      <c r="E163" s="27">
        <v>1</v>
      </c>
    </row>
    <row r="164" spans="1:5" x14ac:dyDescent="0.3">
      <c r="A164" s="35" t="s">
        <v>23</v>
      </c>
      <c r="B164" s="28">
        <v>0</v>
      </c>
      <c r="C164" s="27"/>
      <c r="D164" s="27"/>
      <c r="E164" s="27"/>
    </row>
    <row r="165" spans="1:5" x14ac:dyDescent="0.3">
      <c r="A165" s="35" t="s">
        <v>24</v>
      </c>
      <c r="B165" s="28">
        <v>0</v>
      </c>
      <c r="C165" s="27"/>
      <c r="D165" s="27"/>
      <c r="E165" s="27"/>
    </row>
    <row r="166" spans="1:5" x14ac:dyDescent="0.3">
      <c r="A166" s="30">
        <v>2026</v>
      </c>
      <c r="B166" s="29"/>
      <c r="C166" s="30"/>
      <c r="D166" s="30"/>
      <c r="E166" s="30"/>
    </row>
    <row r="167" spans="1:5" x14ac:dyDescent="0.3">
      <c r="A167" s="35" t="s">
        <v>48</v>
      </c>
      <c r="B167" s="28">
        <v>0</v>
      </c>
      <c r="C167" s="27"/>
      <c r="D167" s="27"/>
      <c r="E167" s="27"/>
    </row>
    <row r="168" spans="1:5" x14ac:dyDescent="0.3">
      <c r="A168" s="35" t="s">
        <v>50</v>
      </c>
      <c r="B168" s="28">
        <v>0</v>
      </c>
      <c r="C168" s="27"/>
      <c r="D168" s="27"/>
      <c r="E168" s="27"/>
    </row>
    <row r="169" spans="1:5" x14ac:dyDescent="0.3">
      <c r="A169" s="35" t="s">
        <v>51</v>
      </c>
      <c r="B169" s="28">
        <v>0</v>
      </c>
      <c r="C169" s="27"/>
      <c r="D169" s="27"/>
      <c r="E169" s="27"/>
    </row>
    <row r="170" spans="1:5" x14ac:dyDescent="0.3">
      <c r="A170" s="35" t="s">
        <v>7</v>
      </c>
      <c r="B170" s="28">
        <v>1</v>
      </c>
      <c r="C170" s="27"/>
      <c r="D170" s="27"/>
      <c r="E170" s="27">
        <v>1</v>
      </c>
    </row>
    <row r="171" spans="1:5" x14ac:dyDescent="0.3">
      <c r="A171" s="35" t="s">
        <v>1</v>
      </c>
      <c r="B171" s="28">
        <v>0</v>
      </c>
      <c r="C171" s="27"/>
      <c r="D171" s="27"/>
      <c r="E171" s="27"/>
    </row>
    <row r="172" spans="1:5" x14ac:dyDescent="0.3">
      <c r="A172" s="35" t="s">
        <v>8</v>
      </c>
      <c r="B172" s="28">
        <v>1</v>
      </c>
      <c r="C172" s="27"/>
      <c r="D172" s="27">
        <v>1</v>
      </c>
      <c r="E172" s="27"/>
    </row>
    <row r="173" spans="1:5" x14ac:dyDescent="0.3">
      <c r="A173" s="35" t="s">
        <v>9</v>
      </c>
      <c r="B173" s="28">
        <v>0</v>
      </c>
      <c r="C173" s="27"/>
      <c r="D173" s="27"/>
      <c r="E173" s="27"/>
    </row>
    <row r="174" spans="1:5" x14ac:dyDescent="0.3">
      <c r="A174" s="36" t="s">
        <v>0</v>
      </c>
      <c r="B174" s="44">
        <f>SUM(B161:B173)</f>
        <v>3</v>
      </c>
      <c r="C174" s="44">
        <f t="shared" ref="C174:E174" si="7">SUM(C161:C173)</f>
        <v>0</v>
      </c>
      <c r="D174" s="44">
        <f t="shared" si="7"/>
        <v>1</v>
      </c>
      <c r="E174" s="44">
        <f t="shared" si="7"/>
        <v>2</v>
      </c>
    </row>
    <row r="175" spans="1:5" x14ac:dyDescent="0.3">
      <c r="A175" s="41"/>
      <c r="B175" s="42"/>
      <c r="C175" s="43"/>
      <c r="D175" s="43"/>
      <c r="E175" s="43"/>
    </row>
    <row r="176" spans="1:5" x14ac:dyDescent="0.3">
      <c r="A176" s="41"/>
      <c r="B176" s="42"/>
      <c r="C176" s="43"/>
      <c r="D176" s="43"/>
      <c r="E176" s="43"/>
    </row>
    <row r="177" spans="1:5" x14ac:dyDescent="0.3">
      <c r="A177" s="32" t="s">
        <v>27</v>
      </c>
      <c r="B177" s="32"/>
      <c r="C177" s="32"/>
      <c r="D177" s="32"/>
      <c r="E177" s="32"/>
    </row>
    <row r="178" spans="1:5" ht="41.4" x14ac:dyDescent="0.3">
      <c r="A178" s="34" t="s">
        <v>2</v>
      </c>
      <c r="B178" s="34" t="s">
        <v>3</v>
      </c>
      <c r="C178" s="34" t="s">
        <v>4</v>
      </c>
      <c r="D178" s="34" t="s">
        <v>5</v>
      </c>
      <c r="E178" s="34" t="s">
        <v>6</v>
      </c>
    </row>
    <row r="179" spans="1:5" x14ac:dyDescent="0.3">
      <c r="A179" s="30">
        <v>2025</v>
      </c>
      <c r="B179" s="29"/>
      <c r="C179" s="30"/>
      <c r="D179" s="30"/>
      <c r="E179" s="30"/>
    </row>
    <row r="180" spans="1:5" x14ac:dyDescent="0.3">
      <c r="A180" s="35" t="s">
        <v>10</v>
      </c>
      <c r="B180" s="28">
        <v>1</v>
      </c>
      <c r="C180" s="27"/>
      <c r="D180" s="27"/>
      <c r="E180" s="27">
        <v>1</v>
      </c>
    </row>
    <row r="181" spans="1:5" x14ac:dyDescent="0.3">
      <c r="A181" s="35" t="s">
        <v>11</v>
      </c>
      <c r="B181" s="28">
        <v>0</v>
      </c>
      <c r="C181" s="27"/>
      <c r="D181" s="27"/>
      <c r="E181" s="27"/>
    </row>
    <row r="182" spans="1:5" x14ac:dyDescent="0.3">
      <c r="A182" s="35" t="s">
        <v>12</v>
      </c>
      <c r="B182" s="28">
        <v>2</v>
      </c>
      <c r="C182" s="27"/>
      <c r="D182" s="27"/>
      <c r="E182" s="27">
        <v>2</v>
      </c>
    </row>
    <row r="183" spans="1:5" x14ac:dyDescent="0.3">
      <c r="A183" s="35" t="s">
        <v>23</v>
      </c>
      <c r="B183" s="28">
        <v>0</v>
      </c>
      <c r="C183" s="27"/>
      <c r="D183" s="27"/>
      <c r="E183" s="27"/>
    </row>
    <row r="184" spans="1:5" x14ac:dyDescent="0.3">
      <c r="A184" s="35" t="s">
        <v>24</v>
      </c>
      <c r="B184" s="28">
        <v>0</v>
      </c>
      <c r="C184" s="27"/>
      <c r="D184" s="27"/>
      <c r="E184" s="27"/>
    </row>
    <row r="185" spans="1:5" x14ac:dyDescent="0.3">
      <c r="A185" s="30">
        <v>2026</v>
      </c>
      <c r="B185" s="29"/>
      <c r="C185" s="30"/>
      <c r="D185" s="30"/>
      <c r="E185" s="30"/>
    </row>
    <row r="186" spans="1:5" x14ac:dyDescent="0.3">
      <c r="A186" s="35" t="s">
        <v>48</v>
      </c>
      <c r="B186" s="28">
        <v>0</v>
      </c>
      <c r="C186" s="27"/>
      <c r="D186" s="27"/>
      <c r="E186" s="27"/>
    </row>
    <row r="187" spans="1:5" x14ac:dyDescent="0.3">
      <c r="A187" s="35" t="s">
        <v>50</v>
      </c>
      <c r="B187" s="28">
        <v>0</v>
      </c>
      <c r="C187" s="27"/>
      <c r="D187" s="27"/>
      <c r="E187" s="27"/>
    </row>
    <row r="188" spans="1:5" x14ac:dyDescent="0.3">
      <c r="A188" s="35" t="s">
        <v>51</v>
      </c>
      <c r="B188" s="28">
        <v>0</v>
      </c>
      <c r="C188" s="27"/>
      <c r="D188" s="27"/>
      <c r="E188" s="27"/>
    </row>
    <row r="189" spans="1:5" x14ac:dyDescent="0.3">
      <c r="A189" s="35" t="s">
        <v>7</v>
      </c>
      <c r="B189" s="28">
        <v>1</v>
      </c>
      <c r="C189" s="27"/>
      <c r="D189" s="27">
        <v>1</v>
      </c>
      <c r="E189" s="27"/>
    </row>
    <row r="190" spans="1:5" x14ac:dyDescent="0.3">
      <c r="A190" s="35" t="s">
        <v>1</v>
      </c>
      <c r="B190" s="28">
        <v>1</v>
      </c>
      <c r="C190" s="27">
        <v>1</v>
      </c>
      <c r="D190" s="27"/>
      <c r="E190" s="27"/>
    </row>
    <row r="191" spans="1:5" x14ac:dyDescent="0.3">
      <c r="A191" s="35" t="s">
        <v>8</v>
      </c>
      <c r="B191" s="28">
        <v>1</v>
      </c>
      <c r="C191" s="27"/>
      <c r="D191" s="27">
        <v>1</v>
      </c>
      <c r="E191" s="27"/>
    </row>
    <row r="192" spans="1:5" x14ac:dyDescent="0.3">
      <c r="A192" s="35" t="s">
        <v>9</v>
      </c>
      <c r="B192" s="28">
        <v>0</v>
      </c>
      <c r="C192" s="27"/>
      <c r="D192" s="27"/>
      <c r="E192" s="27"/>
    </row>
    <row r="193" spans="1:5" x14ac:dyDescent="0.3">
      <c r="A193" s="36" t="s">
        <v>0</v>
      </c>
      <c r="B193" s="44">
        <f>SUM(B180:B192)</f>
        <v>6</v>
      </c>
      <c r="C193" s="44">
        <f t="shared" ref="C193:E193" si="8">SUM(C180:C192)</f>
        <v>1</v>
      </c>
      <c r="D193" s="44">
        <f t="shared" si="8"/>
        <v>2</v>
      </c>
      <c r="E193" s="44">
        <f t="shared" si="8"/>
        <v>3</v>
      </c>
    </row>
    <row r="194" spans="1:5" x14ac:dyDescent="0.3">
      <c r="A194" s="41"/>
      <c r="B194" s="43"/>
      <c r="C194" s="43"/>
      <c r="D194" s="43"/>
      <c r="E194" s="43"/>
    </row>
    <row r="195" spans="1:5" x14ac:dyDescent="0.3">
      <c r="A195" s="38"/>
      <c r="B195" s="38"/>
      <c r="C195" s="38"/>
      <c r="D195" s="38"/>
      <c r="E195" s="38"/>
    </row>
    <row r="196" spans="1:5" x14ac:dyDescent="0.3">
      <c r="A196" s="32" t="s">
        <v>28</v>
      </c>
      <c r="B196" s="32"/>
      <c r="C196" s="32"/>
      <c r="D196" s="32"/>
      <c r="E196" s="32"/>
    </row>
    <row r="197" spans="1:5" ht="41.4" x14ac:dyDescent="0.3">
      <c r="A197" s="34" t="s">
        <v>2</v>
      </c>
      <c r="B197" s="34" t="s">
        <v>3</v>
      </c>
      <c r="C197" s="34" t="s">
        <v>4</v>
      </c>
      <c r="D197" s="34" t="s">
        <v>5</v>
      </c>
      <c r="E197" s="34" t="s">
        <v>6</v>
      </c>
    </row>
    <row r="198" spans="1:5" x14ac:dyDescent="0.3">
      <c r="A198" s="30">
        <v>2025</v>
      </c>
      <c r="B198" s="29"/>
      <c r="C198" s="30"/>
      <c r="D198" s="30"/>
      <c r="E198" s="30"/>
    </row>
    <row r="199" spans="1:5" x14ac:dyDescent="0.3">
      <c r="A199" s="35" t="s">
        <v>10</v>
      </c>
      <c r="B199" s="28">
        <v>1</v>
      </c>
      <c r="C199" s="27"/>
      <c r="D199" s="27"/>
      <c r="E199" s="27">
        <v>1</v>
      </c>
    </row>
    <row r="200" spans="1:5" x14ac:dyDescent="0.3">
      <c r="A200" s="35" t="s">
        <v>11</v>
      </c>
      <c r="B200" s="28">
        <v>0</v>
      </c>
      <c r="C200" s="27"/>
      <c r="D200" s="27"/>
      <c r="E200" s="27"/>
    </row>
    <row r="201" spans="1:5" x14ac:dyDescent="0.3">
      <c r="A201" s="35" t="s">
        <v>12</v>
      </c>
      <c r="B201" s="28">
        <v>1</v>
      </c>
      <c r="C201" s="27"/>
      <c r="D201" s="27"/>
      <c r="E201" s="27">
        <v>1</v>
      </c>
    </row>
    <row r="202" spans="1:5" x14ac:dyDescent="0.3">
      <c r="A202" s="35" t="s">
        <v>23</v>
      </c>
      <c r="B202" s="28">
        <v>0</v>
      </c>
      <c r="C202" s="27"/>
      <c r="D202" s="27"/>
      <c r="E202" s="27"/>
    </row>
    <row r="203" spans="1:5" x14ac:dyDescent="0.3">
      <c r="A203" s="35" t="s">
        <v>24</v>
      </c>
      <c r="B203" s="28">
        <v>2</v>
      </c>
      <c r="C203" s="27"/>
      <c r="D203" s="27"/>
      <c r="E203" s="27">
        <v>2</v>
      </c>
    </row>
    <row r="204" spans="1:5" x14ac:dyDescent="0.3">
      <c r="A204" s="30">
        <v>2026</v>
      </c>
      <c r="B204" s="29"/>
      <c r="C204" s="30"/>
      <c r="D204" s="30"/>
      <c r="E204" s="30"/>
    </row>
    <row r="205" spans="1:5" x14ac:dyDescent="0.3">
      <c r="A205" s="35" t="s">
        <v>48</v>
      </c>
      <c r="B205" s="28">
        <v>1</v>
      </c>
      <c r="C205" s="27"/>
      <c r="D205" s="27"/>
      <c r="E205" s="27">
        <v>1</v>
      </c>
    </row>
    <row r="206" spans="1:5" x14ac:dyDescent="0.3">
      <c r="A206" s="35" t="s">
        <v>50</v>
      </c>
      <c r="B206" s="28">
        <v>1</v>
      </c>
      <c r="C206" s="27"/>
      <c r="D206" s="27"/>
      <c r="E206" s="27">
        <v>1</v>
      </c>
    </row>
    <row r="207" spans="1:5" x14ac:dyDescent="0.3">
      <c r="A207" s="35" t="s">
        <v>51</v>
      </c>
      <c r="B207" s="28">
        <v>4</v>
      </c>
      <c r="C207" s="27"/>
      <c r="D207" s="27"/>
      <c r="E207" s="27">
        <v>4</v>
      </c>
    </row>
    <row r="208" spans="1:5" x14ac:dyDescent="0.3">
      <c r="A208" s="35" t="s">
        <v>7</v>
      </c>
      <c r="B208" s="28">
        <v>3</v>
      </c>
      <c r="C208" s="27"/>
      <c r="D208" s="27">
        <v>1</v>
      </c>
      <c r="E208" s="27">
        <v>2</v>
      </c>
    </row>
    <row r="209" spans="1:5" x14ac:dyDescent="0.3">
      <c r="A209" s="35" t="s">
        <v>1</v>
      </c>
      <c r="B209" s="28">
        <v>3</v>
      </c>
      <c r="C209" s="27"/>
      <c r="D209" s="27">
        <v>3</v>
      </c>
      <c r="E209" s="27"/>
    </row>
    <row r="210" spans="1:5" x14ac:dyDescent="0.3">
      <c r="A210" s="35" t="s">
        <v>8</v>
      </c>
      <c r="B210" s="28">
        <v>0</v>
      </c>
      <c r="C210" s="27"/>
      <c r="D210" s="27"/>
      <c r="E210" s="27"/>
    </row>
    <row r="211" spans="1:5" x14ac:dyDescent="0.3">
      <c r="A211" s="35" t="s">
        <v>9</v>
      </c>
      <c r="B211" s="28">
        <v>2</v>
      </c>
      <c r="C211" s="27">
        <v>2</v>
      </c>
      <c r="D211" s="27"/>
      <c r="E211" s="27"/>
    </row>
    <row r="212" spans="1:5" x14ac:dyDescent="0.3">
      <c r="A212" s="36" t="s">
        <v>0</v>
      </c>
      <c r="B212" s="44">
        <f>SUM(B199:B211)</f>
        <v>18</v>
      </c>
      <c r="C212" s="44">
        <f t="shared" ref="C212:E212" si="9">SUM(C199:C211)</f>
        <v>2</v>
      </c>
      <c r="D212" s="44">
        <f t="shared" si="9"/>
        <v>4</v>
      </c>
      <c r="E212" s="44">
        <f t="shared" si="9"/>
        <v>12</v>
      </c>
    </row>
    <row r="213" spans="1:5" x14ac:dyDescent="0.3">
      <c r="A213" s="41"/>
      <c r="B213" s="42"/>
      <c r="C213" s="43"/>
      <c r="D213" s="43"/>
      <c r="E213" s="43"/>
    </row>
    <row r="214" spans="1:5" x14ac:dyDescent="0.3">
      <c r="A214" s="41"/>
      <c r="B214" s="42"/>
      <c r="C214" s="43"/>
      <c r="D214" s="43"/>
      <c r="E214" s="43"/>
    </row>
    <row r="215" spans="1:5" x14ac:dyDescent="0.3">
      <c r="A215" s="32" t="s">
        <v>29</v>
      </c>
      <c r="B215" s="32"/>
      <c r="C215" s="32"/>
      <c r="D215" s="32"/>
      <c r="E215" s="32"/>
    </row>
    <row r="216" spans="1:5" ht="41.4" x14ac:dyDescent="0.3">
      <c r="A216" s="34" t="s">
        <v>2</v>
      </c>
      <c r="B216" s="34" t="s">
        <v>3</v>
      </c>
      <c r="C216" s="34" t="s">
        <v>4</v>
      </c>
      <c r="D216" s="34" t="s">
        <v>5</v>
      </c>
      <c r="E216" s="34" t="s">
        <v>6</v>
      </c>
    </row>
    <row r="217" spans="1:5" x14ac:dyDescent="0.3">
      <c r="A217" s="30">
        <v>2025</v>
      </c>
      <c r="B217" s="29"/>
      <c r="C217" s="30"/>
      <c r="D217" s="30"/>
      <c r="E217" s="30"/>
    </row>
    <row r="218" spans="1:5" x14ac:dyDescent="0.3">
      <c r="A218" s="35" t="s">
        <v>10</v>
      </c>
      <c r="B218" s="28">
        <v>1</v>
      </c>
      <c r="C218" s="27"/>
      <c r="D218" s="27"/>
      <c r="E218" s="27">
        <v>1</v>
      </c>
    </row>
    <row r="219" spans="1:5" x14ac:dyDescent="0.3">
      <c r="A219" s="35" t="s">
        <v>11</v>
      </c>
      <c r="B219" s="28">
        <v>1</v>
      </c>
      <c r="C219" s="27"/>
      <c r="D219" s="27"/>
      <c r="E219" s="27">
        <v>1</v>
      </c>
    </row>
    <row r="220" spans="1:5" x14ac:dyDescent="0.3">
      <c r="A220" s="35" t="s">
        <v>12</v>
      </c>
      <c r="B220" s="28">
        <v>3</v>
      </c>
      <c r="C220" s="27"/>
      <c r="D220" s="27"/>
      <c r="E220" s="27">
        <v>3</v>
      </c>
    </row>
    <row r="221" spans="1:5" x14ac:dyDescent="0.3">
      <c r="A221" s="35" t="s">
        <v>23</v>
      </c>
      <c r="B221" s="28">
        <v>3</v>
      </c>
      <c r="C221" s="27"/>
      <c r="D221" s="27"/>
      <c r="E221" s="27">
        <v>3</v>
      </c>
    </row>
    <row r="222" spans="1:5" x14ac:dyDescent="0.3">
      <c r="A222" s="35" t="s">
        <v>24</v>
      </c>
      <c r="B222" s="28">
        <v>2</v>
      </c>
      <c r="C222" s="27"/>
      <c r="D222" s="27"/>
      <c r="E222" s="27">
        <v>2</v>
      </c>
    </row>
    <row r="223" spans="1:5" x14ac:dyDescent="0.3">
      <c r="A223" s="30">
        <v>2026</v>
      </c>
      <c r="B223" s="29"/>
      <c r="C223" s="30"/>
      <c r="D223" s="30"/>
      <c r="E223" s="30"/>
    </row>
    <row r="224" spans="1:5" x14ac:dyDescent="0.3">
      <c r="A224" s="35" t="s">
        <v>48</v>
      </c>
      <c r="B224" s="28">
        <v>1</v>
      </c>
      <c r="C224" s="27"/>
      <c r="D224" s="27"/>
      <c r="E224" s="27">
        <v>1</v>
      </c>
    </row>
    <row r="225" spans="1:5" x14ac:dyDescent="0.3">
      <c r="A225" s="35" t="s">
        <v>50</v>
      </c>
      <c r="B225" s="28">
        <v>2</v>
      </c>
      <c r="C225" s="27"/>
      <c r="D225" s="27"/>
      <c r="E225" s="27">
        <v>2</v>
      </c>
    </row>
    <row r="226" spans="1:5" x14ac:dyDescent="0.3">
      <c r="A226" s="35" t="s">
        <v>51</v>
      </c>
      <c r="B226" s="28">
        <v>7</v>
      </c>
      <c r="C226" s="27"/>
      <c r="D226" s="27">
        <v>2</v>
      </c>
      <c r="E226" s="27">
        <v>5</v>
      </c>
    </row>
    <row r="227" spans="1:5" x14ac:dyDescent="0.3">
      <c r="A227" s="35" t="s">
        <v>7</v>
      </c>
      <c r="B227" s="28">
        <v>3</v>
      </c>
      <c r="C227" s="27">
        <v>2</v>
      </c>
      <c r="D227" s="27">
        <v>1</v>
      </c>
      <c r="E227" s="27"/>
    </row>
    <row r="228" spans="1:5" x14ac:dyDescent="0.3">
      <c r="A228" s="35" t="s">
        <v>1</v>
      </c>
      <c r="B228" s="28">
        <v>5</v>
      </c>
      <c r="C228" s="27">
        <v>1</v>
      </c>
      <c r="D228" s="27">
        <v>4</v>
      </c>
      <c r="E228" s="27"/>
    </row>
    <row r="229" spans="1:5" x14ac:dyDescent="0.3">
      <c r="A229" s="35" t="s">
        <v>8</v>
      </c>
      <c r="B229" s="28">
        <v>3</v>
      </c>
      <c r="C229" s="27">
        <v>2</v>
      </c>
      <c r="D229" s="27">
        <v>1</v>
      </c>
      <c r="E229" s="27"/>
    </row>
    <row r="230" spans="1:5" x14ac:dyDescent="0.3">
      <c r="A230" s="35" t="s">
        <v>9</v>
      </c>
      <c r="B230" s="28">
        <v>3</v>
      </c>
      <c r="C230" s="27">
        <v>3</v>
      </c>
      <c r="D230" s="27"/>
      <c r="E230" s="27"/>
    </row>
    <row r="231" spans="1:5" x14ac:dyDescent="0.3">
      <c r="A231" s="36" t="s">
        <v>0</v>
      </c>
      <c r="B231" s="44">
        <f>SUM(B218:B230)</f>
        <v>34</v>
      </c>
      <c r="C231" s="44">
        <f t="shared" ref="C231:E231" si="10">SUM(C218:C230)</f>
        <v>8</v>
      </c>
      <c r="D231" s="44">
        <f t="shared" si="10"/>
        <v>8</v>
      </c>
      <c r="E231" s="44">
        <f t="shared" si="10"/>
        <v>18</v>
      </c>
    </row>
    <row r="232" spans="1:5" x14ac:dyDescent="0.3">
      <c r="A232" s="38"/>
      <c r="B232" s="38"/>
      <c r="C232" s="38"/>
      <c r="D232" s="38"/>
      <c r="E232" s="38"/>
    </row>
    <row r="233" spans="1:5" x14ac:dyDescent="0.3">
      <c r="A233" s="38"/>
      <c r="B233" s="38"/>
      <c r="C233" s="38"/>
      <c r="D233" s="38"/>
      <c r="E233" s="38"/>
    </row>
    <row r="234" spans="1:5" x14ac:dyDescent="0.3">
      <c r="A234" s="32" t="s">
        <v>46</v>
      </c>
      <c r="B234" s="32"/>
      <c r="C234" s="32"/>
      <c r="D234" s="32"/>
      <c r="E234" s="32"/>
    </row>
    <row r="235" spans="1:5" ht="41.4" x14ac:dyDescent="0.3">
      <c r="A235" s="34" t="s">
        <v>2</v>
      </c>
      <c r="B235" s="34" t="s">
        <v>3</v>
      </c>
      <c r="C235" s="34" t="s">
        <v>4</v>
      </c>
      <c r="D235" s="34" t="s">
        <v>5</v>
      </c>
      <c r="E235" s="34" t="s">
        <v>6</v>
      </c>
    </row>
    <row r="236" spans="1:5" x14ac:dyDescent="0.3">
      <c r="A236" s="30">
        <v>2025</v>
      </c>
      <c r="B236" s="29"/>
      <c r="C236" s="30"/>
      <c r="D236" s="30"/>
      <c r="E236" s="30"/>
    </row>
    <row r="237" spans="1:5" x14ac:dyDescent="0.3">
      <c r="A237" s="35" t="s">
        <v>10</v>
      </c>
      <c r="B237" s="28">
        <v>0</v>
      </c>
      <c r="C237" s="27"/>
      <c r="D237" s="27"/>
      <c r="E237" s="27"/>
    </row>
    <row r="238" spans="1:5" x14ac:dyDescent="0.3">
      <c r="A238" s="35" t="s">
        <v>11</v>
      </c>
      <c r="B238" s="28">
        <v>0</v>
      </c>
      <c r="C238" s="27"/>
      <c r="D238" s="27"/>
      <c r="E238" s="27"/>
    </row>
    <row r="239" spans="1:5" x14ac:dyDescent="0.3">
      <c r="A239" s="35" t="s">
        <v>12</v>
      </c>
      <c r="B239" s="28">
        <v>0</v>
      </c>
      <c r="C239" s="27"/>
      <c r="D239" s="27"/>
      <c r="E239" s="27"/>
    </row>
    <row r="240" spans="1:5" x14ac:dyDescent="0.3">
      <c r="A240" s="35" t="s">
        <v>23</v>
      </c>
      <c r="B240" s="28">
        <v>0</v>
      </c>
      <c r="C240" s="27"/>
      <c r="D240" s="27"/>
      <c r="E240" s="27"/>
    </row>
    <row r="241" spans="1:5" x14ac:dyDescent="0.3">
      <c r="A241" s="35" t="s">
        <v>24</v>
      </c>
      <c r="B241" s="28">
        <v>3</v>
      </c>
      <c r="C241" s="27"/>
      <c r="D241" s="27"/>
      <c r="E241" s="27">
        <v>3</v>
      </c>
    </row>
    <row r="242" spans="1:5" x14ac:dyDescent="0.3">
      <c r="A242" s="30">
        <v>2026</v>
      </c>
      <c r="B242" s="29"/>
      <c r="C242" s="30"/>
      <c r="D242" s="30"/>
      <c r="E242" s="30"/>
    </row>
    <row r="243" spans="1:5" x14ac:dyDescent="0.3">
      <c r="A243" s="35" t="s">
        <v>48</v>
      </c>
      <c r="B243" s="28">
        <v>39</v>
      </c>
      <c r="C243" s="27"/>
      <c r="D243" s="45"/>
      <c r="E243" s="27">
        <v>39</v>
      </c>
    </row>
    <row r="244" spans="1:5" x14ac:dyDescent="0.3">
      <c r="A244" s="35" t="s">
        <v>50</v>
      </c>
      <c r="B244" s="28">
        <v>36</v>
      </c>
      <c r="C244" s="27"/>
      <c r="D244" s="45"/>
      <c r="E244" s="27">
        <v>36</v>
      </c>
    </row>
    <row r="245" spans="1:5" x14ac:dyDescent="0.3">
      <c r="A245" s="35" t="s">
        <v>51</v>
      </c>
      <c r="B245" s="28">
        <v>0</v>
      </c>
      <c r="C245" s="27"/>
      <c r="D245" s="27"/>
      <c r="E245" s="27"/>
    </row>
    <row r="246" spans="1:5" x14ac:dyDescent="0.3">
      <c r="A246" s="35" t="s">
        <v>7</v>
      </c>
      <c r="B246" s="28">
        <v>0</v>
      </c>
      <c r="C246" s="27"/>
      <c r="D246" s="27"/>
      <c r="E246" s="27"/>
    </row>
    <row r="247" spans="1:5" x14ac:dyDescent="0.3">
      <c r="A247" s="35" t="s">
        <v>1</v>
      </c>
      <c r="B247" s="28">
        <v>0</v>
      </c>
      <c r="C247" s="27"/>
      <c r="D247" s="27"/>
      <c r="E247" s="27"/>
    </row>
    <row r="248" spans="1:5" x14ac:dyDescent="0.3">
      <c r="A248" s="35" t="s">
        <v>8</v>
      </c>
      <c r="B248" s="28">
        <v>0</v>
      </c>
      <c r="C248" s="27"/>
      <c r="D248" s="27"/>
      <c r="E248" s="27"/>
    </row>
    <row r="249" spans="1:5" x14ac:dyDescent="0.3">
      <c r="A249" s="35" t="s">
        <v>9</v>
      </c>
      <c r="B249" s="28">
        <v>0</v>
      </c>
      <c r="C249" s="27"/>
      <c r="D249" s="27"/>
      <c r="E249" s="27"/>
    </row>
    <row r="250" spans="1:5" x14ac:dyDescent="0.3">
      <c r="A250" s="36" t="s">
        <v>0</v>
      </c>
      <c r="B250" s="44">
        <f>SUM(B237:B249)</f>
        <v>78</v>
      </c>
      <c r="C250" s="44">
        <f>SUM(C237:C249)</f>
        <v>0</v>
      </c>
      <c r="D250" s="44">
        <f>SUM(D237:D249)</f>
        <v>0</v>
      </c>
      <c r="E250" s="44">
        <f>SUM(E237:E249)</f>
        <v>78</v>
      </c>
    </row>
    <row r="251" spans="1:5" x14ac:dyDescent="0.3">
      <c r="A251" s="38"/>
      <c r="B251" s="38"/>
      <c r="C251" s="38"/>
      <c r="D251" s="38"/>
      <c r="E251" s="38"/>
    </row>
    <row r="252" spans="1:5" x14ac:dyDescent="0.3">
      <c r="A252" s="38"/>
      <c r="B252" s="38"/>
      <c r="C252" s="38"/>
      <c r="D252" s="38"/>
      <c r="E252" s="38"/>
    </row>
    <row r="253" spans="1:5" x14ac:dyDescent="0.3">
      <c r="A253" s="32" t="s">
        <v>30</v>
      </c>
      <c r="B253" s="32"/>
      <c r="C253" s="32"/>
      <c r="D253" s="32"/>
      <c r="E253" s="32"/>
    </row>
    <row r="254" spans="1:5" ht="41.4" x14ac:dyDescent="0.3">
      <c r="A254" s="34" t="s">
        <v>2</v>
      </c>
      <c r="B254" s="34" t="s">
        <v>3</v>
      </c>
      <c r="C254" s="34" t="s">
        <v>4</v>
      </c>
      <c r="D254" s="34" t="s">
        <v>5</v>
      </c>
      <c r="E254" s="34" t="s">
        <v>6</v>
      </c>
    </row>
    <row r="255" spans="1:5" x14ac:dyDescent="0.3">
      <c r="A255" s="30">
        <v>2025</v>
      </c>
      <c r="B255" s="29"/>
      <c r="C255" s="30"/>
      <c r="D255" s="30"/>
      <c r="E255" s="30"/>
    </row>
    <row r="256" spans="1:5" x14ac:dyDescent="0.3">
      <c r="A256" s="35" t="s">
        <v>10</v>
      </c>
      <c r="B256" s="28">
        <v>3</v>
      </c>
      <c r="C256" s="27"/>
      <c r="D256" s="27"/>
      <c r="E256" s="27">
        <v>3</v>
      </c>
    </row>
    <row r="257" spans="1:5" x14ac:dyDescent="0.3">
      <c r="A257" s="35" t="s">
        <v>11</v>
      </c>
      <c r="B257" s="28">
        <v>3</v>
      </c>
      <c r="C257" s="27"/>
      <c r="D257" s="27"/>
      <c r="E257" s="27">
        <v>3</v>
      </c>
    </row>
    <row r="258" spans="1:5" x14ac:dyDescent="0.3">
      <c r="A258" s="35" t="s">
        <v>12</v>
      </c>
      <c r="B258" s="28">
        <v>9</v>
      </c>
      <c r="C258" s="27"/>
      <c r="D258" s="27"/>
      <c r="E258" s="27">
        <v>9</v>
      </c>
    </row>
    <row r="259" spans="1:5" x14ac:dyDescent="0.3">
      <c r="A259" s="35" t="s">
        <v>23</v>
      </c>
      <c r="B259" s="28">
        <v>10</v>
      </c>
      <c r="C259" s="27"/>
      <c r="D259" s="27"/>
      <c r="E259" s="27">
        <v>10</v>
      </c>
    </row>
    <row r="260" spans="1:5" x14ac:dyDescent="0.3">
      <c r="A260" s="35" t="s">
        <v>24</v>
      </c>
      <c r="B260" s="28">
        <v>7</v>
      </c>
      <c r="C260" s="27"/>
      <c r="D260" s="27"/>
      <c r="E260" s="27">
        <v>7</v>
      </c>
    </row>
    <row r="261" spans="1:5" x14ac:dyDescent="0.3">
      <c r="A261" s="30">
        <v>2026</v>
      </c>
      <c r="B261" s="29"/>
      <c r="C261" s="30"/>
      <c r="D261" s="30"/>
      <c r="E261" s="30"/>
    </row>
    <row r="262" spans="1:5" x14ac:dyDescent="0.3">
      <c r="A262" s="35" t="s">
        <v>48</v>
      </c>
      <c r="B262" s="28">
        <v>6</v>
      </c>
      <c r="C262" s="27"/>
      <c r="D262" s="27"/>
      <c r="E262" s="27">
        <v>6</v>
      </c>
    </row>
    <row r="263" spans="1:5" x14ac:dyDescent="0.3">
      <c r="A263" s="35" t="s">
        <v>50</v>
      </c>
      <c r="B263" s="28">
        <v>11</v>
      </c>
      <c r="C263" s="27"/>
      <c r="D263" s="27"/>
      <c r="E263" s="27">
        <v>11</v>
      </c>
    </row>
    <row r="264" spans="1:5" x14ac:dyDescent="0.3">
      <c r="A264" s="35" t="s">
        <v>51</v>
      </c>
      <c r="B264" s="28">
        <v>18</v>
      </c>
      <c r="C264" s="27"/>
      <c r="D264" s="27"/>
      <c r="E264" s="27">
        <v>18</v>
      </c>
    </row>
    <row r="265" spans="1:5" x14ac:dyDescent="0.3">
      <c r="A265" s="35" t="s">
        <v>7</v>
      </c>
      <c r="B265" s="28">
        <f>13+37</f>
        <v>50</v>
      </c>
      <c r="C265" s="27"/>
      <c r="D265" s="27">
        <v>3</v>
      </c>
      <c r="E265" s="27">
        <v>47</v>
      </c>
    </row>
    <row r="266" spans="1:5" x14ac:dyDescent="0.3">
      <c r="A266" s="35" t="s">
        <v>1</v>
      </c>
      <c r="B266" s="28">
        <v>11</v>
      </c>
      <c r="C266" s="27"/>
      <c r="D266" s="27">
        <v>7</v>
      </c>
      <c r="E266" s="27">
        <v>4</v>
      </c>
    </row>
    <row r="267" spans="1:5" x14ac:dyDescent="0.3">
      <c r="A267" s="35" t="s">
        <v>8</v>
      </c>
      <c r="B267" s="28">
        <v>19</v>
      </c>
      <c r="C267" s="27">
        <v>11</v>
      </c>
      <c r="D267" s="27">
        <v>8</v>
      </c>
      <c r="E267" s="27"/>
    </row>
    <row r="268" spans="1:5" x14ac:dyDescent="0.3">
      <c r="A268" s="35" t="s">
        <v>9</v>
      </c>
      <c r="B268" s="28">
        <v>13</v>
      </c>
      <c r="C268" s="27">
        <v>13</v>
      </c>
      <c r="D268" s="27"/>
      <c r="E268" s="27"/>
    </row>
    <row r="269" spans="1:5" x14ac:dyDescent="0.3">
      <c r="A269" s="36" t="s">
        <v>0</v>
      </c>
      <c r="B269" s="44">
        <f>SUM(B256:B268)</f>
        <v>160</v>
      </c>
      <c r="C269" s="44">
        <f t="shared" ref="C269:E269" si="11">SUM(C256:C268)</f>
        <v>24</v>
      </c>
      <c r="D269" s="44">
        <f t="shared" si="11"/>
        <v>18</v>
      </c>
      <c r="E269" s="44">
        <f t="shared" si="11"/>
        <v>118</v>
      </c>
    </row>
    <row r="270" spans="1:5" x14ac:dyDescent="0.3">
      <c r="A270" s="41"/>
      <c r="B270" s="42"/>
      <c r="C270" s="43"/>
      <c r="D270" s="43"/>
      <c r="E270" s="43"/>
    </row>
    <row r="271" spans="1:5" x14ac:dyDescent="0.3">
      <c r="A271" s="41"/>
      <c r="B271" s="42"/>
      <c r="C271" s="43"/>
      <c r="D271" s="43"/>
      <c r="E271" s="43"/>
    </row>
    <row r="272" spans="1:5" x14ac:dyDescent="0.3">
      <c r="A272" s="32" t="s">
        <v>49</v>
      </c>
      <c r="B272" s="32"/>
      <c r="C272" s="32"/>
      <c r="D272" s="32"/>
      <c r="E272" s="32"/>
    </row>
    <row r="273" spans="1:5" ht="41.4" x14ac:dyDescent="0.3">
      <c r="A273" s="34" t="s">
        <v>2</v>
      </c>
      <c r="B273" s="34" t="s">
        <v>3</v>
      </c>
      <c r="C273" s="34" t="s">
        <v>4</v>
      </c>
      <c r="D273" s="34" t="s">
        <v>5</v>
      </c>
      <c r="E273" s="34" t="s">
        <v>6</v>
      </c>
    </row>
    <row r="274" spans="1:5" x14ac:dyDescent="0.3">
      <c r="A274" s="30">
        <v>2025</v>
      </c>
      <c r="B274" s="29"/>
      <c r="C274" s="30"/>
      <c r="D274" s="30"/>
      <c r="E274" s="30"/>
    </row>
    <row r="275" spans="1:5" x14ac:dyDescent="0.3">
      <c r="A275" s="35" t="s">
        <v>10</v>
      </c>
      <c r="B275" s="28">
        <v>0</v>
      </c>
      <c r="C275" s="27"/>
      <c r="D275" s="27"/>
      <c r="E275" s="27"/>
    </row>
    <row r="276" spans="1:5" x14ac:dyDescent="0.3">
      <c r="A276" s="35" t="s">
        <v>11</v>
      </c>
      <c r="B276" s="28">
        <v>0</v>
      </c>
      <c r="C276" s="27"/>
      <c r="D276" s="27"/>
      <c r="E276" s="27"/>
    </row>
    <row r="277" spans="1:5" x14ac:dyDescent="0.3">
      <c r="A277" s="35" t="s">
        <v>12</v>
      </c>
      <c r="B277" s="28">
        <v>0</v>
      </c>
      <c r="C277" s="27"/>
      <c r="D277" s="27"/>
      <c r="E277" s="27"/>
    </row>
    <row r="278" spans="1:5" x14ac:dyDescent="0.3">
      <c r="A278" s="35" t="s">
        <v>23</v>
      </c>
      <c r="B278" s="28">
        <v>0</v>
      </c>
      <c r="C278" s="27"/>
      <c r="D278" s="27"/>
      <c r="E278" s="27"/>
    </row>
    <row r="279" spans="1:5" x14ac:dyDescent="0.3">
      <c r="A279" s="35" t="s">
        <v>24</v>
      </c>
      <c r="B279" s="28">
        <v>0</v>
      </c>
      <c r="C279" s="27"/>
      <c r="D279" s="27"/>
      <c r="E279" s="27"/>
    </row>
    <row r="280" spans="1:5" x14ac:dyDescent="0.3">
      <c r="A280" s="30">
        <v>2026</v>
      </c>
      <c r="B280" s="29"/>
      <c r="C280" s="30"/>
      <c r="D280" s="30"/>
      <c r="E280" s="30"/>
    </row>
    <row r="281" spans="1:5" x14ac:dyDescent="0.3">
      <c r="A281" s="35" t="s">
        <v>48</v>
      </c>
      <c r="B281" s="28">
        <v>1</v>
      </c>
      <c r="C281" s="27"/>
      <c r="D281" s="27"/>
      <c r="E281" s="27">
        <v>1</v>
      </c>
    </row>
    <row r="282" spans="1:5" x14ac:dyDescent="0.3">
      <c r="A282" s="35" t="s">
        <v>50</v>
      </c>
      <c r="B282" s="28">
        <v>1</v>
      </c>
      <c r="C282" s="27"/>
      <c r="D282" s="27"/>
      <c r="E282" s="27">
        <v>1</v>
      </c>
    </row>
    <row r="283" spans="1:5" x14ac:dyDescent="0.3">
      <c r="A283" s="35" t="s">
        <v>51</v>
      </c>
      <c r="B283" s="28">
        <v>3</v>
      </c>
      <c r="C283" s="27"/>
      <c r="D283" s="27">
        <v>2</v>
      </c>
      <c r="E283" s="27">
        <v>1</v>
      </c>
    </row>
    <row r="284" spans="1:5" x14ac:dyDescent="0.3">
      <c r="A284" s="35" t="s">
        <v>7</v>
      </c>
      <c r="B284" s="28">
        <v>15</v>
      </c>
      <c r="C284" s="27"/>
      <c r="D284" s="27">
        <v>14</v>
      </c>
      <c r="E284" s="27">
        <v>1</v>
      </c>
    </row>
    <row r="285" spans="1:5" x14ac:dyDescent="0.3">
      <c r="A285" s="35" t="s">
        <v>1</v>
      </c>
      <c r="B285" s="28">
        <v>0</v>
      </c>
      <c r="C285" s="27"/>
      <c r="D285" s="27"/>
      <c r="E285" s="27"/>
    </row>
    <row r="286" spans="1:5" x14ac:dyDescent="0.3">
      <c r="A286" s="35" t="s">
        <v>8</v>
      </c>
      <c r="B286" s="28">
        <v>0</v>
      </c>
      <c r="C286" s="27"/>
      <c r="D286" s="27"/>
      <c r="E286" s="27"/>
    </row>
    <row r="287" spans="1:5" x14ac:dyDescent="0.3">
      <c r="A287" s="35" t="s">
        <v>9</v>
      </c>
      <c r="B287" s="28">
        <v>0</v>
      </c>
      <c r="C287" s="27"/>
      <c r="D287" s="27"/>
      <c r="E287" s="27"/>
    </row>
    <row r="288" spans="1:5" x14ac:dyDescent="0.3">
      <c r="A288" s="36" t="s">
        <v>0</v>
      </c>
      <c r="B288" s="44">
        <f>SUM(B275:B287)</f>
        <v>20</v>
      </c>
      <c r="C288" s="44">
        <f t="shared" ref="C288:E288" si="12">SUM(C275:C287)</f>
        <v>0</v>
      </c>
      <c r="D288" s="44">
        <f t="shared" si="12"/>
        <v>16</v>
      </c>
      <c r="E288" s="44">
        <f t="shared" si="12"/>
        <v>4</v>
      </c>
    </row>
    <row r="289" spans="1:5" x14ac:dyDescent="0.3">
      <c r="A289" s="41"/>
      <c r="B289" s="42"/>
      <c r="C289" s="43"/>
      <c r="D289" s="43"/>
      <c r="E289" s="43"/>
    </row>
    <row r="290" spans="1:5" x14ac:dyDescent="0.3">
      <c r="A290" s="41"/>
      <c r="B290" s="42"/>
      <c r="C290" s="43"/>
      <c r="D290" s="43"/>
      <c r="E290" s="43"/>
    </row>
    <row r="291" spans="1:5" x14ac:dyDescent="0.3">
      <c r="A291" s="32" t="s">
        <v>47</v>
      </c>
      <c r="B291" s="32"/>
      <c r="C291" s="32"/>
      <c r="D291" s="32"/>
      <c r="E291" s="32"/>
    </row>
    <row r="292" spans="1:5" ht="41.4" x14ac:dyDescent="0.3">
      <c r="A292" s="34" t="s">
        <v>2</v>
      </c>
      <c r="B292" s="34" t="s">
        <v>3</v>
      </c>
      <c r="C292" s="34" t="s">
        <v>4</v>
      </c>
      <c r="D292" s="34" t="s">
        <v>5</v>
      </c>
      <c r="E292" s="34" t="s">
        <v>6</v>
      </c>
    </row>
    <row r="293" spans="1:5" x14ac:dyDescent="0.3">
      <c r="A293" s="30">
        <v>2025</v>
      </c>
      <c r="B293" s="29"/>
      <c r="C293" s="30"/>
      <c r="D293" s="30"/>
      <c r="E293" s="30"/>
    </row>
    <row r="294" spans="1:5" x14ac:dyDescent="0.3">
      <c r="A294" s="35" t="s">
        <v>10</v>
      </c>
      <c r="B294" s="28">
        <v>0</v>
      </c>
      <c r="C294" s="27"/>
      <c r="D294" s="27"/>
      <c r="E294" s="27"/>
    </row>
    <row r="295" spans="1:5" x14ac:dyDescent="0.3">
      <c r="A295" s="35" t="s">
        <v>11</v>
      </c>
      <c r="B295" s="28">
        <v>0</v>
      </c>
      <c r="C295" s="27"/>
      <c r="D295" s="27"/>
      <c r="E295" s="27"/>
    </row>
    <row r="296" spans="1:5" x14ac:dyDescent="0.3">
      <c r="A296" s="35" t="s">
        <v>12</v>
      </c>
      <c r="B296" s="28">
        <v>0</v>
      </c>
      <c r="C296" s="27"/>
      <c r="D296" s="27"/>
      <c r="E296" s="27"/>
    </row>
    <row r="297" spans="1:5" x14ac:dyDescent="0.3">
      <c r="A297" s="35" t="s">
        <v>23</v>
      </c>
      <c r="B297" s="28">
        <v>0</v>
      </c>
      <c r="C297" s="27"/>
      <c r="D297" s="27"/>
      <c r="E297" s="27"/>
    </row>
    <row r="298" spans="1:5" x14ac:dyDescent="0.3">
      <c r="A298" s="35" t="s">
        <v>24</v>
      </c>
      <c r="B298" s="28">
        <v>2</v>
      </c>
      <c r="C298" s="27"/>
      <c r="D298" s="27"/>
      <c r="E298" s="27">
        <v>2</v>
      </c>
    </row>
    <row r="299" spans="1:5" x14ac:dyDescent="0.3">
      <c r="A299" s="30">
        <v>2026</v>
      </c>
      <c r="B299" s="29"/>
      <c r="C299" s="30"/>
      <c r="D299" s="30"/>
      <c r="E299" s="30"/>
    </row>
    <row r="300" spans="1:5" x14ac:dyDescent="0.3">
      <c r="A300" s="35" t="s">
        <v>48</v>
      </c>
      <c r="B300" s="28">
        <v>8</v>
      </c>
      <c r="C300" s="27"/>
      <c r="D300" s="27">
        <v>1</v>
      </c>
      <c r="E300" s="27">
        <v>7</v>
      </c>
    </row>
    <row r="301" spans="1:5" x14ac:dyDescent="0.3">
      <c r="A301" s="35" t="s">
        <v>50</v>
      </c>
      <c r="B301" s="28">
        <v>0</v>
      </c>
      <c r="C301" s="27"/>
      <c r="D301" s="27"/>
      <c r="E301" s="27"/>
    </row>
    <row r="302" spans="1:5" x14ac:dyDescent="0.3">
      <c r="A302" s="35" t="s">
        <v>51</v>
      </c>
      <c r="B302" s="28">
        <v>0</v>
      </c>
      <c r="C302" s="27"/>
      <c r="D302" s="27"/>
      <c r="E302" s="27"/>
    </row>
    <row r="303" spans="1:5" x14ac:dyDescent="0.3">
      <c r="A303" s="35" t="s">
        <v>7</v>
      </c>
      <c r="B303" s="28">
        <v>0</v>
      </c>
      <c r="C303" s="27"/>
      <c r="D303" s="27"/>
      <c r="E303" s="27"/>
    </row>
    <row r="304" spans="1:5" x14ac:dyDescent="0.3">
      <c r="A304" s="35" t="s">
        <v>1</v>
      </c>
      <c r="B304" s="28">
        <v>0</v>
      </c>
      <c r="C304" s="27"/>
      <c r="D304" s="27"/>
      <c r="E304" s="27"/>
    </row>
    <row r="305" spans="1:5" s="38" customFormat="1" x14ac:dyDescent="0.3">
      <c r="A305" s="35" t="s">
        <v>8</v>
      </c>
      <c r="B305" s="28">
        <v>0</v>
      </c>
      <c r="C305" s="27"/>
      <c r="D305" s="27"/>
      <c r="E305" s="27"/>
    </row>
    <row r="306" spans="1:5" x14ac:dyDescent="0.3">
      <c r="A306" s="35" t="s">
        <v>9</v>
      </c>
      <c r="B306" s="28">
        <v>0</v>
      </c>
      <c r="C306" s="27"/>
      <c r="D306" s="27"/>
      <c r="E306" s="27"/>
    </row>
    <row r="307" spans="1:5" x14ac:dyDescent="0.3">
      <c r="A307" s="36" t="s">
        <v>0</v>
      </c>
      <c r="B307" s="44">
        <f>SUM(B294:B306)</f>
        <v>10</v>
      </c>
      <c r="C307" s="44">
        <f t="shared" ref="C307:E307" si="13">SUM(C294:C306)</f>
        <v>0</v>
      </c>
      <c r="D307" s="44">
        <f t="shared" si="13"/>
        <v>1</v>
      </c>
      <c r="E307" s="44">
        <f t="shared" si="13"/>
        <v>9</v>
      </c>
    </row>
    <row r="308" spans="1:5" x14ac:dyDescent="0.3">
      <c r="A308" s="41"/>
      <c r="B308" s="42"/>
      <c r="C308" s="43"/>
      <c r="D308" s="43"/>
      <c r="E308" s="43"/>
    </row>
    <row r="309" spans="1:5" x14ac:dyDescent="0.3">
      <c r="A309" s="41"/>
      <c r="B309" s="42"/>
      <c r="C309" s="43"/>
      <c r="D309" s="43"/>
      <c r="E309" s="43"/>
    </row>
    <row r="310" spans="1:5" x14ac:dyDescent="0.3">
      <c r="A310" s="32" t="s">
        <v>52</v>
      </c>
      <c r="B310" s="32"/>
      <c r="C310" s="32"/>
      <c r="D310" s="32"/>
      <c r="E310" s="32"/>
    </row>
    <row r="311" spans="1:5" ht="41.4" x14ac:dyDescent="0.3">
      <c r="A311" s="34" t="s">
        <v>2</v>
      </c>
      <c r="B311" s="34" t="s">
        <v>3</v>
      </c>
      <c r="C311" s="34" t="s">
        <v>4</v>
      </c>
      <c r="D311" s="34" t="s">
        <v>5</v>
      </c>
      <c r="E311" s="34" t="s">
        <v>6</v>
      </c>
    </row>
    <row r="312" spans="1:5" x14ac:dyDescent="0.3">
      <c r="A312" s="30">
        <v>2025</v>
      </c>
      <c r="B312" s="29"/>
      <c r="C312" s="30"/>
      <c r="D312" s="30"/>
      <c r="E312" s="30"/>
    </row>
    <row r="313" spans="1:5" x14ac:dyDescent="0.3">
      <c r="A313" s="35" t="s">
        <v>10</v>
      </c>
      <c r="B313" s="28">
        <v>0</v>
      </c>
      <c r="C313" s="27"/>
      <c r="D313" s="27"/>
      <c r="E313" s="27"/>
    </row>
    <row r="314" spans="1:5" x14ac:dyDescent="0.3">
      <c r="A314" s="35" t="s">
        <v>11</v>
      </c>
      <c r="B314" s="28">
        <v>0</v>
      </c>
      <c r="C314" s="27"/>
      <c r="D314" s="27"/>
      <c r="E314" s="27"/>
    </row>
    <row r="315" spans="1:5" x14ac:dyDescent="0.3">
      <c r="A315" s="35" t="s">
        <v>12</v>
      </c>
      <c r="B315" s="28">
        <v>0</v>
      </c>
      <c r="C315" s="27"/>
      <c r="D315" s="27"/>
      <c r="E315" s="27"/>
    </row>
    <row r="316" spans="1:5" x14ac:dyDescent="0.3">
      <c r="A316" s="35" t="s">
        <v>23</v>
      </c>
      <c r="B316" s="28">
        <v>0</v>
      </c>
      <c r="C316" s="27"/>
      <c r="D316" s="27"/>
      <c r="E316" s="27"/>
    </row>
    <row r="317" spans="1:5" x14ac:dyDescent="0.3">
      <c r="A317" s="35" t="s">
        <v>24</v>
      </c>
      <c r="B317" s="28">
        <v>0</v>
      </c>
      <c r="C317" s="27"/>
      <c r="D317" s="27"/>
      <c r="E317" s="27"/>
    </row>
    <row r="318" spans="1:5" x14ac:dyDescent="0.3">
      <c r="A318" s="30">
        <v>2026</v>
      </c>
      <c r="B318" s="29"/>
      <c r="C318" s="30"/>
      <c r="D318" s="30"/>
      <c r="E318" s="30"/>
    </row>
    <row r="319" spans="1:5" x14ac:dyDescent="0.3">
      <c r="A319" s="35" t="s">
        <v>48</v>
      </c>
      <c r="B319" s="28">
        <v>0</v>
      </c>
      <c r="C319" s="27"/>
      <c r="D319" s="27"/>
      <c r="E319" s="27"/>
    </row>
    <row r="320" spans="1:5" x14ac:dyDescent="0.3">
      <c r="A320" s="35" t="s">
        <v>50</v>
      </c>
      <c r="B320" s="28">
        <v>0</v>
      </c>
      <c r="C320" s="27"/>
      <c r="D320" s="27"/>
      <c r="E320" s="27"/>
    </row>
    <row r="321" spans="1:5" x14ac:dyDescent="0.3">
      <c r="A321" s="35" t="s">
        <v>51</v>
      </c>
      <c r="B321" s="28">
        <v>2</v>
      </c>
      <c r="C321" s="45"/>
      <c r="D321" s="27">
        <v>1</v>
      </c>
      <c r="E321" s="27">
        <v>1</v>
      </c>
    </row>
    <row r="322" spans="1:5" x14ac:dyDescent="0.3">
      <c r="A322" s="35" t="s">
        <v>7</v>
      </c>
      <c r="B322" s="28">
        <v>0</v>
      </c>
      <c r="C322" s="27"/>
      <c r="D322" s="27"/>
      <c r="E322" s="27"/>
    </row>
    <row r="323" spans="1:5" x14ac:dyDescent="0.3">
      <c r="A323" s="35" t="s">
        <v>1</v>
      </c>
      <c r="B323" s="28">
        <v>0</v>
      </c>
      <c r="C323" s="27"/>
      <c r="D323" s="27"/>
      <c r="E323" s="27"/>
    </row>
    <row r="324" spans="1:5" x14ac:dyDescent="0.3">
      <c r="A324" s="35" t="s">
        <v>8</v>
      </c>
      <c r="B324" s="28">
        <v>0</v>
      </c>
      <c r="C324" s="27"/>
      <c r="D324" s="27"/>
      <c r="E324" s="27"/>
    </row>
    <row r="325" spans="1:5" x14ac:dyDescent="0.3">
      <c r="A325" s="35" t="s">
        <v>9</v>
      </c>
      <c r="B325" s="28">
        <v>0</v>
      </c>
      <c r="C325" s="27"/>
      <c r="D325" s="27"/>
      <c r="E325" s="27"/>
    </row>
    <row r="326" spans="1:5" x14ac:dyDescent="0.3">
      <c r="A326" s="36" t="s">
        <v>0</v>
      </c>
      <c r="B326" s="44">
        <f>SUM(B313:B325)</f>
        <v>2</v>
      </c>
      <c r="C326" s="44">
        <f>SUM(C313:C325)</f>
        <v>0</v>
      </c>
      <c r="D326" s="44">
        <f>SUM(D313:D325)</f>
        <v>1</v>
      </c>
      <c r="E326" s="44">
        <f>SUM(E313:E325)</f>
        <v>1</v>
      </c>
    </row>
    <row r="327" spans="1:5" x14ac:dyDescent="0.3">
      <c r="A327" s="41"/>
      <c r="B327" s="42"/>
      <c r="C327" s="43"/>
      <c r="D327" s="43"/>
      <c r="E327" s="43"/>
    </row>
    <row r="328" spans="1:5" x14ac:dyDescent="0.3">
      <c r="A328" s="41"/>
      <c r="B328" s="42"/>
      <c r="C328" s="43"/>
      <c r="D328" s="43"/>
      <c r="E328" s="43"/>
    </row>
    <row r="329" spans="1:5" x14ac:dyDescent="0.3">
      <c r="A329" s="32" t="s">
        <v>31</v>
      </c>
      <c r="B329" s="32"/>
      <c r="C329" s="32"/>
      <c r="D329" s="32"/>
      <c r="E329" s="32"/>
    </row>
    <row r="330" spans="1:5" ht="41.4" x14ac:dyDescent="0.3">
      <c r="A330" s="34" t="s">
        <v>2</v>
      </c>
      <c r="B330" s="34" t="s">
        <v>3</v>
      </c>
      <c r="C330" s="34" t="s">
        <v>4</v>
      </c>
      <c r="D330" s="34" t="s">
        <v>5</v>
      </c>
      <c r="E330" s="34" t="s">
        <v>6</v>
      </c>
    </row>
    <row r="331" spans="1:5" x14ac:dyDescent="0.3">
      <c r="A331" s="30">
        <v>2025</v>
      </c>
      <c r="B331" s="29"/>
      <c r="C331" s="30"/>
      <c r="D331" s="30"/>
      <c r="E331" s="30"/>
    </row>
    <row r="332" spans="1:5" x14ac:dyDescent="0.3">
      <c r="A332" s="35" t="s">
        <v>10</v>
      </c>
      <c r="B332" s="28">
        <v>4</v>
      </c>
      <c r="C332" s="27"/>
      <c r="D332" s="27"/>
      <c r="E332" s="27">
        <v>4</v>
      </c>
    </row>
    <row r="333" spans="1:5" x14ac:dyDescent="0.3">
      <c r="A333" s="35" t="s">
        <v>11</v>
      </c>
      <c r="B333" s="28">
        <v>5</v>
      </c>
      <c r="C333" s="27"/>
      <c r="D333" s="27"/>
      <c r="E333" s="27">
        <v>5</v>
      </c>
    </row>
    <row r="334" spans="1:5" x14ac:dyDescent="0.3">
      <c r="A334" s="35" t="s">
        <v>12</v>
      </c>
      <c r="B334" s="28">
        <v>2</v>
      </c>
      <c r="C334" s="27"/>
      <c r="D334" s="27"/>
      <c r="E334" s="27">
        <v>2</v>
      </c>
    </row>
    <row r="335" spans="1:5" x14ac:dyDescent="0.3">
      <c r="A335" s="35" t="s">
        <v>23</v>
      </c>
      <c r="B335" s="28">
        <v>3</v>
      </c>
      <c r="C335" s="27"/>
      <c r="D335" s="27"/>
      <c r="E335" s="27">
        <v>3</v>
      </c>
    </row>
    <row r="336" spans="1:5" x14ac:dyDescent="0.3">
      <c r="A336" s="35" t="s">
        <v>24</v>
      </c>
      <c r="B336" s="28">
        <v>0</v>
      </c>
      <c r="C336" s="27"/>
      <c r="D336" s="27"/>
      <c r="E336" s="27"/>
    </row>
    <row r="337" spans="1:5" x14ac:dyDescent="0.3">
      <c r="A337" s="30">
        <v>2026</v>
      </c>
      <c r="B337" s="29"/>
      <c r="C337" s="30"/>
      <c r="D337" s="30"/>
      <c r="E337" s="30"/>
    </row>
    <row r="338" spans="1:5" x14ac:dyDescent="0.3">
      <c r="A338" s="35" t="s">
        <v>48</v>
      </c>
      <c r="B338" s="28">
        <v>4</v>
      </c>
      <c r="C338" s="27"/>
      <c r="D338" s="27"/>
      <c r="E338" s="27">
        <v>4</v>
      </c>
    </row>
    <row r="339" spans="1:5" x14ac:dyDescent="0.3">
      <c r="A339" s="35" t="s">
        <v>50</v>
      </c>
      <c r="B339" s="28">
        <v>1</v>
      </c>
      <c r="C339" s="27"/>
      <c r="D339" s="27"/>
      <c r="E339" s="27">
        <v>1</v>
      </c>
    </row>
    <row r="340" spans="1:5" x14ac:dyDescent="0.3">
      <c r="A340" s="35" t="s">
        <v>51</v>
      </c>
      <c r="B340" s="28">
        <v>1</v>
      </c>
      <c r="C340" s="27"/>
      <c r="D340" s="27"/>
      <c r="E340" s="27">
        <v>1</v>
      </c>
    </row>
    <row r="341" spans="1:5" x14ac:dyDescent="0.3">
      <c r="A341" s="35" t="s">
        <v>7</v>
      </c>
      <c r="B341" s="28">
        <v>0</v>
      </c>
      <c r="C341" s="27"/>
      <c r="D341" s="27"/>
      <c r="E341" s="27"/>
    </row>
    <row r="342" spans="1:5" x14ac:dyDescent="0.3">
      <c r="A342" s="35" t="s">
        <v>1</v>
      </c>
      <c r="B342" s="28">
        <v>1</v>
      </c>
      <c r="C342" s="27"/>
      <c r="D342" s="27"/>
      <c r="E342" s="27">
        <v>1</v>
      </c>
    </row>
    <row r="343" spans="1:5" x14ac:dyDescent="0.3">
      <c r="A343" s="35" t="s">
        <v>8</v>
      </c>
      <c r="B343" s="28">
        <v>2</v>
      </c>
      <c r="C343" s="27">
        <v>1</v>
      </c>
      <c r="D343" s="27">
        <v>1</v>
      </c>
      <c r="E343" s="27"/>
    </row>
    <row r="344" spans="1:5" x14ac:dyDescent="0.3">
      <c r="A344" s="35" t="s">
        <v>9</v>
      </c>
      <c r="B344" s="28">
        <v>6</v>
      </c>
      <c r="C344" s="27">
        <v>6</v>
      </c>
      <c r="D344" s="27"/>
      <c r="E344" s="27"/>
    </row>
    <row r="345" spans="1:5" x14ac:dyDescent="0.3">
      <c r="A345" s="36" t="s">
        <v>0</v>
      </c>
      <c r="B345" s="44">
        <f>SUM(B332:B344)</f>
        <v>29</v>
      </c>
      <c r="C345" s="44">
        <f t="shared" ref="C345:E345" si="14">SUM(C332:C344)</f>
        <v>7</v>
      </c>
      <c r="D345" s="44">
        <f t="shared" si="14"/>
        <v>1</v>
      </c>
      <c r="E345" s="44">
        <f t="shared" si="14"/>
        <v>21</v>
      </c>
    </row>
    <row r="346" spans="1:5" x14ac:dyDescent="0.3">
      <c r="A346" s="38"/>
      <c r="B346" s="38"/>
      <c r="C346" s="38"/>
      <c r="D346" s="38"/>
      <c r="E346" s="38"/>
    </row>
    <row r="347" spans="1:5" x14ac:dyDescent="0.3">
      <c r="A347" s="38"/>
      <c r="B347" s="38"/>
      <c r="C347" s="38"/>
      <c r="D347" s="38"/>
      <c r="E347" s="38"/>
    </row>
    <row r="348" spans="1:5" x14ac:dyDescent="0.3">
      <c r="A348" s="32" t="s">
        <v>44</v>
      </c>
      <c r="B348" s="32"/>
      <c r="C348" s="32"/>
      <c r="D348" s="32"/>
      <c r="E348" s="32"/>
    </row>
    <row r="349" spans="1:5" ht="41.4" x14ac:dyDescent="0.3">
      <c r="A349" s="34" t="s">
        <v>2</v>
      </c>
      <c r="B349" s="34" t="s">
        <v>3</v>
      </c>
      <c r="C349" s="34" t="s">
        <v>4</v>
      </c>
      <c r="D349" s="34" t="s">
        <v>5</v>
      </c>
      <c r="E349" s="34" t="s">
        <v>6</v>
      </c>
    </row>
    <row r="350" spans="1:5" x14ac:dyDescent="0.3">
      <c r="A350" s="30">
        <v>2025</v>
      </c>
      <c r="B350" s="29"/>
      <c r="C350" s="30"/>
      <c r="D350" s="30"/>
      <c r="E350" s="30"/>
    </row>
    <row r="351" spans="1:5" x14ac:dyDescent="0.3">
      <c r="A351" s="35" t="s">
        <v>10</v>
      </c>
      <c r="B351" s="28">
        <v>0</v>
      </c>
      <c r="C351" s="27"/>
      <c r="D351" s="27"/>
      <c r="E351" s="27"/>
    </row>
    <row r="352" spans="1:5" x14ac:dyDescent="0.3">
      <c r="A352" s="35" t="s">
        <v>11</v>
      </c>
      <c r="B352" s="28">
        <v>0</v>
      </c>
      <c r="C352" s="27"/>
      <c r="D352" s="27"/>
      <c r="E352" s="27"/>
    </row>
    <row r="353" spans="1:5" x14ac:dyDescent="0.3">
      <c r="A353" s="35" t="s">
        <v>12</v>
      </c>
      <c r="B353" s="28">
        <v>0</v>
      </c>
      <c r="C353" s="27"/>
      <c r="D353" s="27"/>
      <c r="E353" s="27"/>
    </row>
    <row r="354" spans="1:5" x14ac:dyDescent="0.3">
      <c r="A354" s="35" t="s">
        <v>23</v>
      </c>
      <c r="B354" s="28">
        <v>0</v>
      </c>
      <c r="C354" s="27"/>
      <c r="D354" s="27"/>
      <c r="E354" s="27"/>
    </row>
    <row r="355" spans="1:5" x14ac:dyDescent="0.3">
      <c r="A355" s="35" t="s">
        <v>24</v>
      </c>
      <c r="B355" s="28">
        <v>6</v>
      </c>
      <c r="C355" s="27"/>
      <c r="D355" s="27">
        <v>4</v>
      </c>
      <c r="E355" s="27">
        <v>2</v>
      </c>
    </row>
    <row r="356" spans="1:5" x14ac:dyDescent="0.3">
      <c r="A356" s="30">
        <v>2026</v>
      </c>
      <c r="B356" s="29"/>
      <c r="C356" s="30"/>
      <c r="D356" s="30"/>
      <c r="E356" s="30"/>
    </row>
    <row r="357" spans="1:5" x14ac:dyDescent="0.3">
      <c r="A357" s="35" t="s">
        <v>48</v>
      </c>
      <c r="B357" s="28">
        <v>0</v>
      </c>
      <c r="C357" s="27"/>
      <c r="D357" s="27"/>
      <c r="E357" s="27"/>
    </row>
    <row r="358" spans="1:5" x14ac:dyDescent="0.3">
      <c r="A358" s="35" t="s">
        <v>50</v>
      </c>
      <c r="B358" s="28">
        <v>0</v>
      </c>
      <c r="C358" s="27"/>
      <c r="D358" s="27"/>
      <c r="E358" s="27"/>
    </row>
    <row r="359" spans="1:5" x14ac:dyDescent="0.3">
      <c r="A359" s="35" t="s">
        <v>51</v>
      </c>
      <c r="B359" s="28">
        <v>0</v>
      </c>
      <c r="C359" s="27"/>
      <c r="D359" s="27"/>
      <c r="E359" s="27"/>
    </row>
    <row r="360" spans="1:5" x14ac:dyDescent="0.3">
      <c r="A360" s="35" t="s">
        <v>7</v>
      </c>
      <c r="B360" s="28">
        <v>0</v>
      </c>
      <c r="C360" s="27"/>
      <c r="D360" s="27"/>
      <c r="E360" s="27"/>
    </row>
    <row r="361" spans="1:5" x14ac:dyDescent="0.3">
      <c r="A361" s="35" t="s">
        <v>1</v>
      </c>
      <c r="B361" s="28">
        <v>0</v>
      </c>
      <c r="C361" s="27"/>
      <c r="D361" s="27"/>
      <c r="E361" s="27"/>
    </row>
    <row r="362" spans="1:5" x14ac:dyDescent="0.3">
      <c r="A362" s="35" t="s">
        <v>8</v>
      </c>
      <c r="B362" s="28">
        <v>0</v>
      </c>
      <c r="C362" s="27"/>
      <c r="D362" s="27"/>
      <c r="E362" s="27"/>
    </row>
    <row r="363" spans="1:5" x14ac:dyDescent="0.3">
      <c r="A363" s="35" t="s">
        <v>9</v>
      </c>
      <c r="B363" s="28">
        <v>0</v>
      </c>
      <c r="C363" s="27"/>
      <c r="D363" s="27"/>
      <c r="E363" s="27"/>
    </row>
    <row r="364" spans="1:5" x14ac:dyDescent="0.3">
      <c r="A364" s="36" t="s">
        <v>0</v>
      </c>
      <c r="B364" s="44">
        <f>SUM(B351:B363)</f>
        <v>6</v>
      </c>
      <c r="C364" s="44">
        <f>SUM(C351:C363)</f>
        <v>0</v>
      </c>
      <c r="D364" s="44">
        <f>SUM(D351:D363)</f>
        <v>4</v>
      </c>
      <c r="E364" s="44">
        <f>SUM(E351:E363)</f>
        <v>2</v>
      </c>
    </row>
    <row r="365" spans="1:5" x14ac:dyDescent="0.3">
      <c r="A365" s="38"/>
      <c r="B365" s="38"/>
      <c r="C365" s="38"/>
      <c r="D365" s="38"/>
      <c r="E365" s="38"/>
    </row>
    <row r="366" spans="1:5" x14ac:dyDescent="0.3">
      <c r="A366" s="38"/>
      <c r="B366" s="38"/>
      <c r="C366" s="38"/>
      <c r="D366" s="38"/>
      <c r="E366" s="38"/>
    </row>
    <row r="367" spans="1:5" x14ac:dyDescent="0.3">
      <c r="A367" s="32" t="s">
        <v>55</v>
      </c>
      <c r="B367" s="32"/>
      <c r="C367" s="32"/>
      <c r="D367" s="32"/>
      <c r="E367" s="32"/>
    </row>
    <row r="368" spans="1:5" ht="41.4" x14ac:dyDescent="0.3">
      <c r="A368" s="34" t="s">
        <v>2</v>
      </c>
      <c r="B368" s="34" t="s">
        <v>3</v>
      </c>
      <c r="C368" s="34" t="s">
        <v>4</v>
      </c>
      <c r="D368" s="34" t="s">
        <v>5</v>
      </c>
      <c r="E368" s="34" t="s">
        <v>6</v>
      </c>
    </row>
    <row r="369" spans="1:5" x14ac:dyDescent="0.3">
      <c r="A369" s="30">
        <v>2025</v>
      </c>
      <c r="B369" s="29"/>
      <c r="C369" s="30"/>
      <c r="D369" s="30"/>
      <c r="E369" s="30"/>
    </row>
    <row r="370" spans="1:5" x14ac:dyDescent="0.3">
      <c r="A370" s="35" t="s">
        <v>10</v>
      </c>
      <c r="B370" s="28">
        <v>0</v>
      </c>
      <c r="C370" s="27"/>
      <c r="D370" s="27"/>
      <c r="E370" s="27"/>
    </row>
    <row r="371" spans="1:5" x14ac:dyDescent="0.3">
      <c r="A371" s="35" t="s">
        <v>11</v>
      </c>
      <c r="B371" s="28">
        <v>0</v>
      </c>
      <c r="C371" s="27"/>
      <c r="D371" s="27"/>
      <c r="E371" s="27"/>
    </row>
    <row r="372" spans="1:5" x14ac:dyDescent="0.3">
      <c r="A372" s="35" t="s">
        <v>12</v>
      </c>
      <c r="B372" s="28">
        <v>0</v>
      </c>
      <c r="C372" s="27"/>
      <c r="D372" s="27"/>
      <c r="E372" s="27"/>
    </row>
    <row r="373" spans="1:5" x14ac:dyDescent="0.3">
      <c r="A373" s="35" t="s">
        <v>23</v>
      </c>
      <c r="B373" s="28">
        <v>0</v>
      </c>
      <c r="C373" s="27"/>
      <c r="D373" s="27"/>
      <c r="E373" s="27"/>
    </row>
    <row r="374" spans="1:5" x14ac:dyDescent="0.3">
      <c r="A374" s="35" t="s">
        <v>24</v>
      </c>
      <c r="B374" s="28">
        <v>0</v>
      </c>
      <c r="C374" s="27"/>
      <c r="D374" s="27"/>
      <c r="E374" s="27"/>
    </row>
    <row r="375" spans="1:5" x14ac:dyDescent="0.3">
      <c r="A375" s="30">
        <v>2026</v>
      </c>
      <c r="B375" s="29"/>
      <c r="C375" s="30"/>
      <c r="D375" s="30"/>
      <c r="E375" s="30"/>
    </row>
    <row r="376" spans="1:5" x14ac:dyDescent="0.3">
      <c r="A376" s="35" t="s">
        <v>48</v>
      </c>
      <c r="B376" s="28">
        <v>0</v>
      </c>
      <c r="C376" s="27"/>
      <c r="D376" s="27"/>
      <c r="E376" s="27"/>
    </row>
    <row r="377" spans="1:5" x14ac:dyDescent="0.3">
      <c r="A377" s="35" t="s">
        <v>50</v>
      </c>
      <c r="B377" s="28">
        <v>0</v>
      </c>
      <c r="C377" s="27"/>
      <c r="D377" s="27"/>
      <c r="E377" s="27"/>
    </row>
    <row r="378" spans="1:5" x14ac:dyDescent="0.3">
      <c r="A378" s="35" t="s">
        <v>51</v>
      </c>
      <c r="B378" s="28">
        <v>0</v>
      </c>
      <c r="C378" s="27"/>
      <c r="D378" s="27"/>
      <c r="E378" s="27"/>
    </row>
    <row r="379" spans="1:5" x14ac:dyDescent="0.3">
      <c r="A379" s="35" t="s">
        <v>7</v>
      </c>
      <c r="B379" s="28">
        <v>0</v>
      </c>
      <c r="C379" s="27"/>
      <c r="D379" s="27"/>
      <c r="E379" s="27"/>
    </row>
    <row r="380" spans="1:5" x14ac:dyDescent="0.3">
      <c r="A380" s="35" t="s">
        <v>1</v>
      </c>
      <c r="B380" s="28">
        <v>0</v>
      </c>
      <c r="C380" s="27"/>
      <c r="D380" s="27"/>
      <c r="E380" s="27"/>
    </row>
    <row r="381" spans="1:5" x14ac:dyDescent="0.3">
      <c r="A381" s="35" t="s">
        <v>8</v>
      </c>
      <c r="B381" s="28">
        <v>2</v>
      </c>
      <c r="C381" s="27"/>
      <c r="D381" s="27">
        <v>1</v>
      </c>
      <c r="E381" s="27">
        <v>1</v>
      </c>
    </row>
    <row r="382" spans="1:5" x14ac:dyDescent="0.3">
      <c r="A382" s="35" t="s">
        <v>9</v>
      </c>
      <c r="B382" s="28">
        <v>0</v>
      </c>
      <c r="C382" s="27"/>
      <c r="D382" s="27"/>
      <c r="E382" s="27"/>
    </row>
    <row r="383" spans="1:5" x14ac:dyDescent="0.3">
      <c r="A383" s="36" t="s">
        <v>0</v>
      </c>
      <c r="B383" s="44">
        <f>SUM(B370:B382)</f>
        <v>2</v>
      </c>
      <c r="C383" s="44">
        <f>SUM(C370:C382)</f>
        <v>0</v>
      </c>
      <c r="D383" s="44">
        <f>SUM(D370:D382)</f>
        <v>1</v>
      </c>
      <c r="E383" s="44">
        <f>SUM(E370:E382)</f>
        <v>1</v>
      </c>
    </row>
  </sheetData>
  <customSheetViews>
    <customSheetView guid="{C0431464-C544-4ACA-BF15-5CB36FAA41D1}" scale="120" topLeftCell="A290">
      <selection activeCell="E302" sqref="E302"/>
      <pageMargins left="0.7" right="0.7" top="0.75" bottom="0.75" header="0.3" footer="0.3"/>
      <pageSetup paperSize="9" orientation="portrait" r:id="rId1"/>
    </customSheetView>
    <customSheetView guid="{B0C95C07-EE84-4458-9161-401D0F64B6A1}" scale="90" topLeftCell="A44">
      <selection activeCell="E57" sqref="E57"/>
      <pageMargins left="0.7" right="0.7" top="0.75" bottom="0.75" header="0.3" footer="0.3"/>
    </customSheetView>
    <customSheetView guid="{00538F0E-1375-4E40-8AAD-EA1B495376F7}" scale="120" topLeftCell="A276">
      <selection activeCell="E282" sqref="E282"/>
      <pageMargins left="0.7" right="0.7" top="0.75" bottom="0.75" header="0.3" footer="0.3"/>
    </customSheetView>
    <customSheetView guid="{4FE596DB-9E82-4F29-988B-C574AF9C08ED}" scale="120" topLeftCell="A284">
      <selection activeCell="H283" sqref="H283"/>
      <pageMargins left="0.7" right="0.7" top="0.75" bottom="0.75" header="0.3" footer="0.3"/>
    </customSheetView>
    <customSheetView guid="{DC11E831-E5E9-49E0-B0BF-98FC773A0860}" scale="120" topLeftCell="A285">
      <selection activeCell="A285" sqref="A1:XFD1048576"/>
      <pageMargins left="0.7" right="0.7" top="0.75" bottom="0.75" header="0.3" footer="0.3"/>
    </customSheetView>
    <customSheetView guid="{A06CDBA8-CEB7-4B4F-A8CF-9015693930DB}" scale="120" topLeftCell="A308">
      <selection activeCell="E317" sqref="E317"/>
      <pageMargins left="0.7" right="0.7" top="0.75" bottom="0.75" header="0.3" footer="0.3"/>
    </customSheetView>
    <customSheetView guid="{EFB89A51-1A7D-415F-A72B-EF862AE20140}" scale="120" topLeftCell="A156">
      <selection activeCell="C180" sqref="C180:D180"/>
      <pageMargins left="0.7" right="0.7" top="0.75" bottom="0.75" header="0.3" footer="0.3"/>
    </customSheetView>
    <customSheetView guid="{9D3C9E92-5EC2-47D5-B6F6-F39295618646}" scale="120" topLeftCell="A272">
      <selection activeCell="A275" sqref="A275:E290"/>
      <pageMargins left="0.7" right="0.7" top="0.75" bottom="0.75" header="0.3" footer="0.3"/>
    </customSheetView>
    <customSheetView guid="{22C8C0B7-2168-4F92-9DA2-333D7FB1366F}" scale="120" topLeftCell="A174">
      <selection activeCell="G190" sqref="G190"/>
      <pageMargins left="0.7" right="0.7" top="0.75" bottom="0.75" header="0.3" footer="0.3"/>
    </customSheetView>
    <customSheetView guid="{FA5DC72D-CB4D-4096-BBA1-A668101C85C5}" scale="120" topLeftCell="A36">
      <selection activeCell="B47" sqref="B47"/>
      <pageMargins left="0.7" right="0.7" top="0.75" bottom="0.75" header="0.3" footer="0.3"/>
    </customSheetView>
    <customSheetView guid="{359B2355-373D-4526-8222-F66345E7D0D7}" scale="120" topLeftCell="A35">
      <selection activeCell="D48" sqref="D48"/>
      <pageMargins left="0.7" right="0.7" top="0.75" bottom="0.75" header="0.3" footer="0.3"/>
      <pageSetup paperSize="9" orientation="portrait" r:id="rId2"/>
    </customSheetView>
    <customSheetView guid="{D2EF66CC-E129-43F6-B593-994DAAD81F51}" scale="120">
      <selection activeCell="D272" sqref="D272"/>
      <pageMargins left="0.7" right="0.7" top="0.75" bottom="0.75" header="0.3" footer="0.3"/>
      <pageSetup paperSize="9" orientation="portrait" r:id="rId3"/>
    </customSheetView>
    <customSheetView guid="{867F011A-71EA-485D-BDE1-69695A2730FC}" scale="120" topLeftCell="A234">
      <selection activeCell="D251" sqref="D251"/>
      <pageMargins left="0.7" right="0.7" top="0.75" bottom="0.75" header="0.3" footer="0.3"/>
    </customSheetView>
    <customSheetView guid="{4C3BDB2D-3FC8-4646-979B-07F6604F560E}" scale="120" topLeftCell="A32">
      <selection activeCell="D223" sqref="D223"/>
      <pageMargins left="0.7" right="0.7" top="0.75" bottom="0.75" header="0.3" footer="0.3"/>
      <pageSetup paperSize="9" orientation="portrait" r:id="rId4"/>
    </customSheetView>
    <customSheetView guid="{C21E30E0-055C-4E2C-B1A3-DD2796F76399}" scale="120">
      <selection activeCell="A2" sqref="A2"/>
      <pageMargins left="0.7" right="0.7" top="0.75" bottom="0.75" header="0.3" footer="0.3"/>
    </customSheetView>
    <customSheetView guid="{5326FBD4-A53C-4203-A1B7-ED56102883C1}" scale="120" topLeftCell="A176">
      <selection activeCell="D248" sqref="D248"/>
      <pageMargins left="0.7" right="0.7" top="0.75" bottom="0.75" header="0.3" footer="0.3"/>
    </customSheetView>
    <customSheetView guid="{0F29D32C-A4D7-475E-B4F3-9BD4AFC5D58F}" scale="120" topLeftCell="A318">
      <selection activeCell="L337" sqref="L33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D1F4-FCB8-4CAF-8933-5235E1372E9E}">
  <dimension ref="A2:G142"/>
  <sheetViews>
    <sheetView zoomScale="120" zoomScaleNormal="120" workbookViewId="0">
      <selection activeCell="O13" sqref="O13"/>
    </sheetView>
  </sheetViews>
  <sheetFormatPr defaultRowHeight="14.4" x14ac:dyDescent="0.3"/>
  <cols>
    <col min="1" max="1" width="16.5546875" customWidth="1"/>
    <col min="2" max="2" width="13" customWidth="1"/>
    <col min="3" max="3" width="13.44140625" customWidth="1"/>
    <col min="4" max="4" width="16.44140625" customWidth="1"/>
    <col min="5" max="5" width="20.33203125" customWidth="1"/>
  </cols>
  <sheetData>
    <row r="2" spans="1:5" x14ac:dyDescent="0.3">
      <c r="A2" s="2" t="s">
        <v>56</v>
      </c>
    </row>
    <row r="3" spans="1:5" x14ac:dyDescent="0.3">
      <c r="A3" s="2"/>
    </row>
    <row r="5" spans="1:5" s="1" customFormat="1" x14ac:dyDescent="0.3">
      <c r="A5" s="23" t="s">
        <v>32</v>
      </c>
      <c r="B5" s="24"/>
      <c r="C5" s="24"/>
      <c r="D5" s="24"/>
      <c r="E5" s="24"/>
    </row>
    <row r="6" spans="1:5" ht="41.4" x14ac:dyDescent="0.3">
      <c r="A6" s="25" t="s">
        <v>2</v>
      </c>
      <c r="B6" s="25" t="s">
        <v>3</v>
      </c>
      <c r="C6" s="25" t="s">
        <v>4</v>
      </c>
      <c r="D6" s="25" t="s">
        <v>5</v>
      </c>
      <c r="E6" s="25" t="s">
        <v>6</v>
      </c>
    </row>
    <row r="7" spans="1:5" x14ac:dyDescent="0.3">
      <c r="A7" s="6">
        <v>2025</v>
      </c>
      <c r="B7" s="7"/>
      <c r="C7" s="6"/>
      <c r="D7" s="6"/>
      <c r="E7" s="6"/>
    </row>
    <row r="8" spans="1:5" x14ac:dyDescent="0.3">
      <c r="A8" s="8" t="s">
        <v>9</v>
      </c>
      <c r="B8" s="14">
        <v>2</v>
      </c>
      <c r="C8" s="9"/>
      <c r="D8" s="9"/>
      <c r="E8" s="9">
        <v>2</v>
      </c>
    </row>
    <row r="9" spans="1:5" x14ac:dyDescent="0.3">
      <c r="A9" s="8" t="s">
        <v>10</v>
      </c>
      <c r="B9" s="14">
        <v>1</v>
      </c>
      <c r="C9" s="9"/>
      <c r="D9" s="9"/>
      <c r="E9" s="9">
        <v>1</v>
      </c>
    </row>
    <row r="10" spans="1:5" x14ac:dyDescent="0.3">
      <c r="A10" s="8" t="s">
        <v>11</v>
      </c>
      <c r="B10" s="14">
        <v>1</v>
      </c>
      <c r="C10" s="9"/>
      <c r="D10" s="9"/>
      <c r="E10" s="9">
        <v>1</v>
      </c>
    </row>
    <row r="11" spans="1:5" x14ac:dyDescent="0.3">
      <c r="A11" s="8" t="s">
        <v>12</v>
      </c>
      <c r="B11" s="14">
        <v>10</v>
      </c>
      <c r="C11" s="9"/>
      <c r="D11" s="9"/>
      <c r="E11" s="9">
        <v>10</v>
      </c>
    </row>
    <row r="12" spans="1:5" x14ac:dyDescent="0.3">
      <c r="A12" s="8" t="s">
        <v>23</v>
      </c>
      <c r="B12" s="14">
        <v>3</v>
      </c>
      <c r="C12" s="27"/>
      <c r="D12" s="27"/>
      <c r="E12" s="27">
        <v>3</v>
      </c>
    </row>
    <row r="13" spans="1:5" x14ac:dyDescent="0.3">
      <c r="A13" s="8" t="s">
        <v>24</v>
      </c>
      <c r="B13" s="14">
        <v>7</v>
      </c>
      <c r="C13" s="27"/>
      <c r="D13" s="27"/>
      <c r="E13" s="27">
        <v>7</v>
      </c>
    </row>
    <row r="14" spans="1:5" x14ac:dyDescent="0.3">
      <c r="A14" s="6">
        <v>2026</v>
      </c>
      <c r="B14" s="7"/>
      <c r="C14" s="30"/>
      <c r="D14" s="30"/>
      <c r="E14" s="30"/>
    </row>
    <row r="15" spans="1:5" x14ac:dyDescent="0.3">
      <c r="A15" s="8" t="s">
        <v>48</v>
      </c>
      <c r="B15" s="14">
        <v>1</v>
      </c>
      <c r="C15" s="27"/>
      <c r="D15" s="27"/>
      <c r="E15" s="27">
        <v>1</v>
      </c>
    </row>
    <row r="16" spans="1:5" x14ac:dyDescent="0.3">
      <c r="A16" s="8" t="s">
        <v>50</v>
      </c>
      <c r="B16" s="14">
        <v>2</v>
      </c>
      <c r="C16" s="27"/>
      <c r="D16" s="27"/>
      <c r="E16" s="27">
        <v>2</v>
      </c>
    </row>
    <row r="17" spans="1:7" x14ac:dyDescent="0.3">
      <c r="A17" s="8" t="s">
        <v>51</v>
      </c>
      <c r="B17" s="14">
        <v>3</v>
      </c>
      <c r="C17" s="27"/>
      <c r="D17" s="27"/>
      <c r="E17" s="27">
        <v>3</v>
      </c>
    </row>
    <row r="18" spans="1:7" x14ac:dyDescent="0.3">
      <c r="A18" s="35" t="s">
        <v>7</v>
      </c>
      <c r="B18" s="28">
        <v>2</v>
      </c>
      <c r="C18" s="27">
        <v>1</v>
      </c>
      <c r="D18" s="27">
        <v>1</v>
      </c>
      <c r="E18" s="27"/>
    </row>
    <row r="19" spans="1:7" x14ac:dyDescent="0.3">
      <c r="A19" s="35" t="s">
        <v>1</v>
      </c>
      <c r="B19" s="28">
        <v>2</v>
      </c>
      <c r="C19" s="27">
        <v>2</v>
      </c>
      <c r="D19" s="27"/>
      <c r="E19" s="27"/>
    </row>
    <row r="20" spans="1:7" x14ac:dyDescent="0.3">
      <c r="A20" s="8" t="s">
        <v>8</v>
      </c>
      <c r="B20" s="14">
        <v>4</v>
      </c>
      <c r="C20" s="9">
        <v>4</v>
      </c>
      <c r="D20" s="9"/>
      <c r="E20" s="9"/>
    </row>
    <row r="21" spans="1:7" x14ac:dyDescent="0.3">
      <c r="A21" s="8" t="s">
        <v>9</v>
      </c>
      <c r="B21" s="14">
        <v>4</v>
      </c>
      <c r="C21" s="9">
        <v>4</v>
      </c>
      <c r="D21" s="9"/>
      <c r="E21" s="9"/>
    </row>
    <row r="22" spans="1:7" x14ac:dyDescent="0.3">
      <c r="A22" s="10" t="s">
        <v>0</v>
      </c>
      <c r="B22" s="10">
        <f>SUM(B8:B21)</f>
        <v>42</v>
      </c>
      <c r="C22" s="10">
        <f t="shared" ref="C22:E22" si="0">SUM(C8:C21)</f>
        <v>11</v>
      </c>
      <c r="D22" s="10">
        <f t="shared" si="0"/>
        <v>1</v>
      </c>
      <c r="E22" s="10">
        <f t="shared" si="0"/>
        <v>30</v>
      </c>
    </row>
    <row r="23" spans="1:7" x14ac:dyDescent="0.3">
      <c r="A23" s="3"/>
      <c r="B23" s="4"/>
      <c r="C23" s="5"/>
      <c r="D23" s="5"/>
      <c r="E23" s="5"/>
    </row>
    <row r="24" spans="1:7" x14ac:dyDescent="0.3">
      <c r="B24" s="12"/>
      <c r="C24" s="13"/>
      <c r="D24" s="13"/>
      <c r="E24" s="13"/>
    </row>
    <row r="25" spans="1:7" s="1" customFormat="1" x14ac:dyDescent="0.3">
      <c r="A25" s="23" t="s">
        <v>33</v>
      </c>
      <c r="B25" s="23"/>
      <c r="C25" s="23"/>
      <c r="D25" s="23"/>
      <c r="E25" s="23"/>
      <c r="G25"/>
    </row>
    <row r="26" spans="1:7" ht="41.4" x14ac:dyDescent="0.3">
      <c r="A26" s="25" t="s">
        <v>2</v>
      </c>
      <c r="B26" s="25" t="s">
        <v>3</v>
      </c>
      <c r="C26" s="25" t="s">
        <v>4</v>
      </c>
      <c r="D26" s="25" t="s">
        <v>5</v>
      </c>
      <c r="E26" s="25" t="s">
        <v>6</v>
      </c>
    </row>
    <row r="27" spans="1:7" x14ac:dyDescent="0.3">
      <c r="A27" s="6">
        <v>2025</v>
      </c>
      <c r="B27" s="7"/>
      <c r="C27" s="6"/>
      <c r="D27" s="6"/>
      <c r="E27" s="6"/>
    </row>
    <row r="28" spans="1:7" x14ac:dyDescent="0.3">
      <c r="A28" s="8" t="s">
        <v>9</v>
      </c>
      <c r="B28" s="14">
        <v>0</v>
      </c>
      <c r="C28" s="9"/>
      <c r="D28" s="9"/>
      <c r="E28" s="9"/>
    </row>
    <row r="29" spans="1:7" x14ac:dyDescent="0.3">
      <c r="A29" s="8" t="s">
        <v>10</v>
      </c>
      <c r="B29" s="14">
        <v>0</v>
      </c>
      <c r="C29" s="9"/>
      <c r="D29" s="9"/>
      <c r="E29" s="9"/>
    </row>
    <row r="30" spans="1:7" x14ac:dyDescent="0.3">
      <c r="A30" s="8" t="s">
        <v>11</v>
      </c>
      <c r="B30" s="14">
        <v>0</v>
      </c>
      <c r="C30" s="9"/>
      <c r="D30" s="9"/>
      <c r="E30" s="9"/>
    </row>
    <row r="31" spans="1:7" x14ac:dyDescent="0.3">
      <c r="A31" s="8" t="s">
        <v>12</v>
      </c>
      <c r="B31" s="14">
        <v>6</v>
      </c>
      <c r="C31" s="9"/>
      <c r="D31" s="9"/>
      <c r="E31" s="9">
        <v>6</v>
      </c>
    </row>
    <row r="32" spans="1:7" x14ac:dyDescent="0.3">
      <c r="A32" s="8" t="s">
        <v>23</v>
      </c>
      <c r="B32" s="14">
        <v>0</v>
      </c>
      <c r="C32" s="9"/>
      <c r="D32" s="9"/>
      <c r="E32" s="9"/>
    </row>
    <row r="33" spans="1:7" x14ac:dyDescent="0.3">
      <c r="A33" s="8" t="s">
        <v>24</v>
      </c>
      <c r="B33" s="14">
        <v>0</v>
      </c>
      <c r="C33" s="9"/>
      <c r="D33" s="9"/>
      <c r="E33" s="9"/>
    </row>
    <row r="34" spans="1:7" x14ac:dyDescent="0.3">
      <c r="A34" s="6">
        <v>2026</v>
      </c>
      <c r="B34" s="7"/>
      <c r="C34" s="6"/>
      <c r="D34" s="6"/>
      <c r="E34" s="6"/>
    </row>
    <row r="35" spans="1:7" x14ac:dyDescent="0.3">
      <c r="A35" s="8" t="s">
        <v>48</v>
      </c>
      <c r="B35" s="14">
        <v>0</v>
      </c>
      <c r="C35" s="9"/>
      <c r="D35" s="9"/>
      <c r="E35" s="9"/>
    </row>
    <row r="36" spans="1:7" x14ac:dyDescent="0.3">
      <c r="A36" s="8" t="s">
        <v>50</v>
      </c>
      <c r="B36" s="14">
        <v>0</v>
      </c>
      <c r="C36" s="9"/>
      <c r="D36" s="9"/>
      <c r="E36" s="9"/>
    </row>
    <row r="37" spans="1:7" x14ac:dyDescent="0.3">
      <c r="A37" s="8" t="s">
        <v>51</v>
      </c>
      <c r="B37" s="14">
        <v>0</v>
      </c>
      <c r="C37" s="9"/>
      <c r="D37" s="9"/>
      <c r="E37" s="9"/>
    </row>
    <row r="38" spans="1:7" x14ac:dyDescent="0.3">
      <c r="A38" s="35" t="s">
        <v>7</v>
      </c>
      <c r="B38" s="28">
        <v>6</v>
      </c>
      <c r="C38" s="27"/>
      <c r="D38" s="27"/>
      <c r="E38" s="27">
        <v>6</v>
      </c>
    </row>
    <row r="39" spans="1:7" x14ac:dyDescent="0.3">
      <c r="A39" s="35" t="s">
        <v>1</v>
      </c>
      <c r="B39" s="28">
        <v>0</v>
      </c>
      <c r="C39" s="27"/>
      <c r="D39" s="27"/>
      <c r="E39" s="27"/>
    </row>
    <row r="40" spans="1:7" x14ac:dyDescent="0.3">
      <c r="A40" s="8" t="s">
        <v>8</v>
      </c>
      <c r="B40" s="14">
        <v>0</v>
      </c>
      <c r="C40" s="9"/>
      <c r="D40" s="9"/>
      <c r="E40" s="9"/>
    </row>
    <row r="41" spans="1:7" x14ac:dyDescent="0.3">
      <c r="A41" s="8" t="s">
        <v>9</v>
      </c>
      <c r="B41" s="14">
        <v>0</v>
      </c>
      <c r="C41" s="9"/>
      <c r="D41" s="9"/>
      <c r="E41" s="9"/>
    </row>
    <row r="42" spans="1:7" x14ac:dyDescent="0.3">
      <c r="A42" s="10" t="s">
        <v>0</v>
      </c>
      <c r="B42" s="11">
        <f>SUM(B28:B41)</f>
        <v>12</v>
      </c>
      <c r="C42" s="11">
        <f t="shared" ref="C42:E42" si="1">SUM(C28:C41)</f>
        <v>0</v>
      </c>
      <c r="D42" s="11">
        <f t="shared" si="1"/>
        <v>0</v>
      </c>
      <c r="E42" s="11">
        <f t="shared" si="1"/>
        <v>12</v>
      </c>
    </row>
    <row r="45" spans="1:7" s="1" customFormat="1" x14ac:dyDescent="0.3">
      <c r="A45" s="23" t="s">
        <v>40</v>
      </c>
      <c r="B45" s="23"/>
      <c r="C45" s="23"/>
      <c r="D45" s="23"/>
      <c r="E45" s="23"/>
      <c r="G45"/>
    </row>
    <row r="46" spans="1:7" ht="41.4" x14ac:dyDescent="0.3">
      <c r="A46" s="25" t="s">
        <v>2</v>
      </c>
      <c r="B46" s="25" t="s">
        <v>3</v>
      </c>
      <c r="C46" s="25" t="s">
        <v>4</v>
      </c>
      <c r="D46" s="25" t="s">
        <v>5</v>
      </c>
      <c r="E46" s="25" t="s">
        <v>6</v>
      </c>
    </row>
    <row r="47" spans="1:7" x14ac:dyDescent="0.3">
      <c r="A47" s="6">
        <v>2025</v>
      </c>
      <c r="B47" s="7"/>
      <c r="C47" s="6"/>
      <c r="D47" s="6"/>
      <c r="E47" s="6"/>
    </row>
    <row r="48" spans="1:7" x14ac:dyDescent="0.3">
      <c r="A48" s="8" t="s">
        <v>9</v>
      </c>
      <c r="B48" s="14">
        <v>0</v>
      </c>
      <c r="C48" s="9"/>
      <c r="D48" s="9"/>
      <c r="E48" s="9"/>
    </row>
    <row r="49" spans="1:5" x14ac:dyDescent="0.3">
      <c r="A49" s="8" t="s">
        <v>10</v>
      </c>
      <c r="B49" s="14">
        <v>0</v>
      </c>
      <c r="C49" s="9"/>
      <c r="D49" s="9"/>
      <c r="E49" s="9"/>
    </row>
    <row r="50" spans="1:5" x14ac:dyDescent="0.3">
      <c r="A50" s="8" t="s">
        <v>11</v>
      </c>
      <c r="B50" s="14">
        <v>0</v>
      </c>
      <c r="C50" s="9"/>
      <c r="D50" s="9"/>
      <c r="E50" s="9"/>
    </row>
    <row r="51" spans="1:5" x14ac:dyDescent="0.3">
      <c r="A51" s="8" t="s">
        <v>12</v>
      </c>
      <c r="B51" s="28">
        <v>0</v>
      </c>
      <c r="C51" s="27"/>
      <c r="D51" s="27"/>
      <c r="E51" s="27"/>
    </row>
    <row r="52" spans="1:5" x14ac:dyDescent="0.3">
      <c r="A52" s="8" t="s">
        <v>23</v>
      </c>
      <c r="B52" s="28">
        <v>1</v>
      </c>
      <c r="C52" s="27"/>
      <c r="D52" s="27"/>
      <c r="E52" s="27">
        <v>1</v>
      </c>
    </row>
    <row r="53" spans="1:5" x14ac:dyDescent="0.3">
      <c r="A53" s="8" t="s">
        <v>24</v>
      </c>
      <c r="B53" s="28">
        <v>0</v>
      </c>
      <c r="C53" s="27"/>
      <c r="D53" s="27"/>
      <c r="E53" s="27"/>
    </row>
    <row r="54" spans="1:5" x14ac:dyDescent="0.3">
      <c r="A54" s="6">
        <v>2026</v>
      </c>
      <c r="B54" s="29"/>
      <c r="C54" s="30"/>
      <c r="D54" s="30"/>
      <c r="E54" s="30"/>
    </row>
    <row r="55" spans="1:5" x14ac:dyDescent="0.3">
      <c r="A55" s="8" t="s">
        <v>48</v>
      </c>
      <c r="B55" s="28">
        <v>0</v>
      </c>
      <c r="C55" s="27"/>
      <c r="D55" s="27"/>
      <c r="E55" s="27"/>
    </row>
    <row r="56" spans="1:5" x14ac:dyDescent="0.3">
      <c r="A56" s="8" t="s">
        <v>50</v>
      </c>
      <c r="B56" s="28">
        <v>0</v>
      </c>
      <c r="C56" s="27"/>
      <c r="D56" s="27"/>
      <c r="E56" s="27"/>
    </row>
    <row r="57" spans="1:5" x14ac:dyDescent="0.3">
      <c r="A57" s="8" t="s">
        <v>51</v>
      </c>
      <c r="B57" s="28">
        <v>0</v>
      </c>
      <c r="C57" s="27"/>
      <c r="D57" s="27"/>
      <c r="E57" s="27"/>
    </row>
    <row r="58" spans="1:5" x14ac:dyDescent="0.3">
      <c r="A58" s="35" t="s">
        <v>7</v>
      </c>
      <c r="B58" s="28">
        <v>1</v>
      </c>
      <c r="C58" s="27"/>
      <c r="D58" s="27"/>
      <c r="E58" s="27">
        <v>1</v>
      </c>
    </row>
    <row r="59" spans="1:5" x14ac:dyDescent="0.3">
      <c r="A59" s="35" t="s">
        <v>1</v>
      </c>
      <c r="B59" s="28">
        <v>0</v>
      </c>
      <c r="C59" s="27"/>
      <c r="D59" s="27"/>
      <c r="E59" s="27"/>
    </row>
    <row r="60" spans="1:5" x14ac:dyDescent="0.3">
      <c r="A60" s="8" t="s">
        <v>8</v>
      </c>
      <c r="B60" s="14">
        <v>0</v>
      </c>
      <c r="C60" s="9"/>
      <c r="D60" s="9"/>
      <c r="E60" s="9"/>
    </row>
    <row r="61" spans="1:5" x14ac:dyDescent="0.3">
      <c r="A61" s="8" t="s">
        <v>9</v>
      </c>
      <c r="B61" s="14">
        <v>0</v>
      </c>
      <c r="C61" s="9"/>
      <c r="D61" s="9"/>
      <c r="E61" s="9"/>
    </row>
    <row r="62" spans="1:5" x14ac:dyDescent="0.3">
      <c r="A62" s="10" t="s">
        <v>0</v>
      </c>
      <c r="B62" s="44">
        <f>SUM(B48:B61)</f>
        <v>2</v>
      </c>
      <c r="C62" s="44">
        <f t="shared" ref="C62:E62" si="2">SUM(C48:C61)</f>
        <v>0</v>
      </c>
      <c r="D62" s="44">
        <f t="shared" si="2"/>
        <v>0</v>
      </c>
      <c r="E62" s="44">
        <f t="shared" si="2"/>
        <v>2</v>
      </c>
    </row>
    <row r="65" spans="1:7" s="1" customFormat="1" x14ac:dyDescent="0.3">
      <c r="A65" s="23" t="s">
        <v>41</v>
      </c>
      <c r="B65" s="23"/>
      <c r="C65" s="23"/>
      <c r="D65" s="23"/>
      <c r="E65" s="23"/>
      <c r="G65"/>
    </row>
    <row r="66" spans="1:7" ht="41.4" x14ac:dyDescent="0.3">
      <c r="A66" s="25" t="s">
        <v>2</v>
      </c>
      <c r="B66" s="25" t="s">
        <v>3</v>
      </c>
      <c r="C66" s="25" t="s">
        <v>4</v>
      </c>
      <c r="D66" s="25" t="s">
        <v>5</v>
      </c>
      <c r="E66" s="25" t="s">
        <v>6</v>
      </c>
    </row>
    <row r="67" spans="1:7" x14ac:dyDescent="0.3">
      <c r="A67" s="6">
        <v>2025</v>
      </c>
      <c r="B67" s="7"/>
      <c r="C67" s="6"/>
      <c r="D67" s="6"/>
      <c r="E67" s="6"/>
    </row>
    <row r="68" spans="1:7" x14ac:dyDescent="0.3">
      <c r="A68" s="8" t="s">
        <v>9</v>
      </c>
      <c r="B68" s="14">
        <v>0</v>
      </c>
      <c r="C68" s="9"/>
      <c r="D68" s="9"/>
      <c r="E68" s="9"/>
    </row>
    <row r="69" spans="1:7" x14ac:dyDescent="0.3">
      <c r="A69" s="8" t="s">
        <v>10</v>
      </c>
      <c r="B69" s="14">
        <v>0</v>
      </c>
      <c r="C69" s="9"/>
      <c r="D69" s="9"/>
      <c r="E69" s="9"/>
    </row>
    <row r="70" spans="1:7" x14ac:dyDescent="0.3">
      <c r="A70" s="8" t="s">
        <v>11</v>
      </c>
      <c r="B70" s="14">
        <v>0</v>
      </c>
      <c r="C70" s="9"/>
      <c r="D70" s="9"/>
      <c r="E70" s="9"/>
    </row>
    <row r="71" spans="1:7" x14ac:dyDescent="0.3">
      <c r="A71" s="8" t="s">
        <v>12</v>
      </c>
      <c r="B71" s="14">
        <v>0</v>
      </c>
      <c r="C71" s="9"/>
      <c r="D71" s="9"/>
      <c r="E71" s="9"/>
    </row>
    <row r="72" spans="1:7" x14ac:dyDescent="0.3">
      <c r="A72" s="8" t="s">
        <v>23</v>
      </c>
      <c r="B72" s="14">
        <v>1</v>
      </c>
      <c r="C72" s="9"/>
      <c r="D72" s="9"/>
      <c r="E72" s="9">
        <v>1</v>
      </c>
    </row>
    <row r="73" spans="1:7" x14ac:dyDescent="0.3">
      <c r="A73" s="8" t="s">
        <v>24</v>
      </c>
      <c r="B73" s="14">
        <v>0</v>
      </c>
      <c r="C73" s="9"/>
      <c r="D73" s="9"/>
      <c r="E73" s="9"/>
    </row>
    <row r="74" spans="1:7" x14ac:dyDescent="0.3">
      <c r="A74" s="6">
        <v>2026</v>
      </c>
      <c r="B74" s="7"/>
      <c r="C74" s="6"/>
      <c r="D74" s="6"/>
      <c r="E74" s="6"/>
    </row>
    <row r="75" spans="1:7" x14ac:dyDescent="0.3">
      <c r="A75" s="8" t="s">
        <v>48</v>
      </c>
      <c r="B75" s="28">
        <v>0</v>
      </c>
      <c r="C75" s="27"/>
      <c r="D75" s="27"/>
      <c r="E75" s="27"/>
    </row>
    <row r="76" spans="1:7" x14ac:dyDescent="0.3">
      <c r="A76" s="8" t="s">
        <v>50</v>
      </c>
      <c r="B76" s="28">
        <v>3</v>
      </c>
      <c r="C76" s="27"/>
      <c r="D76" s="27"/>
      <c r="E76" s="27">
        <v>3</v>
      </c>
    </row>
    <row r="77" spans="1:7" x14ac:dyDescent="0.3">
      <c r="A77" s="8" t="s">
        <v>51</v>
      </c>
      <c r="B77" s="28">
        <v>0</v>
      </c>
      <c r="C77" s="27"/>
      <c r="D77" s="27"/>
      <c r="E77" s="27"/>
    </row>
    <row r="78" spans="1:7" x14ac:dyDescent="0.3">
      <c r="A78" s="35" t="s">
        <v>7</v>
      </c>
      <c r="B78" s="28">
        <v>1</v>
      </c>
      <c r="C78" s="27"/>
      <c r="D78" s="27"/>
      <c r="E78" s="27">
        <v>1</v>
      </c>
    </row>
    <row r="79" spans="1:7" x14ac:dyDescent="0.3">
      <c r="A79" s="35" t="s">
        <v>1</v>
      </c>
      <c r="B79" s="28">
        <v>0</v>
      </c>
      <c r="C79" s="27"/>
      <c r="D79" s="27"/>
      <c r="E79" s="27"/>
    </row>
    <row r="80" spans="1:7" x14ac:dyDescent="0.3">
      <c r="A80" s="8" t="s">
        <v>8</v>
      </c>
      <c r="B80" s="14">
        <v>0</v>
      </c>
      <c r="C80" s="9"/>
      <c r="D80" s="9"/>
      <c r="E80" s="9"/>
    </row>
    <row r="81" spans="1:5" x14ac:dyDescent="0.3">
      <c r="A81" s="8" t="s">
        <v>9</v>
      </c>
      <c r="B81" s="14">
        <v>0</v>
      </c>
      <c r="C81" s="9"/>
      <c r="D81" s="9"/>
      <c r="E81" s="9"/>
    </row>
    <row r="82" spans="1:5" x14ac:dyDescent="0.3">
      <c r="A82" s="10" t="s">
        <v>0</v>
      </c>
      <c r="B82" s="11">
        <f>SUM(B68:B81)</f>
        <v>5</v>
      </c>
      <c r="C82" s="11">
        <f t="shared" ref="C82:E82" si="3">SUM(C68:C81)</f>
        <v>0</v>
      </c>
      <c r="D82" s="11">
        <f t="shared" si="3"/>
        <v>0</v>
      </c>
      <c r="E82" s="11">
        <f t="shared" si="3"/>
        <v>5</v>
      </c>
    </row>
    <row r="85" spans="1:5" ht="15" thickBot="1" x14ac:dyDescent="0.35">
      <c r="A85" s="59" t="s">
        <v>42</v>
      </c>
      <c r="B85" s="59"/>
      <c r="C85" s="59"/>
      <c r="D85" s="59"/>
      <c r="E85" s="26"/>
    </row>
    <row r="86" spans="1:5" ht="41.4" x14ac:dyDescent="0.3">
      <c r="A86" s="25" t="s">
        <v>2</v>
      </c>
      <c r="B86" s="25" t="s">
        <v>3</v>
      </c>
      <c r="C86" s="25" t="s">
        <v>4</v>
      </c>
      <c r="D86" s="25" t="s">
        <v>5</v>
      </c>
      <c r="E86" s="25" t="s">
        <v>6</v>
      </c>
    </row>
    <row r="87" spans="1:5" x14ac:dyDescent="0.3">
      <c r="A87" s="6">
        <v>2025</v>
      </c>
      <c r="B87" s="7"/>
      <c r="C87" s="6"/>
      <c r="D87" s="6"/>
      <c r="E87" s="6"/>
    </row>
    <row r="88" spans="1:5" x14ac:dyDescent="0.3">
      <c r="A88" s="8" t="s">
        <v>9</v>
      </c>
      <c r="B88" s="14">
        <v>0</v>
      </c>
      <c r="C88" s="9"/>
      <c r="D88" s="9"/>
      <c r="E88" s="9"/>
    </row>
    <row r="89" spans="1:5" x14ac:dyDescent="0.3">
      <c r="A89" s="8" t="s">
        <v>10</v>
      </c>
      <c r="B89" s="14">
        <v>0</v>
      </c>
      <c r="C89" s="9"/>
      <c r="D89" s="9"/>
      <c r="E89" s="9"/>
    </row>
    <row r="90" spans="1:5" x14ac:dyDescent="0.3">
      <c r="A90" s="8" t="s">
        <v>11</v>
      </c>
      <c r="B90" s="14">
        <v>0</v>
      </c>
      <c r="C90" s="9"/>
      <c r="D90" s="9"/>
      <c r="E90" s="9"/>
    </row>
    <row r="91" spans="1:5" x14ac:dyDescent="0.3">
      <c r="A91" s="8" t="s">
        <v>12</v>
      </c>
      <c r="B91" s="14">
        <v>0</v>
      </c>
      <c r="C91" s="9"/>
      <c r="D91" s="9"/>
      <c r="E91" s="9"/>
    </row>
    <row r="92" spans="1:5" x14ac:dyDescent="0.3">
      <c r="A92" s="8" t="s">
        <v>23</v>
      </c>
      <c r="B92" s="14">
        <v>0</v>
      </c>
      <c r="C92" s="9"/>
      <c r="D92" s="9"/>
      <c r="E92" s="9"/>
    </row>
    <row r="93" spans="1:5" x14ac:dyDescent="0.3">
      <c r="A93" s="8" t="s">
        <v>24</v>
      </c>
      <c r="B93" s="14">
        <v>1</v>
      </c>
      <c r="C93" s="9"/>
      <c r="D93" s="9"/>
      <c r="E93" s="9">
        <v>1</v>
      </c>
    </row>
    <row r="94" spans="1:5" x14ac:dyDescent="0.3">
      <c r="A94" s="6">
        <v>2026</v>
      </c>
      <c r="B94" s="7"/>
      <c r="C94" s="6"/>
      <c r="D94" s="6"/>
      <c r="E94" s="6"/>
    </row>
    <row r="95" spans="1:5" x14ac:dyDescent="0.3">
      <c r="A95" s="8" t="s">
        <v>48</v>
      </c>
      <c r="B95" s="14">
        <v>0</v>
      </c>
      <c r="C95" s="9"/>
      <c r="D95" s="9"/>
      <c r="E95" s="9"/>
    </row>
    <row r="96" spans="1:5" x14ac:dyDescent="0.3">
      <c r="A96" s="8" t="s">
        <v>50</v>
      </c>
      <c r="B96" s="14">
        <v>0</v>
      </c>
      <c r="C96" s="9"/>
      <c r="D96" s="9"/>
      <c r="E96" s="9"/>
    </row>
    <row r="97" spans="1:5" x14ac:dyDescent="0.3">
      <c r="A97" s="8" t="s">
        <v>51</v>
      </c>
      <c r="B97" s="14">
        <v>0</v>
      </c>
      <c r="C97" s="9"/>
      <c r="D97" s="9"/>
      <c r="E97" s="9"/>
    </row>
    <row r="98" spans="1:5" x14ac:dyDescent="0.3">
      <c r="A98" s="35" t="s">
        <v>7</v>
      </c>
      <c r="B98" s="28">
        <v>0</v>
      </c>
      <c r="C98" s="27"/>
      <c r="D98" s="27"/>
      <c r="E98" s="27"/>
    </row>
    <row r="99" spans="1:5" x14ac:dyDescent="0.3">
      <c r="A99" s="35" t="s">
        <v>1</v>
      </c>
      <c r="B99" s="28">
        <v>0</v>
      </c>
      <c r="C99" s="27"/>
      <c r="D99" s="27"/>
      <c r="E99" s="27"/>
    </row>
    <row r="100" spans="1:5" x14ac:dyDescent="0.3">
      <c r="A100" s="8" t="s">
        <v>8</v>
      </c>
      <c r="B100" s="14">
        <v>0</v>
      </c>
      <c r="C100" s="9"/>
      <c r="D100" s="9"/>
      <c r="E100" s="9"/>
    </row>
    <row r="101" spans="1:5" x14ac:dyDescent="0.3">
      <c r="A101" s="8" t="s">
        <v>9</v>
      </c>
      <c r="B101" s="14">
        <v>0</v>
      </c>
      <c r="C101" s="9"/>
      <c r="D101" s="9"/>
      <c r="E101" s="9"/>
    </row>
    <row r="102" spans="1:5" x14ac:dyDescent="0.3">
      <c r="A102" s="10" t="s">
        <v>0</v>
      </c>
      <c r="B102" s="11">
        <f>SUM(B88:B101)</f>
        <v>1</v>
      </c>
      <c r="C102" s="11">
        <f t="shared" ref="C102:E102" si="4">SUM(C88:C101)</f>
        <v>0</v>
      </c>
      <c r="D102" s="11">
        <f t="shared" si="4"/>
        <v>0</v>
      </c>
      <c r="E102" s="11">
        <f t="shared" si="4"/>
        <v>1</v>
      </c>
    </row>
    <row r="105" spans="1:5" ht="15" thickBot="1" x14ac:dyDescent="0.35">
      <c r="A105" s="59" t="s">
        <v>43</v>
      </c>
      <c r="B105" s="59"/>
      <c r="C105" s="59"/>
      <c r="D105" s="59"/>
      <c r="E105" s="26"/>
    </row>
    <row r="106" spans="1:5" ht="41.4" x14ac:dyDescent="0.3">
      <c r="A106" s="25" t="s">
        <v>2</v>
      </c>
      <c r="B106" s="25" t="s">
        <v>3</v>
      </c>
      <c r="C106" s="25" t="s">
        <v>4</v>
      </c>
      <c r="D106" s="25" t="s">
        <v>5</v>
      </c>
      <c r="E106" s="25" t="s">
        <v>6</v>
      </c>
    </row>
    <row r="107" spans="1:5" x14ac:dyDescent="0.3">
      <c r="A107" s="6">
        <v>2025</v>
      </c>
      <c r="B107" s="7"/>
      <c r="C107" s="6"/>
      <c r="D107" s="6"/>
      <c r="E107" s="6"/>
    </row>
    <row r="108" spans="1:5" x14ac:dyDescent="0.3">
      <c r="A108" s="8" t="s">
        <v>9</v>
      </c>
      <c r="B108" s="14">
        <v>0</v>
      </c>
      <c r="C108" s="9"/>
      <c r="D108" s="9"/>
      <c r="E108" s="9"/>
    </row>
    <row r="109" spans="1:5" x14ac:dyDescent="0.3">
      <c r="A109" s="8" t="s">
        <v>10</v>
      </c>
      <c r="B109" s="14">
        <v>0</v>
      </c>
      <c r="C109" s="9"/>
      <c r="D109" s="9"/>
      <c r="E109" s="9"/>
    </row>
    <row r="110" spans="1:5" x14ac:dyDescent="0.3">
      <c r="A110" s="8" t="s">
        <v>11</v>
      </c>
      <c r="B110" s="14">
        <v>0</v>
      </c>
      <c r="C110" s="9"/>
      <c r="D110" s="9"/>
      <c r="E110" s="9"/>
    </row>
    <row r="111" spans="1:5" x14ac:dyDescent="0.3">
      <c r="A111" s="8" t="s">
        <v>12</v>
      </c>
      <c r="B111" s="14">
        <v>0</v>
      </c>
      <c r="C111" s="9"/>
      <c r="D111" s="9"/>
      <c r="E111" s="9"/>
    </row>
    <row r="112" spans="1:5" x14ac:dyDescent="0.3">
      <c r="A112" s="8" t="s">
        <v>23</v>
      </c>
      <c r="B112" s="14">
        <v>0</v>
      </c>
      <c r="C112" s="9"/>
      <c r="D112" s="27"/>
      <c r="E112" s="27"/>
    </row>
    <row r="113" spans="1:5" x14ac:dyDescent="0.3">
      <c r="A113" s="8" t="s">
        <v>24</v>
      </c>
      <c r="B113" s="14">
        <v>2</v>
      </c>
      <c r="C113" s="9"/>
      <c r="D113" s="27"/>
      <c r="E113" s="27">
        <v>2</v>
      </c>
    </row>
    <row r="114" spans="1:5" x14ac:dyDescent="0.3">
      <c r="A114" s="6">
        <v>2026</v>
      </c>
      <c r="B114" s="7"/>
      <c r="C114" s="6"/>
      <c r="D114" s="30"/>
      <c r="E114" s="30"/>
    </row>
    <row r="115" spans="1:5" x14ac:dyDescent="0.3">
      <c r="A115" s="8" t="s">
        <v>48</v>
      </c>
      <c r="B115" s="14">
        <v>1</v>
      </c>
      <c r="C115" s="9"/>
      <c r="D115" s="27"/>
      <c r="E115" s="27">
        <v>1</v>
      </c>
    </row>
    <row r="116" spans="1:5" x14ac:dyDescent="0.3">
      <c r="A116" s="8" t="s">
        <v>50</v>
      </c>
      <c r="B116" s="14">
        <v>0</v>
      </c>
      <c r="C116" s="9"/>
      <c r="D116" s="27"/>
      <c r="E116" s="27"/>
    </row>
    <row r="117" spans="1:5" x14ac:dyDescent="0.3">
      <c r="A117" s="8" t="s">
        <v>51</v>
      </c>
      <c r="B117" s="28">
        <v>1</v>
      </c>
      <c r="C117" s="45"/>
      <c r="D117" s="27"/>
      <c r="E117" s="27">
        <v>1</v>
      </c>
    </row>
    <row r="118" spans="1:5" x14ac:dyDescent="0.3">
      <c r="A118" s="35" t="s">
        <v>7</v>
      </c>
      <c r="B118" s="28">
        <v>0</v>
      </c>
      <c r="C118" s="27"/>
      <c r="D118" s="27"/>
      <c r="E118" s="27"/>
    </row>
    <row r="119" spans="1:5" x14ac:dyDescent="0.3">
      <c r="A119" s="35" t="s">
        <v>1</v>
      </c>
      <c r="B119" s="28">
        <v>0</v>
      </c>
      <c r="C119" s="27"/>
      <c r="D119" s="27"/>
      <c r="E119" s="27"/>
    </row>
    <row r="120" spans="1:5" s="38" customFormat="1" x14ac:dyDescent="0.3">
      <c r="A120" s="35" t="s">
        <v>8</v>
      </c>
      <c r="B120" s="28">
        <v>1</v>
      </c>
      <c r="C120" s="27"/>
      <c r="D120" s="27"/>
      <c r="E120" s="27">
        <v>1</v>
      </c>
    </row>
    <row r="121" spans="1:5" x14ac:dyDescent="0.3">
      <c r="A121" s="8" t="s">
        <v>9</v>
      </c>
      <c r="B121" s="14">
        <v>0</v>
      </c>
      <c r="C121" s="9"/>
      <c r="D121" s="9"/>
      <c r="E121" s="9"/>
    </row>
    <row r="122" spans="1:5" x14ac:dyDescent="0.3">
      <c r="A122" s="10" t="s">
        <v>0</v>
      </c>
      <c r="B122" s="11">
        <f>SUM(B108:B121)</f>
        <v>5</v>
      </c>
      <c r="C122" s="11">
        <f t="shared" ref="C122:E122" si="5">SUM(C108:C121)</f>
        <v>0</v>
      </c>
      <c r="D122" s="11">
        <f t="shared" si="5"/>
        <v>0</v>
      </c>
      <c r="E122" s="11">
        <f t="shared" si="5"/>
        <v>5</v>
      </c>
    </row>
    <row r="125" spans="1:5" x14ac:dyDescent="0.3">
      <c r="A125" s="46" t="s">
        <v>54</v>
      </c>
      <c r="B125" s="46"/>
      <c r="C125" s="46"/>
      <c r="D125" s="46"/>
      <c r="E125" s="46"/>
    </row>
    <row r="126" spans="1:5" ht="41.4" x14ac:dyDescent="0.3">
      <c r="A126" s="25" t="s">
        <v>2</v>
      </c>
      <c r="B126" s="25" t="s">
        <v>3</v>
      </c>
      <c r="C126" s="25" t="s">
        <v>4</v>
      </c>
      <c r="D126" s="25" t="s">
        <v>5</v>
      </c>
      <c r="E126" s="25" t="s">
        <v>6</v>
      </c>
    </row>
    <row r="127" spans="1:5" x14ac:dyDescent="0.3">
      <c r="A127" s="47">
        <v>2025</v>
      </c>
      <c r="B127" s="48"/>
      <c r="C127" s="47"/>
      <c r="D127" s="47"/>
      <c r="E127" s="47"/>
    </row>
    <row r="128" spans="1:5" x14ac:dyDescent="0.3">
      <c r="A128" s="49" t="s">
        <v>9</v>
      </c>
      <c r="B128" s="50">
        <v>0</v>
      </c>
      <c r="C128" s="51"/>
      <c r="D128" s="51"/>
      <c r="E128" s="51"/>
    </row>
    <row r="129" spans="1:5" x14ac:dyDescent="0.3">
      <c r="A129" s="49" t="s">
        <v>10</v>
      </c>
      <c r="B129" s="50">
        <v>0</v>
      </c>
      <c r="C129" s="51"/>
      <c r="D129" s="51"/>
      <c r="E129" s="51"/>
    </row>
    <row r="130" spans="1:5" x14ac:dyDescent="0.3">
      <c r="A130" s="49" t="s">
        <v>11</v>
      </c>
      <c r="B130" s="50">
        <v>0</v>
      </c>
      <c r="C130" s="51"/>
      <c r="D130" s="51"/>
      <c r="E130" s="51"/>
    </row>
    <row r="131" spans="1:5" x14ac:dyDescent="0.3">
      <c r="A131" s="49" t="s">
        <v>12</v>
      </c>
      <c r="B131" s="52">
        <v>0</v>
      </c>
      <c r="C131" s="53"/>
      <c r="D131" s="53"/>
      <c r="E131" s="53"/>
    </row>
    <row r="132" spans="1:5" x14ac:dyDescent="0.3">
      <c r="A132" s="49" t="s">
        <v>23</v>
      </c>
      <c r="B132" s="52">
        <v>0</v>
      </c>
      <c r="C132" s="53"/>
      <c r="D132" s="53"/>
      <c r="E132" s="53"/>
    </row>
    <row r="133" spans="1:5" x14ac:dyDescent="0.3">
      <c r="A133" s="49" t="s">
        <v>24</v>
      </c>
      <c r="B133" s="52">
        <v>0</v>
      </c>
      <c r="C133" s="53"/>
      <c r="D133" s="53"/>
      <c r="E133" s="53"/>
    </row>
    <row r="134" spans="1:5" x14ac:dyDescent="0.3">
      <c r="A134" s="47">
        <v>2026</v>
      </c>
      <c r="B134" s="54"/>
      <c r="C134" s="55"/>
      <c r="D134" s="55"/>
      <c r="E134" s="55"/>
    </row>
    <row r="135" spans="1:5" x14ac:dyDescent="0.3">
      <c r="A135" s="49" t="s">
        <v>48</v>
      </c>
      <c r="B135" s="52">
        <v>0</v>
      </c>
      <c r="C135" s="53"/>
      <c r="D135" s="53"/>
      <c r="E135" s="53"/>
    </row>
    <row r="136" spans="1:5" x14ac:dyDescent="0.3">
      <c r="A136" s="49" t="s">
        <v>50</v>
      </c>
      <c r="B136" s="52">
        <v>0</v>
      </c>
      <c r="C136" s="53"/>
      <c r="D136" s="53"/>
      <c r="E136" s="53"/>
    </row>
    <row r="137" spans="1:5" x14ac:dyDescent="0.3">
      <c r="A137" s="49" t="s">
        <v>51</v>
      </c>
      <c r="B137" s="52">
        <v>0</v>
      </c>
      <c r="C137" s="53"/>
      <c r="D137" s="53"/>
      <c r="E137" s="53"/>
    </row>
    <row r="138" spans="1:5" x14ac:dyDescent="0.3">
      <c r="A138" s="56" t="s">
        <v>7</v>
      </c>
      <c r="B138" s="52">
        <v>0</v>
      </c>
      <c r="C138" s="53"/>
      <c r="D138" s="53"/>
      <c r="E138" s="53"/>
    </row>
    <row r="139" spans="1:5" x14ac:dyDescent="0.3">
      <c r="A139" s="56" t="s">
        <v>1</v>
      </c>
      <c r="B139" s="52">
        <v>0</v>
      </c>
      <c r="C139" s="53"/>
      <c r="D139" s="53"/>
      <c r="E139" s="53"/>
    </row>
    <row r="140" spans="1:5" s="38" customFormat="1" x14ac:dyDescent="0.3">
      <c r="A140" s="56" t="s">
        <v>8</v>
      </c>
      <c r="B140" s="52">
        <v>1</v>
      </c>
      <c r="C140" s="53"/>
      <c r="D140" s="53">
        <v>1</v>
      </c>
      <c r="E140" s="53"/>
    </row>
    <row r="141" spans="1:5" x14ac:dyDescent="0.3">
      <c r="A141" s="49" t="s">
        <v>9</v>
      </c>
      <c r="B141" s="50">
        <v>0</v>
      </c>
      <c r="C141" s="51"/>
      <c r="D141" s="51"/>
      <c r="E141" s="51"/>
    </row>
    <row r="142" spans="1:5" x14ac:dyDescent="0.3">
      <c r="A142" s="57" t="s">
        <v>0</v>
      </c>
      <c r="B142" s="58">
        <f>SUM(B128:B141)</f>
        <v>1</v>
      </c>
      <c r="C142" s="58">
        <f t="shared" ref="C142:E142" si="6">SUM(C128:C141)</f>
        <v>0</v>
      </c>
      <c r="D142" s="58">
        <f t="shared" si="6"/>
        <v>1</v>
      </c>
      <c r="E142" s="58">
        <f t="shared" si="6"/>
        <v>0</v>
      </c>
    </row>
  </sheetData>
  <customSheetViews>
    <customSheetView guid="{C0431464-C544-4ACA-BF15-5CB36FAA41D1}" scale="120" topLeftCell="A106">
      <selection activeCell="G106" sqref="G106"/>
      <pageMargins left="0.7" right="0.7" top="0.75" bottom="0.75" header="0.3" footer="0.3"/>
    </customSheetView>
    <customSheetView guid="{B0C95C07-EE84-4458-9161-401D0F64B6A1}" scale="120" topLeftCell="A58">
      <selection activeCell="L26" sqref="L26"/>
      <pageMargins left="0.7" right="0.7" top="0.75" bottom="0.75" header="0.3" footer="0.3"/>
    </customSheetView>
    <customSheetView guid="{00538F0E-1375-4E40-8AAD-EA1B495376F7}" scale="120" topLeftCell="A104">
      <selection activeCell="J17" sqref="J17"/>
      <pageMargins left="0.7" right="0.7" top="0.75" bottom="0.75" header="0.3" footer="0.3"/>
    </customSheetView>
    <customSheetView guid="{4FE596DB-9E82-4F29-988B-C574AF9C08ED}" scale="120" topLeftCell="A103">
      <selection activeCell="G106" sqref="G106"/>
      <pageMargins left="0.7" right="0.7" top="0.75" bottom="0.75" header="0.3" footer="0.3"/>
    </customSheetView>
    <customSheetView guid="{DC11E831-E5E9-49E0-B0BF-98FC773A0860}" scale="120" topLeftCell="A8">
      <selection activeCell="C21" sqref="C21"/>
      <pageMargins left="0.7" right="0.7" top="0.75" bottom="0.75" header="0.3" footer="0.3"/>
    </customSheetView>
    <customSheetView guid="{A06CDBA8-CEB7-4B4F-A8CF-9015693930DB}" scale="120" topLeftCell="A17">
      <selection activeCell="D16" sqref="D16:E16"/>
      <pageMargins left="0.7" right="0.7" top="0.75" bottom="0.75" header="0.3" footer="0.3"/>
    </customSheetView>
    <customSheetView guid="{EFB89A51-1A7D-415F-A72B-EF862AE20140}" scale="120" topLeftCell="A17">
      <selection activeCell="D16" sqref="D16:E16"/>
      <pageMargins left="0.7" right="0.7" top="0.75" bottom="0.75" header="0.3" footer="0.3"/>
    </customSheetView>
    <customSheetView guid="{9D3C9E92-5EC2-47D5-B6F6-F39295618646}" scale="120" topLeftCell="A58">
      <selection activeCell="L26" sqref="L26"/>
      <pageMargins left="0.7" right="0.7" top="0.75" bottom="0.75" header="0.3" footer="0.3"/>
    </customSheetView>
    <customSheetView guid="{22C8C0B7-2168-4F92-9DA2-333D7FB1366F}" scale="120" topLeftCell="A103">
      <selection activeCell="G106" sqref="G106"/>
      <pageMargins left="0.7" right="0.7" top="0.75" bottom="0.75" header="0.3" footer="0.3"/>
    </customSheetView>
    <customSheetView guid="{FA5DC72D-CB4D-4096-BBA1-A668101C85C5}" scale="120" topLeftCell="A106">
      <selection activeCell="G106" sqref="G106"/>
      <pageMargins left="0.7" right="0.7" top="0.75" bottom="0.75" header="0.3" footer="0.3"/>
    </customSheetView>
    <customSheetView guid="{359B2355-373D-4526-8222-F66345E7D0D7}" scale="120" topLeftCell="A103">
      <selection activeCell="G106" sqref="G106"/>
      <pageMargins left="0.7" right="0.7" top="0.75" bottom="0.75" header="0.3" footer="0.3"/>
    </customSheetView>
    <customSheetView guid="{D2EF66CC-E129-43F6-B593-994DAAD81F51}" scale="120" topLeftCell="A103">
      <selection activeCell="G106" sqref="G106"/>
      <pageMargins left="0.7" right="0.7" top="0.75" bottom="0.75" header="0.3" footer="0.3"/>
    </customSheetView>
    <customSheetView guid="{867F011A-71EA-485D-BDE1-69695A2730FC}" scale="120" topLeftCell="A17">
      <selection activeCell="D16" sqref="D16:E16"/>
      <pageMargins left="0.7" right="0.7" top="0.75" bottom="0.75" header="0.3" footer="0.3"/>
    </customSheetView>
    <customSheetView guid="{4C3BDB2D-3FC8-4646-979B-07F6604F560E}" scale="120" topLeftCell="A105">
      <selection activeCell="D81" sqref="D81"/>
      <pageMargins left="0.7" right="0.7" top="0.75" bottom="0.75" header="0.3" footer="0.3"/>
    </customSheetView>
    <customSheetView guid="{C21E30E0-055C-4E2C-B1A3-DD2796F76399}" scale="120">
      <selection activeCell="A2" sqref="A2"/>
      <pageMargins left="0.7" right="0.7" top="0.75" bottom="0.75" header="0.3" footer="0.3"/>
    </customSheetView>
    <customSheetView guid="{5326FBD4-A53C-4203-A1B7-ED56102883C1}" scale="120">
      <selection activeCell="L26" sqref="L26"/>
      <pageMargins left="0.7" right="0.7" top="0.75" bottom="0.75" header="0.3" footer="0.3"/>
    </customSheetView>
    <customSheetView guid="{0F29D32C-A4D7-475E-B4F3-9BD4AFC5D58F}" scale="120">
      <pageMargins left="0.7" right="0.7" top="0.75" bottom="0.75" header="0.3" footer="0.3"/>
    </customSheetView>
  </customSheetViews>
  <mergeCells count="2">
    <mergeCell ref="A85:D85"/>
    <mergeCell ref="A105:D1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zoomScale="120" zoomScaleNormal="120" workbookViewId="0">
      <selection activeCell="A13" sqref="A13"/>
    </sheetView>
  </sheetViews>
  <sheetFormatPr defaultRowHeight="14.4" x14ac:dyDescent="0.3"/>
  <cols>
    <col min="1" max="1" width="28.44140625" bestFit="1" customWidth="1"/>
    <col min="2" max="2" width="91.6640625" customWidth="1"/>
  </cols>
  <sheetData>
    <row r="1" spans="1:4" x14ac:dyDescent="0.3">
      <c r="A1" s="15" t="s">
        <v>13</v>
      </c>
      <c r="B1" s="16"/>
    </row>
    <row r="2" spans="1:4" x14ac:dyDescent="0.3">
      <c r="A2" s="17" t="s">
        <v>14</v>
      </c>
      <c r="B2" s="17" t="s">
        <v>15</v>
      </c>
    </row>
    <row r="3" spans="1:4" x14ac:dyDescent="0.3">
      <c r="A3" s="18" t="s">
        <v>34</v>
      </c>
      <c r="B3" s="19" t="s">
        <v>35</v>
      </c>
    </row>
    <row r="4" spans="1:4" x14ac:dyDescent="0.3">
      <c r="A4" s="18" t="s">
        <v>2</v>
      </c>
      <c r="B4" s="19" t="s">
        <v>16</v>
      </c>
    </row>
    <row r="5" spans="1:4" x14ac:dyDescent="0.3">
      <c r="A5" s="18" t="s">
        <v>3</v>
      </c>
      <c r="B5" s="19" t="s">
        <v>17</v>
      </c>
    </row>
    <row r="6" spans="1:4" ht="27.6" x14ac:dyDescent="0.3">
      <c r="A6" s="18" t="s">
        <v>4</v>
      </c>
      <c r="B6" s="19" t="s">
        <v>18</v>
      </c>
      <c r="D6" s="1"/>
    </row>
    <row r="7" spans="1:4" ht="27.6" x14ac:dyDescent="0.3">
      <c r="A7" s="18" t="s">
        <v>5</v>
      </c>
      <c r="B7" s="19" t="s">
        <v>19</v>
      </c>
    </row>
    <row r="8" spans="1:4" x14ac:dyDescent="0.3">
      <c r="A8" s="60" t="s">
        <v>6</v>
      </c>
      <c r="B8" s="19" t="s">
        <v>20</v>
      </c>
    </row>
    <row r="9" spans="1:4" ht="27.6" x14ac:dyDescent="0.3">
      <c r="A9" s="60"/>
      <c r="B9" s="19" t="s">
        <v>21</v>
      </c>
    </row>
    <row r="10" spans="1:4" ht="41.4" x14ac:dyDescent="0.3">
      <c r="A10" s="60"/>
      <c r="B10" s="19" t="s">
        <v>22</v>
      </c>
    </row>
    <row r="11" spans="1:4" x14ac:dyDescent="0.3">
      <c r="A11" s="20"/>
      <c r="B11" s="21"/>
    </row>
    <row r="12" spans="1:4" x14ac:dyDescent="0.3">
      <c r="B12" s="22"/>
    </row>
    <row r="13" spans="1:4" x14ac:dyDescent="0.3">
      <c r="B13" s="22"/>
    </row>
    <row r="14" spans="1:4" x14ac:dyDescent="0.3">
      <c r="B14" s="22"/>
    </row>
    <row r="15" spans="1:4" x14ac:dyDescent="0.3">
      <c r="B15" s="22"/>
    </row>
    <row r="16" spans="1:4" x14ac:dyDescent="0.3">
      <c r="B16" s="22"/>
    </row>
    <row r="17" spans="2:2" x14ac:dyDescent="0.3">
      <c r="B17" s="22"/>
    </row>
    <row r="18" spans="2:2" x14ac:dyDescent="0.3">
      <c r="B18" s="22"/>
    </row>
    <row r="19" spans="2:2" x14ac:dyDescent="0.3">
      <c r="B19" s="22"/>
    </row>
    <row r="20" spans="2:2" x14ac:dyDescent="0.3">
      <c r="B20" s="22"/>
    </row>
    <row r="21" spans="2:2" x14ac:dyDescent="0.3">
      <c r="B21" s="22"/>
    </row>
    <row r="22" spans="2:2" x14ac:dyDescent="0.3">
      <c r="B22" s="22"/>
    </row>
    <row r="23" spans="2:2" x14ac:dyDescent="0.3">
      <c r="B23" s="22"/>
    </row>
    <row r="24" spans="2:2" x14ac:dyDescent="0.3">
      <c r="B24" s="22"/>
    </row>
    <row r="25" spans="2:2" x14ac:dyDescent="0.3">
      <c r="B25" s="22"/>
    </row>
    <row r="26" spans="2:2" x14ac:dyDescent="0.3">
      <c r="B26" s="22"/>
    </row>
    <row r="27" spans="2:2" x14ac:dyDescent="0.3">
      <c r="B27" s="22"/>
    </row>
    <row r="28" spans="2:2" x14ac:dyDescent="0.3">
      <c r="B28" s="22"/>
    </row>
    <row r="29" spans="2:2" x14ac:dyDescent="0.3">
      <c r="B29" s="22"/>
    </row>
    <row r="30" spans="2:2" x14ac:dyDescent="0.3">
      <c r="B30" s="22"/>
    </row>
    <row r="31" spans="2:2" x14ac:dyDescent="0.3">
      <c r="B31" s="22"/>
    </row>
    <row r="32" spans="2:2" x14ac:dyDescent="0.3">
      <c r="B32" s="22"/>
    </row>
    <row r="33" spans="2:2" x14ac:dyDescent="0.3">
      <c r="B33" s="22"/>
    </row>
    <row r="34" spans="2:2" x14ac:dyDescent="0.3">
      <c r="B34" s="22"/>
    </row>
    <row r="35" spans="2:2" x14ac:dyDescent="0.3">
      <c r="B35" s="22"/>
    </row>
    <row r="36" spans="2:2" x14ac:dyDescent="0.3">
      <c r="B36" s="22"/>
    </row>
  </sheetData>
  <customSheetViews>
    <customSheetView guid="{C0431464-C544-4ACA-BF15-5CB36FAA41D1}" scale="120">
      <selection activeCell="B5" sqref="B5"/>
      <pageMargins left="0.7" right="0.7" top="0.75" bottom="0.75" header="0.3" footer="0.3"/>
    </customSheetView>
    <customSheetView guid="{B0C95C07-EE84-4458-9161-401D0F64B6A1}" scale="120" showPageBreaks="1" fitToPage="1">
      <selection activeCell="B4" sqref="B4"/>
      <pageMargins left="0.7" right="0.7" top="0.75" bottom="0.75" header="0.3" footer="0.3"/>
      <pageSetup paperSize="9" fitToHeight="0" orientation="landscape" r:id="rId1"/>
    </customSheetView>
    <customSheetView guid="{00538F0E-1375-4E40-8AAD-EA1B495376F7}" scale="120">
      <selection activeCell="A13" sqref="A13"/>
      <pageMargins left="0.7" right="0.7" top="0.75" bottom="0.75" header="0.3" footer="0.3"/>
    </customSheetView>
    <customSheetView guid="{4FE596DB-9E82-4F29-988B-C574AF9C08ED}" scale="120">
      <selection activeCell="A13" sqref="A13"/>
      <pageMargins left="0.7" right="0.7" top="0.75" bottom="0.75" header="0.3" footer="0.3"/>
    </customSheetView>
    <customSheetView guid="{DC11E831-E5E9-49E0-B0BF-98FC773A0860}" scale="120">
      <selection activeCell="A13" sqref="A13"/>
      <pageMargins left="0.7" right="0.7" top="0.75" bottom="0.75" header="0.3" footer="0.3"/>
    </customSheetView>
    <customSheetView guid="{A06CDBA8-CEB7-4B4F-A8CF-9015693930DB}" scale="120">
      <selection activeCell="A13" sqref="A13"/>
      <pageMargins left="0.7" right="0.7" top="0.75" bottom="0.75" header="0.3" footer="0.3"/>
    </customSheetView>
    <customSheetView guid="{EFB89A51-1A7D-415F-A72B-EF862AE20140}" scale="120">
      <selection activeCell="A13" sqref="A13"/>
      <pageMargins left="0.7" right="0.7" top="0.75" bottom="0.75" header="0.3" footer="0.3"/>
    </customSheetView>
    <customSheetView guid="{9D3C9E92-5EC2-47D5-B6F6-F39295618646}" scale="120">
      <selection activeCell="A13" sqref="A13"/>
      <pageMargins left="0.7" right="0.7" top="0.75" bottom="0.75" header="0.3" footer="0.3"/>
    </customSheetView>
    <customSheetView guid="{22C8C0B7-2168-4F92-9DA2-333D7FB1366F}" scale="120">
      <selection activeCell="A13" sqref="A13"/>
      <pageMargins left="0.7" right="0.7" top="0.75" bottom="0.75" header="0.3" footer="0.3"/>
    </customSheetView>
    <customSheetView guid="{FA5DC72D-CB4D-4096-BBA1-A668101C85C5}" scale="120">
      <selection activeCell="B5" sqref="B5"/>
      <pageMargins left="0.7" right="0.7" top="0.75" bottom="0.75" header="0.3" footer="0.3"/>
    </customSheetView>
    <customSheetView guid="{359B2355-373D-4526-8222-F66345E7D0D7}" scale="120">
      <selection activeCell="A13" sqref="A13"/>
      <pageMargins left="0.7" right="0.7" top="0.75" bottom="0.75" header="0.3" footer="0.3"/>
    </customSheetView>
    <customSheetView guid="{D2EF66CC-E129-43F6-B593-994DAAD81F51}" scale="120">
      <selection activeCell="A13" sqref="A13"/>
      <pageMargins left="0.7" right="0.7" top="0.75" bottom="0.75" header="0.3" footer="0.3"/>
    </customSheetView>
    <customSheetView guid="{867F011A-71EA-485D-BDE1-69695A2730FC}" scale="120">
      <selection activeCell="A13" sqref="A13"/>
      <pageMargins left="0.7" right="0.7" top="0.75" bottom="0.75" header="0.3" footer="0.3"/>
    </customSheetView>
    <customSheetView guid="{4C3BDB2D-3FC8-4646-979B-07F6604F560E}" scale="120">
      <selection activeCell="B5" sqref="B5"/>
      <pageMargins left="0.7" right="0.7" top="0.75" bottom="0.75" header="0.3" footer="0.3"/>
    </customSheetView>
    <customSheetView guid="{C21E30E0-055C-4E2C-B1A3-DD2796F76399}" scale="120">
      <selection activeCell="A13" sqref="A13"/>
      <pageMargins left="0.7" right="0.7" top="0.75" bottom="0.75" header="0.3" footer="0.3"/>
    </customSheetView>
    <customSheetView guid="{5326FBD4-A53C-4203-A1B7-ED56102883C1}" scale="120">
      <selection activeCell="A13" sqref="A13"/>
      <pageMargins left="0.7" right="0.7" top="0.75" bottom="0.75" header="0.3" footer="0.3"/>
    </customSheetView>
    <customSheetView guid="{0F29D32C-A4D7-475E-B4F3-9BD4AFC5D58F}" scale="120">
      <selection activeCell="A13" sqref="A13"/>
      <pageMargins left="0.7" right="0.7" top="0.75" bottom="0.75" header="0.3" footer="0.3"/>
    </customSheetView>
  </customSheetViews>
  <mergeCells count="1"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SN 2023-2027</vt:lpstr>
      <vt:lpstr>ESPRA 2021-2027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Irena Matekovič</cp:lastModifiedBy>
  <cp:lastPrinted>2026-06-03T12:25:11Z</cp:lastPrinted>
  <dcterms:created xsi:type="dcterms:W3CDTF">2020-10-23T05:49:02Z</dcterms:created>
  <dcterms:modified xsi:type="dcterms:W3CDTF">2026-08-05T12:42:45Z</dcterms:modified>
</cp:coreProperties>
</file>