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6.2026\"/>
    </mc:Choice>
  </mc:AlternateContent>
  <xr:revisionPtr revIDLastSave="0" documentId="13_ncr:81_{A2E9F9D5-832C-4FFB-ACBC-3AD83DE9F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N 2023-2027" sheetId="1" r:id="rId1"/>
    <sheet name="ESPRA 2021-2027" sheetId="2" r:id="rId2"/>
    <sheet name="Legenda" sheetId="3" r:id="rId3"/>
  </sheets>
  <calcPr calcId="191029"/>
  <customWorkbookViews>
    <customWorkbookView name="Anita Lempl – Osebni pogled" guid="{B0C95C07-EE84-4458-9161-401D0F64B6A1}" mergeInterval="0" personalView="1" maximized="1" xWindow="-11" yWindow="-11" windowWidth="1942" windowHeight="1030" activeSheetId="1"/>
    <customWorkbookView name="Maja Drolc – Osebni pogled" guid="{00538F0E-1375-4E40-8AAD-EA1B495376F7}" mergeInterval="0" personalView="1" maximized="1" xWindow="-8" yWindow="-8" windowWidth="1696" windowHeight="1018" activeSheetId="2"/>
    <customWorkbookView name="Mateja Žabjek – Osebni pogled" guid="{4FE596DB-9E82-4F29-988B-C574AF9C08ED}" mergeInterval="0" personalView="1" maximized="1" xWindow="1912" yWindow="-8" windowWidth="1936" windowHeight="1048" activeSheetId="1"/>
    <customWorkbookView name="Lidija Bizjak – Osebni pogled" guid="{DC11E831-E5E9-49E0-B0BF-98FC773A0860}" mergeInterval="0" personalView="1" maximized="1" xWindow="-9" yWindow="-9" windowWidth="1938" windowHeight="1038" activeSheetId="2"/>
    <customWorkbookView name="Marko Mele – Osebni pogled" guid="{A06CDBA8-CEB7-4B4F-A8CF-9015693930DB}" mergeInterval="0" personalView="1" maximized="1" xWindow="-9" yWindow="-9" windowWidth="1938" windowHeight="1038" activeSheetId="1"/>
    <customWorkbookView name="Dubravka Žgavec – Osebni pogled" guid="{EFB89A51-1A7D-415F-A72B-EF862AE20140}" mergeInterval="0" personalView="1" maximized="1" xWindow="-8" yWindow="-8" windowWidth="1696" windowHeight="1018" activeSheetId="1"/>
    <customWorkbookView name="Maruša Vidic – Osebni pogled" guid="{9D3C9E92-5EC2-47D5-B6F6-F39295618646}" mergeInterval="0" personalView="1" maximized="1" xWindow="1912" yWindow="-8" windowWidth="1696" windowHeight="1018" activeSheetId="1"/>
    <customWorkbookView name="Lea Lipovšek – Osebni pogled" guid="{C0431464-C544-4ACA-BF15-5CB36FAA41D1}" mergeInterval="0" personalView="1" maximized="1" xWindow="-1928" yWindow="-84" windowWidth="1936" windowHeight="1048" activeSheetId="1"/>
    <customWorkbookView name="Ksenija Dremelj – Osebni pogled" guid="{22C8C0B7-2168-4F92-9DA2-333D7FB1366F}" mergeInterval="0" personalView="1" maximized="1" xWindow="-9" yWindow="-9" windowWidth="1938" windowHeight="1038" activeSheetId="1"/>
    <customWorkbookView name="Irena Matekovič – Osebni pogled" guid="{0F29D32C-A4D7-475E-B4F3-9BD4AFC5D58F}" mergeInterval="0" personalView="1" maximized="1" xWindow="-8" yWindow="-8" windowWidth="1936" windowHeight="1048" activeSheetId="1"/>
    <customWorkbookView name="Marjeta Pšaker – Osebni pogled" guid="{FA5DC72D-CB4D-4096-BBA1-A668101C85C5}" mergeInterval="0" personalView="1" maximized="1" xWindow="-9" yWindow="-9" windowWidth="1938" windowHeight="1038" activeSheetId="1"/>
    <customWorkbookView name="Lidija Šipek – Osebni pogled" guid="{359B2355-373D-4526-8222-F66345E7D0D7}" mergeInterval="0" personalView="1" maximized="1" xWindow="-1929" yWindow="-9" windowWidth="1938" windowHeight="1038" activeSheetId="1"/>
    <customWorkbookView name="Petra Simonišek – Osebni pogled" guid="{D2EF66CC-E129-43F6-B593-994DAAD81F51}" mergeInterval="0" personalView="1" maximized="1" xWindow="-9" yWindow="-9" windowWidth="1938" windowHeight="1038" activeSheetId="1"/>
    <customWorkbookView name="Silvija Matekovič – Osebni pogled" guid="{867F011A-71EA-485D-BDE1-69695A2730FC}" mergeInterval="0" personalView="1" maximized="1" xWindow="-8" yWindow="-8" windowWidth="1696" windowHeight="1018" activeSheetId="1"/>
    <customWorkbookView name="Azra Bašić – Osebni pogled" guid="{4C3BDB2D-3FC8-4646-979B-07F6604F560E}" mergeInterval="0" personalView="1" maximized="1" xWindow="1672" yWindow="-8" windowWidth="1696" windowHeight="1018" activeSheetId="2" showComments="commIndAndComment"/>
    <customWorkbookView name="Nina Demšar – Osebni pogled" guid="{C21E30E0-055C-4E2C-B1A3-DD2796F76399}" mergeInterval="0" personalView="1" maximized="1" xWindow="-8" yWindow="-8" windowWidth="1696" windowHeight="1018" activeSheetId="1"/>
    <customWorkbookView name="Tadeja Prilesnik – Osebni pogled" guid="{5326FBD4-A53C-4203-A1B7-ED56102883C1}" mergeInterval="0" personalView="1" maximized="1" xWindow="-9" yWindow="-9" windowWidth="1938" windowHeight="10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0" i="1" l="1"/>
  <c r="D250" i="1"/>
  <c r="E250" i="1"/>
  <c r="C98" i="1"/>
  <c r="D98" i="1"/>
  <c r="E98" i="1"/>
  <c r="C136" i="1"/>
  <c r="E136" i="1"/>
  <c r="D136" i="1"/>
  <c r="E60" i="1"/>
  <c r="D60" i="1"/>
  <c r="C60" i="1"/>
  <c r="B60" i="1"/>
  <c r="C116" i="2"/>
  <c r="D116" i="2"/>
  <c r="E116" i="2"/>
  <c r="B116" i="2"/>
  <c r="C97" i="2"/>
  <c r="D97" i="2"/>
  <c r="E97" i="2"/>
  <c r="B97" i="2"/>
  <c r="C78" i="2"/>
  <c r="D78" i="2"/>
  <c r="E78" i="2"/>
  <c r="B78" i="2"/>
  <c r="C59" i="2"/>
  <c r="D59" i="2"/>
  <c r="E59" i="2"/>
  <c r="B59" i="2"/>
  <c r="C40" i="2"/>
  <c r="D40" i="2"/>
  <c r="E40" i="2"/>
  <c r="B40" i="2"/>
  <c r="C21" i="2"/>
  <c r="D21" i="2"/>
  <c r="E21" i="2"/>
  <c r="B21" i="2"/>
  <c r="C345" i="1"/>
  <c r="D345" i="1"/>
  <c r="E345" i="1"/>
  <c r="B345" i="1"/>
  <c r="C326" i="1"/>
  <c r="D326" i="1"/>
  <c r="E326" i="1"/>
  <c r="B326" i="1"/>
  <c r="C307" i="1"/>
  <c r="D307" i="1"/>
  <c r="E307" i="1"/>
  <c r="B307" i="1"/>
  <c r="C288" i="1"/>
  <c r="D288" i="1"/>
  <c r="E288" i="1"/>
  <c r="B288" i="1"/>
  <c r="C269" i="1"/>
  <c r="D269" i="1"/>
  <c r="E269" i="1"/>
  <c r="B269" i="1"/>
  <c r="C231" i="1"/>
  <c r="D231" i="1"/>
  <c r="E231" i="1"/>
  <c r="B231" i="1"/>
  <c r="C212" i="1"/>
  <c r="D212" i="1"/>
  <c r="E212" i="1"/>
  <c r="B212" i="1"/>
  <c r="C193" i="1"/>
  <c r="D193" i="1"/>
  <c r="E193" i="1"/>
  <c r="B193" i="1"/>
  <c r="C174" i="1"/>
  <c r="D174" i="1"/>
  <c r="E174" i="1"/>
  <c r="B174" i="1"/>
  <c r="C155" i="1"/>
  <c r="D155" i="1"/>
  <c r="E155" i="1"/>
  <c r="B155" i="1"/>
  <c r="B136" i="1"/>
  <c r="C117" i="1"/>
  <c r="D117" i="1"/>
  <c r="E117" i="1"/>
  <c r="B117" i="1"/>
  <c r="B98" i="1"/>
  <c r="C79" i="1"/>
  <c r="D79" i="1"/>
  <c r="E79" i="1"/>
  <c r="B79" i="1"/>
  <c r="C40" i="1"/>
  <c r="D40" i="1"/>
  <c r="E40" i="1"/>
  <c r="B40" i="1"/>
  <c r="C21" i="1"/>
  <c r="D21" i="1"/>
  <c r="E21" i="1"/>
  <c r="B21" i="1"/>
  <c r="B248" i="1"/>
  <c r="B250" i="1" s="1"/>
</calcChain>
</file>

<file path=xl/sharedStrings.xml><?xml version="1.0" encoding="utf-8"?>
<sst xmlns="http://schemas.openxmlformats.org/spreadsheetml/2006/main" count="476" uniqueCount="56">
  <si>
    <t>Skupna vsota</t>
  </si>
  <si>
    <t>maj</t>
  </si>
  <si>
    <t xml:space="preserve">MESEC PREJEMA ZAHTEVKA </t>
  </si>
  <si>
    <t>PREJETI ZAHTEVEK</t>
  </si>
  <si>
    <t>ZAHTEVEK ČAKA NA PREGLED</t>
  </si>
  <si>
    <t>ZAHTEVEK JE V OBDELAVI</t>
  </si>
  <si>
    <t>ZAHTEVEK JE ZAKLJUČEN</t>
  </si>
  <si>
    <t>april</t>
  </si>
  <si>
    <t>junij</t>
  </si>
  <si>
    <t>julij</t>
  </si>
  <si>
    <t>avgust</t>
  </si>
  <si>
    <t>september</t>
  </si>
  <si>
    <t>oktober</t>
  </si>
  <si>
    <t>LEGENDA:</t>
  </si>
  <si>
    <t xml:space="preserve">IME STOLPCA: </t>
  </si>
  <si>
    <t>POMEN:</t>
  </si>
  <si>
    <t>Prejeti zahtevek se glede na datum prejema uvrsti v tabeli pod ustezen mesec.</t>
  </si>
  <si>
    <t>Število prejetih zahtevkov v posameznem mesecu.</t>
  </si>
  <si>
    <r>
      <t xml:space="preserve">Prejeti zahtevek </t>
    </r>
    <r>
      <rPr>
        <b/>
        <u/>
        <sz val="10"/>
        <rFont val="Calibri"/>
        <family val="2"/>
        <charset val="238"/>
      </rPr>
      <t>še ni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</si>
  <si>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r>
      <t>Prejeti zahtevek</t>
    </r>
    <r>
      <rPr>
        <u/>
        <sz val="10"/>
        <rFont val="Calibri"/>
        <family val="2"/>
        <charset val="238"/>
      </rPr>
      <t xml:space="preserve"> </t>
    </r>
    <r>
      <rPr>
        <b/>
        <u/>
        <sz val="10"/>
        <rFont val="Calibri"/>
        <family val="2"/>
        <charset val="238"/>
      </rPr>
      <t>je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</si>
  <si>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t xml:space="preserve">Obdelan zahtevek se ZAKLJUČI:                                                                                                                                                                                                                                   </t>
  </si>
  <si>
    <t xml:space="preserve">1. ČE JE ZAHTEVKU V CELOTI/DELNO UGODENO - se poda nalog za izplačilo sredstev, ki se izplačajo na transakcijski račun upravičenca. </t>
  </si>
  <si>
    <t>2. ČE ZAHTEVKU NI UGODENO - zahtevek se ZAVRNE (zahtevek je v nasprotju z zahtevami iz predpisov, javnega razpisa in odločbe o pravici do sredstev) / ZAVRŽE (zahtevek ni vložen pravočasno, ni popoln oz. ni v dopolnjen v celoti po pozivu na dopolnitev).</t>
  </si>
  <si>
    <t>november</t>
  </si>
  <si>
    <t>december</t>
  </si>
  <si>
    <t>IRP06 Ureditev gozdne infrastrukture</t>
  </si>
  <si>
    <t>IRP12 Regijski pristop povezovanja lokalnih proizvodov</t>
  </si>
  <si>
    <t>IRP16 Naložbe v prilagoditev na podnebne razmere pri trajnih nasadih</t>
  </si>
  <si>
    <t>IRP17 Naložbe v učinkovito rabo dušikovih gnojil</t>
  </si>
  <si>
    <t>IRP21 Naložbe v nakup kmetijske mehanizacije in opreme za optimalno uporabo hranil in trajnostno rabo FFS</t>
  </si>
  <si>
    <t>IRP26 LEADER</t>
  </si>
  <si>
    <t>IRP37 Naložbe v nakup kmetijske mehanizacije in opreme za upravljanje traviščnih habitato</t>
  </si>
  <si>
    <t>III.14 Izvajanje SLR</t>
  </si>
  <si>
    <t>R3_15 Delovanje LASR</t>
  </si>
  <si>
    <t>UKREP/INTERVENCIJA/AKTIVNOST</t>
  </si>
  <si>
    <t>Ime in številka ukrepa/intervencije/aktrivnosti</t>
  </si>
  <si>
    <t xml:space="preserve">IRP13 Izgradnja namakalnih sistemov, ki so namenjeni več uporabnikom </t>
  </si>
  <si>
    <t>IRP05 Izvedba agromelioracij in komasacij kmetijskih zemljišč</t>
  </si>
  <si>
    <t>IRP14 Tehnološke posodobitve namakalnih sistemov</t>
  </si>
  <si>
    <t>IRP09 Naložbe v ustanovitev in razvoj gozdnega drevesničarstva</t>
  </si>
  <si>
    <t>II.02_01a - Konkurenčna in trajnostna akvakultura - velike naložbe</t>
  </si>
  <si>
    <t>II.02.15_01 - Konkurenčna in okolju prijazna predelovalna industrija</t>
  </si>
  <si>
    <t>I.02.5 - Pristanišča, ki zagotavljajo ustrezne delovne in trajnostne pogoje za ribiče</t>
  </si>
  <si>
    <t>I.02.01 - Konkurenčno in energetsko bolj učinkovita flota</t>
  </si>
  <si>
    <t>IRP38 Konzorciji institucij znanja v podporo prehodu kmetijstva v zeleno, digitalno in podnebno nevtralno</t>
  </si>
  <si>
    <t>IRP02 Naložbe v dvig produktivnosti in tehnološki razvoj, vključno z digitalizacijo kmetijskih gospodarstev</t>
  </si>
  <si>
    <t>IRP24 Podpora za vzpostavitev gospodarstev mladih kmetov</t>
  </si>
  <si>
    <t>IRP32 Izmenjava znanja in prenos informacij ter usposabljanje svetovalcev</t>
  </si>
  <si>
    <t>januar</t>
  </si>
  <si>
    <t>IRP31 Podpora za projekte EIP</t>
  </si>
  <si>
    <t>februar</t>
  </si>
  <si>
    <t>marec</t>
  </si>
  <si>
    <t>IRP33 Testiranje naravovarstvenih ukrepov na zavarovanih območjih</t>
  </si>
  <si>
    <t xml:space="preserve">IRP10 Spodbujanje kolektivnih oblik sodelovanja v kmetijskem in gozdarskem sektorju </t>
  </si>
  <si>
    <t>Stanje obravnave zahtevkov za izplačilo intervencij SN 2023-2027  (stanje: 5.6.2026)</t>
  </si>
  <si>
    <t>Stanje obravnave zahtevkov za izplačilo aktivnosti ESPRA 2021-2027  (stanje: 5.6.2026)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</si>
</sst>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0066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right"/>
    </xf>
    <xf numFmtId="0" fontId="5" fillId="6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left"/>
    </xf>
    <xf numFmtId="0" fontId="3" fillId="7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vertical="center"/>
    </xf>
    <xf numFmtId="0" fontId="12" fillId="0" borderId="2" xfId="0" applyFont="1" applyBorder="1" applyAlignment="1">
      <alignment horizontal="center"/>
    </xf>
    <xf numFmtId="0" fontId="12" fillId="4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3" fillId="7" borderId="0" xfId="0" applyFont="1" applyFill="1" applyAlignment="1">
      <alignment horizontal="left"/>
    </xf>
    <xf numFmtId="0" fontId="13" fillId="7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8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2.xml"/><Relationship Id="rId72" Type="http://schemas.openxmlformats.org/officeDocument/2006/relationships/revisionLog" Target="revisionLog10.xml"/><Relationship Id="rId55" Type="http://schemas.openxmlformats.org/officeDocument/2006/relationships/revisionLog" Target="revisionLog18.xml"/><Relationship Id="rId63" Type="http://schemas.openxmlformats.org/officeDocument/2006/relationships/revisionLog" Target="revisionLog26.xml"/><Relationship Id="rId50" Type="http://schemas.openxmlformats.org/officeDocument/2006/relationships/revisionLog" Target="revisionLog1.xml"/><Relationship Id="rId68" Type="http://schemas.openxmlformats.org/officeDocument/2006/relationships/revisionLog" Target="revisionLog6.xml"/><Relationship Id="rId59" Type="http://schemas.openxmlformats.org/officeDocument/2006/relationships/revisionLog" Target="revisionLog22.xml"/><Relationship Id="rId67" Type="http://schemas.openxmlformats.org/officeDocument/2006/relationships/revisionLog" Target="revisionLog33.xml"/><Relationship Id="rId71" Type="http://schemas.openxmlformats.org/officeDocument/2006/relationships/revisionLog" Target="revisionLog9.xml"/><Relationship Id="rId62" Type="http://schemas.openxmlformats.org/officeDocument/2006/relationships/revisionLog" Target="revisionLog25.xml"/><Relationship Id="rId54" Type="http://schemas.openxmlformats.org/officeDocument/2006/relationships/revisionLog" Target="revisionLog5.xml"/><Relationship Id="rId70" Type="http://schemas.openxmlformats.org/officeDocument/2006/relationships/revisionLog" Target="revisionLog8.xml"/><Relationship Id="rId75" Type="http://schemas.openxmlformats.org/officeDocument/2006/relationships/revisionLog" Target="revisionLog13.xml"/><Relationship Id="rId53" Type="http://schemas.openxmlformats.org/officeDocument/2006/relationships/revisionLog" Target="revisionLog4.xml"/><Relationship Id="rId58" Type="http://schemas.openxmlformats.org/officeDocument/2006/relationships/revisionLog" Target="revisionLog21.xml"/><Relationship Id="rId66" Type="http://schemas.openxmlformats.org/officeDocument/2006/relationships/revisionLog" Target="revisionLog29.xml"/><Relationship Id="rId74" Type="http://schemas.openxmlformats.org/officeDocument/2006/relationships/revisionLog" Target="revisionLog12.xml"/><Relationship Id="rId61" Type="http://schemas.openxmlformats.org/officeDocument/2006/relationships/revisionLog" Target="revisionLog24.xml"/><Relationship Id="rId49" Type="http://schemas.openxmlformats.org/officeDocument/2006/relationships/revisionLog" Target="revisionLog32.xml"/><Relationship Id="rId57" Type="http://schemas.openxmlformats.org/officeDocument/2006/relationships/revisionLog" Target="revisionLog20.xml"/><Relationship Id="rId65" Type="http://schemas.openxmlformats.org/officeDocument/2006/relationships/revisionLog" Target="revisionLog28.xml"/><Relationship Id="rId52" Type="http://schemas.openxmlformats.org/officeDocument/2006/relationships/revisionLog" Target="revisionLog3.xml"/><Relationship Id="rId60" Type="http://schemas.openxmlformats.org/officeDocument/2006/relationships/revisionLog" Target="revisionLog23.xml"/><Relationship Id="rId73" Type="http://schemas.openxmlformats.org/officeDocument/2006/relationships/revisionLog" Target="revisionLog11.xml"/><Relationship Id="rId56" Type="http://schemas.openxmlformats.org/officeDocument/2006/relationships/revisionLog" Target="revisionLog19.xml"/><Relationship Id="rId64" Type="http://schemas.openxmlformats.org/officeDocument/2006/relationships/revisionLog" Target="revisionLog27.xml"/><Relationship Id="rId69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CBFB8CC-926B-402A-BD93-6597F5F99DDC}" diskRevisions="1" revisionId="727" version="28">
  <header guid="{4A7B6278-00F0-499B-81E5-A47C41AE6805}" dateTime="2026-06-03T08:47:09" maxSheetId="4" userName="Irena Matekovič" r:id="rId49" minRId="438" maxRId="499">
    <sheetIdMap count="3">
      <sheetId val="1"/>
      <sheetId val="2"/>
      <sheetId val="3"/>
    </sheetIdMap>
  </header>
  <header guid="{06E6CD08-76A3-4A76-8D16-98EFAFF31483}" dateTime="2026-06-03T09:30:41" maxSheetId="4" userName="Irena Matekovič" r:id="rId50" minRId="500" maxRId="589">
    <sheetIdMap count="3">
      <sheetId val="1"/>
      <sheetId val="2"/>
      <sheetId val="3"/>
    </sheetIdMap>
  </header>
  <header guid="{48BECDFB-F278-48A5-BFF7-60A2C9E62E4B}" dateTime="2026-06-03T09:32:15" maxSheetId="4" userName="Irena Matekovič" r:id="rId51" minRId="590" maxRId="619">
    <sheetIdMap count="3">
      <sheetId val="1"/>
      <sheetId val="2"/>
      <sheetId val="3"/>
    </sheetIdMap>
  </header>
  <header guid="{71988BEC-3789-42A9-B5B2-E518F6012442}" dateTime="2026-06-03T09:35:43" maxSheetId="4" userName="Nina Demšar" r:id="rId52">
    <sheetIdMap count="3">
      <sheetId val="1"/>
      <sheetId val="2"/>
      <sheetId val="3"/>
    </sheetIdMap>
  </header>
  <header guid="{7201F5EB-8625-4FE3-8F44-B338DEA206D8}" dateTime="2026-06-03T09:52:51" maxSheetId="4" userName="Nina Demšar" r:id="rId53" minRId="620" maxRId="621">
    <sheetIdMap count="3">
      <sheetId val="1"/>
      <sheetId val="2"/>
      <sheetId val="3"/>
    </sheetIdMap>
  </header>
  <header guid="{A08DF985-6CB2-4B6D-9A32-0CB79081A533}" dateTime="2026-06-03T09:53:18" maxSheetId="4" userName="Nina Demšar" r:id="rId54" minRId="622" maxRId="623">
    <sheetIdMap count="3">
      <sheetId val="1"/>
      <sheetId val="2"/>
      <sheetId val="3"/>
    </sheetIdMap>
  </header>
  <header guid="{B38CF3E6-3225-4E14-B071-5485E2273DEE}" dateTime="2026-06-03T10:06:17" maxSheetId="4" userName="Irena Matekovič" r:id="rId55" minRId="624">
    <sheetIdMap count="3">
      <sheetId val="1"/>
      <sheetId val="2"/>
      <sheetId val="3"/>
    </sheetIdMap>
  </header>
  <header guid="{BC6FB9F5-2DD1-4D36-8905-129C5CF233C7}" dateTime="2026-06-03T10:07:01" maxSheetId="4" userName="Irena Matekovič" r:id="rId56" minRId="625" maxRId="627">
    <sheetIdMap count="3">
      <sheetId val="1"/>
      <sheetId val="2"/>
      <sheetId val="3"/>
    </sheetIdMap>
  </header>
  <header guid="{4803067B-BB87-4C70-AF27-C81DCFABE4ED}" dateTime="2026-06-03T11:08:02" maxSheetId="4" userName="Irena Matekovič" r:id="rId57" minRId="628" maxRId="630">
    <sheetIdMap count="3">
      <sheetId val="1"/>
      <sheetId val="2"/>
      <sheetId val="3"/>
    </sheetIdMap>
  </header>
  <header guid="{B5D0BC9F-3882-4FB9-B85B-EE371E0AB195}" dateTime="2026-06-03T11:09:00" maxSheetId="4" userName="Irena Matekovič" r:id="rId58" minRId="631" maxRId="632">
    <sheetIdMap count="3">
      <sheetId val="1"/>
      <sheetId val="2"/>
      <sheetId val="3"/>
    </sheetIdMap>
  </header>
  <header guid="{EF2FA52A-E483-4F2E-BC51-1F47B66CB9A8}" dateTime="2026-06-03T11:11:01" maxSheetId="4" userName="Irena Matekovič" r:id="rId59" minRId="633" maxRId="638">
    <sheetIdMap count="3">
      <sheetId val="1"/>
      <sheetId val="2"/>
      <sheetId val="3"/>
    </sheetIdMap>
  </header>
  <header guid="{0B44BC1A-0926-4FD4-9027-E55AFD78012A}" dateTime="2026-06-03T12:11:01" maxSheetId="4" userName="Mateja Žabjek" r:id="rId60" minRId="639" maxRId="640">
    <sheetIdMap count="3">
      <sheetId val="1"/>
      <sheetId val="2"/>
      <sheetId val="3"/>
    </sheetIdMap>
  </header>
  <header guid="{10F80A48-95A4-4EBD-956A-4877C59E436B}" dateTime="2026-06-03T12:11:56" maxSheetId="4" userName="Lidija Bizjak" r:id="rId61" minRId="641" maxRId="654">
    <sheetIdMap count="3">
      <sheetId val="1"/>
      <sheetId val="2"/>
      <sheetId val="3"/>
    </sheetIdMap>
  </header>
  <header guid="{228EABB4-6777-4DB3-9F63-F367FB591107}" dateTime="2026-06-03T13:39:53" maxSheetId="4" userName="Maja Drolc" r:id="rId62" minRId="655" maxRId="658">
    <sheetIdMap count="3">
      <sheetId val="1"/>
      <sheetId val="2"/>
      <sheetId val="3"/>
    </sheetIdMap>
  </header>
  <header guid="{EF4808E3-E4FC-4E6C-8480-B8A67126574B}" dateTime="2026-06-03T13:44:00" maxSheetId="4" userName="Maruša Vidic" r:id="rId63" minRId="659" maxRId="660">
    <sheetIdMap count="3">
      <sheetId val="1"/>
      <sheetId val="2"/>
      <sheetId val="3"/>
    </sheetIdMap>
  </header>
  <header guid="{D2B4BD1B-0CBC-4E71-9DCA-A08F285F8604}" dateTime="2026-06-03T14:35:05" maxSheetId="4" userName="Anita Lempl" r:id="rId64" minRId="661" maxRId="666">
    <sheetIdMap count="3">
      <sheetId val="1"/>
      <sheetId val="2"/>
      <sheetId val="3"/>
    </sheetIdMap>
  </header>
  <header guid="{E58364B5-DE8E-47CD-AD99-C4B9EE31694B}" dateTime="2026-06-03T14:37:56" maxSheetId="4" userName="Anita Lempl" r:id="rId65" minRId="667" maxRId="674">
    <sheetIdMap count="3">
      <sheetId val="1"/>
      <sheetId val="2"/>
      <sheetId val="3"/>
    </sheetIdMap>
  </header>
  <header guid="{606E43F8-5DF1-4F64-BFEB-A2FC7DAC754F}" dateTime="2026-06-03T14:41:37" maxSheetId="4" userName="Anita Lempl" r:id="rId66" minRId="675">
    <sheetIdMap count="3">
      <sheetId val="1"/>
      <sheetId val="2"/>
      <sheetId val="3"/>
    </sheetIdMap>
  </header>
  <header guid="{73DD4B3A-8672-4E18-83F9-C7C5EFDF8E53}" dateTime="2026-06-03T14:45:46" maxSheetId="4" userName="Anita Lempl" r:id="rId67" minRId="676" maxRId="679">
    <sheetIdMap count="3">
      <sheetId val="1"/>
      <sheetId val="2"/>
      <sheetId val="3"/>
    </sheetIdMap>
  </header>
  <header guid="{EE8A8640-6507-4925-AE86-CBFA61A0A359}" dateTime="2026-06-05T08:26:49" maxSheetId="4" userName="Tadeja Prilesnik" r:id="rId68" minRId="680" maxRId="688">
    <sheetIdMap count="3">
      <sheetId val="1"/>
      <sheetId val="2"/>
      <sheetId val="3"/>
    </sheetIdMap>
  </header>
  <header guid="{3EC82E47-C608-4351-9BDB-C67201879D84}" dateTime="2026-06-05T09:18:11" maxSheetId="4" userName="Irena Matekovič" r:id="rId69" minRId="689" maxRId="700">
    <sheetIdMap count="3">
      <sheetId val="1"/>
      <sheetId val="2"/>
      <sheetId val="3"/>
    </sheetIdMap>
  </header>
  <header guid="{619C237A-3259-4B3D-8413-CF41A25EDA53}" dateTime="2026-06-05T09:20:50" maxSheetId="4" userName="Irena Matekovič" r:id="rId70" minRId="701" maxRId="706">
    <sheetIdMap count="3">
      <sheetId val="1"/>
      <sheetId val="2"/>
      <sheetId val="3"/>
    </sheetIdMap>
  </header>
  <header guid="{E49FFC1F-9FC8-4D93-9B1C-1850C06EC3A3}" dateTime="2026-06-05T09:23:38" maxSheetId="4" userName="Irena Matekovič" r:id="rId71" minRId="707" maxRId="716">
    <sheetIdMap count="3">
      <sheetId val="1"/>
      <sheetId val="2"/>
      <sheetId val="3"/>
    </sheetIdMap>
  </header>
  <header guid="{B7172124-1FF6-4CC3-94D8-327FE94D6B9B}" dateTime="2026-06-05T09:55:25" maxSheetId="4" userName="Irena Matekovič" r:id="rId72" minRId="717" maxRId="720">
    <sheetIdMap count="3">
      <sheetId val="1"/>
      <sheetId val="2"/>
      <sheetId val="3"/>
    </sheetIdMap>
  </header>
  <header guid="{134B5DF8-2F9A-421C-9120-9D7565B498D4}" dateTime="2026-06-05T09:56:42" maxSheetId="4" userName="Irena Matekovič" r:id="rId73" minRId="721">
    <sheetIdMap count="3">
      <sheetId val="1"/>
      <sheetId val="2"/>
      <sheetId val="3"/>
    </sheetIdMap>
  </header>
  <header guid="{44B2BFBA-4845-4C0E-B834-94360EB0B43C}" dateTime="2026-06-05T10:05:57" maxSheetId="4" userName="Irena Matekovič" r:id="rId74" minRId="722" maxRId="724">
    <sheetIdMap count="3">
      <sheetId val="1"/>
      <sheetId val="2"/>
      <sheetId val="3"/>
    </sheetIdMap>
  </header>
  <header guid="{6CBFB8CC-926B-402A-BD93-6597F5F99DDC}" dateTime="2026-06-05T10:06:55" maxSheetId="4" userName="Irena Matekovič" r:id="rId75" minRId="725" maxRId="727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" sId="1">
    <nc r="B20">
      <v>13</v>
    </nc>
  </rcc>
  <rcc rId="501" sId="1" endOfListFormulaUpdate="1">
    <oc r="B21">
      <f>SUM(B8:B19)</f>
    </oc>
    <nc r="B21">
      <f>SUM(B8:B20)</f>
    </nc>
  </rcc>
  <rcc rId="502" sId="1">
    <nc r="B39">
      <v>0</v>
    </nc>
  </rcc>
  <rcc rId="503" sId="1" endOfListFormulaUpdate="1">
    <oc r="B40">
      <f>SUM(B27:B38)</f>
    </oc>
    <nc r="B40">
      <f>SUM(B27:B39)</f>
    </nc>
  </rcc>
  <rcc rId="504" sId="1">
    <nc r="B58">
      <v>4</v>
    </nc>
  </rcc>
  <rcc rId="505" sId="1" endOfListFormulaUpdate="1">
    <oc r="B59">
      <f>SUM(B46:B57)</f>
    </oc>
    <nc r="B59">
      <f>SUM(B46:B58)</f>
    </nc>
  </rcc>
  <rcc rId="506" sId="1">
    <nc r="B77">
      <v>0</v>
    </nc>
  </rcc>
  <rcc rId="507" sId="1" endOfListFormulaUpdate="1">
    <oc r="B78">
      <f>SUM(B65:B76)</f>
    </oc>
    <nc r="B78">
      <f>SUM(B65:B77)</f>
    </nc>
  </rcc>
  <rcc rId="508" sId="1">
    <nc r="B96">
      <v>1</v>
    </nc>
  </rcc>
  <rcc rId="509" sId="1" endOfListFormulaUpdate="1">
    <oc r="B97">
      <f>SUM(B84:B95)</f>
    </oc>
    <nc r="B97">
      <f>SUM(B84:B96)</f>
    </nc>
  </rcc>
  <rcc rId="510" sId="1">
    <nc r="B115">
      <v>0</v>
    </nc>
  </rcc>
  <rcc rId="511" sId="1" endOfListFormulaUpdate="1">
    <oc r="B116">
      <f>SUM(B103:B114)</f>
    </oc>
    <nc r="B116">
      <f>SUM(B103:B115)</f>
    </nc>
  </rcc>
  <rcc rId="512" sId="1">
    <nc r="B134">
      <v>0</v>
    </nc>
  </rcc>
  <rcc rId="513" sId="1" endOfListFormulaUpdate="1">
    <oc r="B135">
      <f>SUM(B122:B133)</f>
    </oc>
    <nc r="B135">
      <f>SUM(B122:B134)</f>
    </nc>
  </rcc>
  <rcc rId="514" sId="1">
    <nc r="B153">
      <v>0</v>
    </nc>
  </rcc>
  <rcc rId="515" sId="1" endOfListFormulaUpdate="1">
    <oc r="B154">
      <f>SUM(B141:B152)</f>
    </oc>
    <nc r="B154">
      <f>SUM(B141:B153)</f>
    </nc>
  </rcc>
  <rcc rId="516" sId="1">
    <nc r="B172">
      <v>1</v>
    </nc>
  </rcc>
  <rcc rId="517" sId="1" endOfListFormulaUpdate="1">
    <oc r="B173">
      <f>SUM(B160:B171)</f>
    </oc>
    <nc r="B173">
      <f>SUM(B160:B172)</f>
    </nc>
  </rcc>
  <rcc rId="518" sId="1">
    <nc r="B191">
      <v>3</v>
    </nc>
  </rcc>
  <rcc rId="519" sId="1" endOfListFormulaUpdate="1">
    <oc r="B192">
      <f>SUM(B179:B190)</f>
    </oc>
    <nc r="B192">
      <f>SUM(B179:B191)</f>
    </nc>
  </rcc>
  <rcc rId="520" sId="1">
    <nc r="B210">
      <v>5</v>
    </nc>
  </rcc>
  <rcc rId="521" sId="1" endOfListFormulaUpdate="1">
    <oc r="B211">
      <f>SUM(B198:B209)</f>
    </oc>
    <nc r="B211">
      <f>SUM(B198:B210)</f>
    </nc>
  </rcc>
  <rcc rId="522" sId="1">
    <nc r="B229">
      <v>0</v>
    </nc>
  </rcc>
  <rcc rId="523" sId="1" endOfListFormulaUpdate="1">
    <oc r="B230">
      <f>SUM(B217:B228)</f>
    </oc>
    <nc r="B230">
      <f>SUM(B217:B229)</f>
    </nc>
  </rcc>
  <rcc rId="524" sId="1">
    <nc r="B248">
      <v>11</v>
    </nc>
  </rcc>
  <rcc rId="525" sId="1" endOfListFormulaUpdate="1">
    <oc r="B249">
      <f>SUM(B236:B247)</f>
    </oc>
    <nc r="B249">
      <f>SUM(B236:B248)</f>
    </nc>
  </rcc>
  <rcc rId="526" sId="1">
    <nc r="B267">
      <v>0</v>
    </nc>
  </rcc>
  <rcc rId="527" sId="1" endOfListFormulaUpdate="1">
    <oc r="B268">
      <f>SUM(B255:B266)</f>
    </oc>
    <nc r="B268">
      <f>SUM(B255:B267)</f>
    </nc>
  </rcc>
  <rcc rId="528" sId="1">
    <nc r="B286">
      <v>0</v>
    </nc>
  </rcc>
  <rcc rId="529" sId="1" endOfListFormulaUpdate="1">
    <oc r="B287">
      <f>SUM(B274:B285)</f>
    </oc>
    <nc r="B287">
      <f>SUM(B274:B286)</f>
    </nc>
  </rcc>
  <rcc rId="530" sId="1">
    <nc r="B305">
      <v>0</v>
    </nc>
  </rcc>
  <rcc rId="531" sId="1" endOfListFormulaUpdate="1">
    <oc r="B306">
      <f>SUM(B293:B304)</f>
    </oc>
    <nc r="B306">
      <f>SUM(B293:B305)</f>
    </nc>
  </rcc>
  <rcc rId="532" sId="1">
    <nc r="B324">
      <v>1</v>
    </nc>
  </rcc>
  <rcc rId="533" sId="1" endOfListFormulaUpdate="1">
    <oc r="B325">
      <f>SUM(B312:B323)</f>
    </oc>
    <nc r="B325">
      <f>SUM(B312:B324)</f>
    </nc>
  </rcc>
  <rcc rId="534" sId="1">
    <nc r="B343">
      <v>0</v>
    </nc>
  </rcc>
  <rcc rId="535" sId="1" endOfListFormulaUpdate="1">
    <oc r="B344">
      <f>SUM(B331:B342)</f>
    </oc>
    <nc r="B344">
      <f>SUM(B331:B343)</f>
    </nc>
  </rcc>
  <rcc rId="536" sId="1">
    <oc r="C21">
      <f>SUM(C8:C19)</f>
    </oc>
    <nc r="C21">
      <f>SUM(C8:C20)</f>
    </nc>
  </rcc>
  <rcc rId="537" sId="1">
    <oc r="D21">
      <f>SUM(D8:D19)</f>
    </oc>
    <nc r="D21">
      <f>SUM(D8:D20)</f>
    </nc>
  </rcc>
  <rcc rId="538" sId="1">
    <oc r="E21">
      <f>SUM(E8:E19)</f>
    </oc>
    <nc r="E21">
      <f>SUM(E8:E20)</f>
    </nc>
  </rcc>
  <rcc rId="539" sId="1">
    <oc r="C40">
      <f>SUM(C27:C37)</f>
    </oc>
    <nc r="C40">
      <f>SUM(C27:C39)</f>
    </nc>
  </rcc>
  <rcc rId="540" sId="1">
    <oc r="D40">
      <f>SUM(D27:D37)</f>
    </oc>
    <nc r="D40">
      <f>SUM(D27:D39)</f>
    </nc>
  </rcc>
  <rcc rId="541" sId="1">
    <oc r="E40">
      <f>SUM(E27:E37)</f>
    </oc>
    <nc r="E40">
      <f>SUM(E27:E39)</f>
    </nc>
  </rcc>
  <rcc rId="542" sId="1">
    <oc r="C59">
      <f>SUM(C46:C57)</f>
    </oc>
    <nc r="C59">
      <f>SUM(C46:C58)</f>
    </nc>
  </rcc>
  <rcc rId="543" sId="1">
    <oc r="D59">
      <f>SUM(D46:D57)</f>
    </oc>
    <nc r="D59">
      <f>SUM(D46:D58)</f>
    </nc>
  </rcc>
  <rcc rId="544" sId="1">
    <oc r="E59">
      <f>SUM(E46:E57)</f>
    </oc>
    <nc r="E59">
      <f>SUM(E46:E58)</f>
    </nc>
  </rcc>
  <rcc rId="545" sId="1">
    <oc r="C78">
      <f>SUM(C65:C75)</f>
    </oc>
    <nc r="C78">
      <f>SUM(C65:C77)</f>
    </nc>
  </rcc>
  <rcc rId="546" sId="1">
    <oc r="D78">
      <f>SUM(D65:D75)</f>
    </oc>
    <nc r="D78">
      <f>SUM(D65:D77)</f>
    </nc>
  </rcc>
  <rcc rId="547" sId="1">
    <oc r="E78">
      <f>SUM(E65:E75)</f>
    </oc>
    <nc r="E78">
      <f>SUM(E65:E77)</f>
    </nc>
  </rcc>
  <rcc rId="548" sId="1">
    <oc r="C97">
      <f>SUM(C84:C95)</f>
    </oc>
    <nc r="C97">
      <f>SUM(C84:C96)</f>
    </nc>
  </rcc>
  <rcc rId="549" sId="1">
    <oc r="D97">
      <f>SUM(D84:D95)</f>
    </oc>
    <nc r="D97">
      <f>SUM(D84:D96)</f>
    </nc>
  </rcc>
  <rcc rId="550" sId="1">
    <oc r="E97">
      <f>SUM(E84:E95)</f>
    </oc>
    <nc r="E97">
      <f>SUM(E84:E96)</f>
    </nc>
  </rcc>
  <rcc rId="551" sId="1">
    <oc r="C116">
      <f>SUM(C103:C114)</f>
    </oc>
    <nc r="C116">
      <f>SUM(C103:C115)</f>
    </nc>
  </rcc>
  <rcc rId="552" sId="1">
    <oc r="D116">
      <f>SUM(D103:D114)</f>
    </oc>
    <nc r="D116">
      <f>SUM(D103:D115)</f>
    </nc>
  </rcc>
  <rcc rId="553" sId="1">
    <oc r="E116">
      <f>SUM(E103:E114)</f>
    </oc>
    <nc r="E116">
      <f>SUM(E103:E115)</f>
    </nc>
  </rcc>
  <rcc rId="554" sId="1">
    <oc r="C135">
      <f>SUM(C122:C132)</f>
    </oc>
    <nc r="C135">
      <f>SUM(C122:C134)</f>
    </nc>
  </rcc>
  <rcc rId="555" sId="1">
    <oc r="D135">
      <f>SUM(D122:D132)</f>
    </oc>
    <nc r="D135">
      <f>SUM(D122:D134)</f>
    </nc>
  </rcc>
  <rcc rId="556" sId="1">
    <oc r="E135">
      <f>SUM(E122:E132)</f>
    </oc>
    <nc r="E135">
      <f>SUM(E122:E134)</f>
    </nc>
  </rcc>
  <rcc rId="557" sId="1">
    <oc r="C154">
      <f>SUM(C141:C152)</f>
    </oc>
    <nc r="C154">
      <f>SUM(C141:C153)</f>
    </nc>
  </rcc>
  <rcc rId="558" sId="1">
    <oc r="D154">
      <f>SUM(D141:D152)</f>
    </oc>
    <nc r="D154">
      <f>SUM(D141:D153)</f>
    </nc>
  </rcc>
  <rcc rId="559" sId="1">
    <oc r="E154">
      <f>SUM(E141:E152)</f>
    </oc>
    <nc r="E154">
      <f>SUM(E141:E153)</f>
    </nc>
  </rcc>
  <rcc rId="560" sId="1">
    <oc r="C173">
      <f>SUM(C160:C171)</f>
    </oc>
    <nc r="C173">
      <f>SUM(C160:C172)</f>
    </nc>
  </rcc>
  <rcc rId="561" sId="1">
    <oc r="D173">
      <f>SUM(D160:D171)</f>
    </oc>
    <nc r="D173">
      <f>SUM(D160:D172)</f>
    </nc>
  </rcc>
  <rcc rId="562" sId="1">
    <oc r="E173">
      <f>SUM(E160:E171)</f>
    </oc>
    <nc r="E173">
      <f>SUM(E160:E172)</f>
    </nc>
  </rcc>
  <rcc rId="563" sId="1">
    <oc r="C192">
      <f>SUM(C179:C190)</f>
    </oc>
    <nc r="C192">
      <f>SUM(C179:C191)</f>
    </nc>
  </rcc>
  <rcc rId="564" sId="1">
    <oc r="D192">
      <f>SUM(D179:D190)</f>
    </oc>
    <nc r="D192">
      <f>SUM(D179:D191)</f>
    </nc>
  </rcc>
  <rcc rId="565" sId="1">
    <oc r="E192">
      <f>SUM(E179:E190)</f>
    </oc>
    <nc r="E192">
      <f>SUM(E179:E191)</f>
    </nc>
  </rcc>
  <rcc rId="566" sId="1">
    <oc r="C211">
      <f>SUM(C198:C209)</f>
    </oc>
    <nc r="C211">
      <f>SUM(C198:C210)</f>
    </nc>
  </rcc>
  <rcc rId="567" sId="1">
    <oc r="D211">
      <f>SUM(D198:D209)</f>
    </oc>
    <nc r="D211">
      <f>SUM(D198:D210)</f>
    </nc>
  </rcc>
  <rcc rId="568" sId="1">
    <oc r="E211">
      <f>SUM(E198:E209)</f>
    </oc>
    <nc r="E211">
      <f>SUM(E198:E210)</f>
    </nc>
  </rcc>
  <rcc rId="569" sId="1">
    <oc r="C230">
      <f>SUM(C217:C227)</f>
    </oc>
    <nc r="C230">
      <f>SUM(C217:C229)</f>
    </nc>
  </rcc>
  <rcc rId="570" sId="1">
    <oc r="D230">
      <f>SUM(D217:D227)</f>
    </oc>
    <nc r="D230">
      <f>SUM(D217:D229)</f>
    </nc>
  </rcc>
  <rcc rId="571" sId="1">
    <oc r="E230">
      <f>SUM(E217:E227)</f>
    </oc>
    <nc r="E230">
      <f>SUM(E217:E229)</f>
    </nc>
  </rcc>
  <rcc rId="572" sId="1">
    <oc r="C249">
      <f>SUM(C236:C247)</f>
    </oc>
    <nc r="C249">
      <f>SUM(C236:C248)</f>
    </nc>
  </rcc>
  <rcc rId="573" sId="1">
    <oc r="D249">
      <f>SUM(D236:D247)</f>
    </oc>
    <nc r="D249">
      <f>SUM(D236:D248)</f>
    </nc>
  </rcc>
  <rcc rId="574" sId="1">
    <oc r="E249">
      <f>SUM(E236:E247)</f>
    </oc>
    <nc r="E249">
      <f>SUM(E236:E248)</f>
    </nc>
  </rcc>
  <rcc rId="575" sId="1">
    <oc r="C268">
      <f>SUM(C255:C266)</f>
    </oc>
    <nc r="C268">
      <f>SUM(C255:C267)</f>
    </nc>
  </rcc>
  <rcc rId="576" sId="1">
    <oc r="D268">
      <f>SUM(D255:D266)</f>
    </oc>
    <nc r="D268">
      <f>SUM(D255:D267)</f>
    </nc>
  </rcc>
  <rcc rId="577" sId="1">
    <oc r="E268">
      <f>SUM(E255:E266)</f>
    </oc>
    <nc r="E268">
      <f>SUM(E255:E267)</f>
    </nc>
  </rcc>
  <rcc rId="578" sId="1">
    <oc r="C287">
      <f>SUM(C274:C284)</f>
    </oc>
    <nc r="C287">
      <f>SUM(C274:C286)</f>
    </nc>
  </rcc>
  <rcc rId="579" sId="1">
    <oc r="D287">
      <f>SUM(D274:D284)</f>
    </oc>
    <nc r="D287">
      <f>SUM(D274:D286)</f>
    </nc>
  </rcc>
  <rcc rId="580" sId="1">
    <oc r="E287">
      <f>SUM(E274:E284)</f>
    </oc>
    <nc r="E287">
      <f>SUM(E274:E286)</f>
    </nc>
  </rcc>
  <rcc rId="581" sId="1">
    <oc r="C306">
      <f>SUM(C293:C303)</f>
    </oc>
    <nc r="C306">
      <f>SUM(C293:C305)</f>
    </nc>
  </rcc>
  <rcc rId="582" sId="1">
    <oc r="D306">
      <f>SUM(D293:D303)</f>
    </oc>
    <nc r="D306">
      <f>SUM(D293:D305)</f>
    </nc>
  </rcc>
  <rcc rId="583" sId="1">
    <oc r="E306">
      <f>SUM(E293:E303)</f>
    </oc>
    <nc r="E306">
      <f>SUM(E293:E305)</f>
    </nc>
  </rcc>
  <rcc rId="584" sId="1">
    <oc r="C325">
      <f>SUM(C312:C322)</f>
    </oc>
    <nc r="C325">
      <f>SUM(C312:C324)</f>
    </nc>
  </rcc>
  <rcc rId="585" sId="1">
    <oc r="D325">
      <f>SUM(D312:D322)</f>
    </oc>
    <nc r="D325">
      <f>SUM(D312:D324)</f>
    </nc>
  </rcc>
  <rcc rId="586" sId="1">
    <oc r="E325">
      <f>SUM(E312:E322)</f>
    </oc>
    <nc r="E325">
      <f>SUM(E312:E324)</f>
    </nc>
  </rcc>
  <rcc rId="587" sId="1">
    <oc r="C344">
      <f>SUM(C331:C341)</f>
    </oc>
    <nc r="C344">
      <f>SUM(C331:C343)</f>
    </nc>
  </rcc>
  <rcc rId="588" sId="1">
    <oc r="D344">
      <f>SUM(D331:D341)</f>
    </oc>
    <nc r="D344">
      <f>SUM(D331:D343)</f>
    </nc>
  </rcc>
  <rcc rId="589" sId="1">
    <oc r="E344">
      <f>SUM(E331:E341)</f>
    </oc>
    <nc r="E344">
      <f>SUM(E331:E343)</f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" sId="1">
    <nc r="D97">
      <v>1</v>
    </nc>
  </rcc>
  <rcc rId="718" sId="1">
    <nc r="E96">
      <v>9</v>
    </nc>
  </rcc>
  <rcc rId="719" sId="1">
    <oc r="C96">
      <v>10</v>
    </oc>
    <nc r="C96"/>
  </rcc>
  <rcc rId="720" sId="1">
    <nc r="D96">
      <v>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" sId="1">
    <oc r="D134">
      <v>1</v>
    </oc>
    <nc r="D134"/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" sId="1">
    <oc r="C98">
      <v>1</v>
    </oc>
    <nc r="C98">
      <f>SUM(C85:C97)</f>
    </nc>
  </rcc>
  <rcc rId="723" sId="1">
    <oc r="D98">
      <v>10</v>
    </oc>
    <nc r="D98">
      <f>SUM(D85:D97)</f>
    </nc>
  </rcc>
  <rcc rId="724" sId="1">
    <oc r="E98">
      <f>SUM(E85:E97)</f>
    </oc>
    <nc r="E98">
      <f>SUM(E85:E97)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5" sId="1">
    <oc r="C250">
      <f>SUM(C237:C249)</f>
    </oc>
    <nc r="C250">
      <f>SUM(C237:C249)</f>
    </nc>
  </rcc>
  <rcc rId="726" sId="1">
    <oc r="D250">
      <f>SUM(D237:D249)</f>
    </oc>
    <nc r="D250">
      <f>SUM(D237:D249)</f>
    </nc>
  </rcc>
  <rcc rId="727" sId="1">
    <oc r="E250">
      <f>SUM(E237:E249)</f>
    </oc>
    <nc r="E250">
      <f>SUM(E237:E249)</f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4" sId="1">
    <nc r="C172">
      <v>1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5" sId="1">
    <oc r="E185">
      <v>1</v>
    </oc>
    <nc r="E185">
      <v>2</v>
    </nc>
  </rcc>
  <rcc rId="626" sId="1">
    <oc r="D185">
      <v>1</v>
    </oc>
    <nc r="D185"/>
  </rcc>
  <rcc rId="627" sId="1">
    <nc r="C191">
      <v>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" sId="2">
    <nc r="B20">
      <v>2</v>
    </nc>
  </rcc>
  <rcc rId="591" sId="2" endOfListFormulaUpdate="1">
    <oc r="B21">
      <f>SUM(B8:B19)</f>
    </oc>
    <nc r="B21">
      <f>SUM(B8:B20)</f>
    </nc>
  </rcc>
  <rcc rId="592" sId="2">
    <oc r="C21">
      <f>SUM(C8:C19)</f>
    </oc>
    <nc r="C21">
      <f>SUM(C8:C20)</f>
    </nc>
  </rcc>
  <rcc rId="593" sId="2">
    <oc r="D21">
      <f>SUM(D8:D19)</f>
    </oc>
    <nc r="D21">
      <f>SUM(D8:D20)</f>
    </nc>
  </rcc>
  <rcc rId="594" sId="2">
    <oc r="E21">
      <f>SUM(E8:E19)</f>
    </oc>
    <nc r="E21">
      <f>SUM(E8:E20)</f>
    </nc>
  </rcc>
  <rcc rId="595" sId="2">
    <nc r="B39">
      <v>0</v>
    </nc>
  </rcc>
  <rcc rId="596" sId="2" endOfListFormulaUpdate="1">
    <oc r="B40">
      <f>SUM(B27:B38)</f>
    </oc>
    <nc r="B40">
      <f>SUM(B27:B39)</f>
    </nc>
  </rcc>
  <rcc rId="597" sId="2">
    <oc r="C40">
      <f>SUM(C27:C38)</f>
    </oc>
    <nc r="C40">
      <f>SUM(C27:C39)</f>
    </nc>
  </rcc>
  <rcc rId="598" sId="2">
    <oc r="D40">
      <f>SUM(D27:D38)</f>
    </oc>
    <nc r="D40">
      <f>SUM(D27:D39)</f>
    </nc>
  </rcc>
  <rcc rId="599" sId="2">
    <oc r="E40">
      <f>SUM(E27:E38)</f>
    </oc>
    <nc r="E40">
      <f>SUM(E27:E39)</f>
    </nc>
  </rcc>
  <rcc rId="600" sId="2">
    <nc r="B58">
      <v>0</v>
    </nc>
  </rcc>
  <rcc rId="601" sId="2" endOfListFormulaUpdate="1">
    <oc r="B59">
      <f>SUM(B46:B57)</f>
    </oc>
    <nc r="B59">
      <f>SUM(B46:B58)</f>
    </nc>
  </rcc>
  <rcc rId="602" sId="2">
    <oc r="C59">
      <f>SUM(C46:C57)</f>
    </oc>
    <nc r="C59">
      <f>SUM(C46:C58)</f>
    </nc>
  </rcc>
  <rcc rId="603" sId="2">
    <oc r="D59">
      <f>SUM(D46:D57)</f>
    </oc>
    <nc r="D59">
      <f>SUM(D46:D58)</f>
    </nc>
  </rcc>
  <rcc rId="604" sId="2">
    <oc r="E59">
      <f>SUM(E46:E57)</f>
    </oc>
    <nc r="E59">
      <f>SUM(E46:E58)</f>
    </nc>
  </rcc>
  <rcc rId="605" sId="2">
    <nc r="B77">
      <v>0</v>
    </nc>
  </rcc>
  <rcc rId="606" sId="2" endOfListFormulaUpdate="1">
    <oc r="B78">
      <f>SUM(B65:B76)</f>
    </oc>
    <nc r="B78">
      <f>SUM(B65:B77)</f>
    </nc>
  </rcc>
  <rcc rId="607" sId="2">
    <oc r="C78">
      <f>SUM(C65:C75)</f>
    </oc>
    <nc r="C78">
      <f>SUM(C65:C77)</f>
    </nc>
  </rcc>
  <rcc rId="608" sId="2">
    <oc r="D78">
      <f>SUM(D65:D76)</f>
    </oc>
    <nc r="D78">
      <f>SUM(D65:D77)</f>
    </nc>
  </rcc>
  <rcc rId="609" sId="2">
    <oc r="E78">
      <f>SUM(E65:E76)</f>
    </oc>
    <nc r="E78">
      <f>SUM(E65:E77)</f>
    </nc>
  </rcc>
  <rcc rId="610" sId="2">
    <nc r="B96">
      <v>0</v>
    </nc>
  </rcc>
  <rcc rId="611" sId="2" endOfListFormulaUpdate="1">
    <oc r="B97">
      <f>SUM(B84:B95)</f>
    </oc>
    <nc r="B97">
      <f>SUM(B84:B96)</f>
    </nc>
  </rcc>
  <rcc rId="612" sId="2">
    <oc r="C97">
      <f>SUM(C84:C94)</f>
    </oc>
    <nc r="C97">
      <f>SUM(C84:C96)</f>
    </nc>
  </rcc>
  <rcc rId="613" sId="2">
    <oc r="D97">
      <f>SUM(D84:D94)</f>
    </oc>
    <nc r="D97">
      <f>SUM(D84:D96)</f>
    </nc>
  </rcc>
  <rcc rId="614" sId="2">
    <oc r="E97">
      <f>SUM(E84:E94)</f>
    </oc>
    <nc r="E97">
      <f>SUM(E84:E96)</f>
    </nc>
  </rcc>
  <rcc rId="615" sId="2">
    <nc r="B115">
      <v>0</v>
    </nc>
  </rcc>
  <rcc rId="616" sId="2">
    <oc r="B116">
      <f>SUM(B103:B114)</f>
    </oc>
    <nc r="B116">
      <f>SUM(B103:B115)</f>
    </nc>
  </rcc>
  <rcc rId="617" sId="2">
    <oc r="C116">
      <f>SUM(C103:C114)</f>
    </oc>
    <nc r="C116">
      <f>SUM(C103:C115)</f>
    </nc>
  </rcc>
  <rcc rId="618" sId="2">
    <oc r="D116">
      <f>SUM(D103:D114)</f>
    </oc>
    <nc r="D116">
      <f>SUM(D103:D115)</f>
    </nc>
  </rcc>
  <rcc rId="619" sId="2">
    <oc r="E116">
      <f>SUM(E103:E114)</f>
    </oc>
    <nc r="E116">
      <f>SUM(E103:E115)</f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" sId="1">
    <nc r="C210">
      <v>5</v>
    </nc>
  </rcc>
  <rcc rId="629" sId="1">
    <nc r="D208">
      <v>1</v>
    </nc>
  </rcc>
  <rcc rId="630" sId="1">
    <oc r="C208">
      <v>7</v>
    </oc>
    <nc r="C208">
      <v>6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1" sId="1">
    <nc r="D207">
      <v>2</v>
    </nc>
  </rcc>
  <rcc rId="632" sId="1">
    <oc r="C207">
      <v>2</v>
    </oc>
    <nc r="C207"/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3" sId="1">
    <nc r="E200">
      <v>1</v>
    </nc>
  </rcc>
  <rcc rId="634" sId="1">
    <oc r="D200">
      <v>1</v>
    </oc>
    <nc r="D200"/>
  </rcc>
  <rcc rId="635" sId="1">
    <oc r="E202">
      <v>1</v>
    </oc>
    <nc r="E202">
      <v>3</v>
    </nc>
  </rcc>
  <rcc rId="636" sId="1">
    <oc r="D202">
      <v>2</v>
    </oc>
    <nc r="D202"/>
  </rcc>
  <rcc rId="637" sId="1">
    <nc r="E206">
      <v>1</v>
    </nc>
  </rcc>
  <rcc rId="638" sId="1">
    <oc r="D206">
      <v>1</v>
    </oc>
    <nc r="D206"/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9" sId="1">
    <oc r="C282">
      <v>4</v>
    </oc>
    <nc r="C282">
      <v>2</v>
    </nc>
  </rcc>
  <rcc rId="640" sId="1">
    <oc r="D282">
      <v>2</v>
    </oc>
    <nc r="D282">
      <v>4</v>
    </nc>
  </rcc>
  <rcv guid="{4FE596DB-9E82-4F29-988B-C574AF9C08ED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1" sId="2">
    <oc r="C38">
      <v>6</v>
    </oc>
    <nc r="C38">
      <v>5</v>
    </nc>
  </rcc>
  <rcc rId="642" sId="2">
    <nc r="D38">
      <v>1</v>
    </nc>
  </rcc>
  <rcc rId="643" sId="2">
    <oc r="D12">
      <f>B12-E12</f>
    </oc>
    <nc r="D12"/>
  </rcc>
  <rcc rId="644" sId="2">
    <oc r="E12">
      <v>9</v>
    </oc>
    <nc r="E12">
      <v>10</v>
    </nc>
  </rcc>
  <rcc rId="645" sId="2">
    <oc r="D13">
      <f>B13-E13</f>
    </oc>
    <nc r="D13"/>
  </rcc>
  <rcc rId="646" sId="2">
    <oc r="E13">
      <v>2</v>
    </oc>
    <nc r="E13">
      <v>3</v>
    </nc>
  </rcc>
  <rcc rId="647" sId="2">
    <oc r="D14">
      <v>1</v>
    </oc>
    <nc r="D14"/>
  </rcc>
  <rcc rId="648" sId="2">
    <oc r="E14">
      <v>6</v>
    </oc>
    <nc r="E14">
      <v>7</v>
    </nc>
  </rcc>
  <rcc rId="649" sId="2">
    <oc r="D17">
      <v>2</v>
    </oc>
    <nc r="D17"/>
  </rcc>
  <rcc rId="650" sId="2">
    <nc r="E17">
      <v>2</v>
    </nc>
  </rcc>
  <rcc rId="651" sId="2">
    <oc r="D18">
      <v>1</v>
    </oc>
    <nc r="D18">
      <v>2</v>
    </nc>
  </rcc>
  <rcc rId="652" sId="2">
    <nc r="E18">
      <v>1</v>
    </nc>
  </rcc>
  <rcc rId="653" sId="2">
    <oc r="C18">
      <v>2</v>
    </oc>
    <nc r="C18"/>
  </rcc>
  <rcc rId="654" sId="2">
    <nc r="C20">
      <v>2</v>
    </nc>
  </rcc>
  <rcv guid="{DC11E831-E5E9-49E0-B0BF-98FC773A0860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" sId="2">
    <nc r="E57">
      <v>1</v>
    </nc>
  </rcc>
  <rcc rId="656" sId="2">
    <oc r="D57">
      <v>1</v>
    </oc>
    <nc r="D57"/>
  </rcc>
  <rcc rId="657" sId="2">
    <nc r="E113">
      <v>1</v>
    </nc>
  </rcc>
  <rcc rId="658" sId="2">
    <oc r="D113">
      <v>1</v>
    </oc>
    <nc r="D113"/>
  </rcc>
  <rcv guid="{00538F0E-1375-4E40-8AAD-EA1B495376F7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" sId="1">
    <nc r="E303">
      <v>1</v>
    </nc>
  </rcc>
  <rcc rId="660" sId="1">
    <oc r="D303">
      <v>2</v>
    </oc>
    <nc r="D303">
      <v>1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1" sId="1">
    <nc r="D58">
      <v>4</v>
    </nc>
  </rcc>
  <rcc rId="662" sId="1">
    <nc r="D57">
      <v>1</v>
    </nc>
  </rcc>
  <rcc rId="663" sId="1">
    <oc r="E56">
      <v>1</v>
    </oc>
    <nc r="E56">
      <v>5</v>
    </nc>
  </rcc>
  <rcc rId="664" sId="1">
    <oc r="D56">
      <v>5</v>
    </oc>
    <nc r="D56"/>
  </rcc>
  <rcc rId="665" sId="1">
    <oc r="E57">
      <v>1</v>
    </oc>
    <nc r="E57">
      <v>3</v>
    </nc>
  </rcc>
  <rcc rId="666" sId="1">
    <oc r="C57">
      <v>3</v>
    </oc>
    <nc r="C57"/>
  </rcc>
  <rcv guid="{B0C95C07-EE84-4458-9161-401D0F64B6A1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7" sId="1" ref="A59:XFD59" action="insertRow"/>
  <rcc rId="668" sId="1">
    <nc r="A59" t="inlineStr">
      <is>
        <t>junij</t>
      </is>
    </nc>
  </rcc>
  <rcc rId="669" sId="1">
    <nc r="B59">
      <v>1</v>
    </nc>
  </rcc>
  <rcc rId="670" sId="1" endOfListFormulaUpdate="1">
    <oc r="B60">
      <f>SUM(B46:B58)</f>
    </oc>
    <nc r="B60">
      <f>SUM(B46:B59)</f>
    </nc>
  </rcc>
  <rcc rId="671" sId="1">
    <nc r="C59">
      <v>1</v>
    </nc>
  </rcc>
  <rcc rId="672" sId="1">
    <oc r="C60">
      <f>SUM(C46:C58)</f>
    </oc>
    <nc r="C60">
      <f>SUM(C46:C59)</f>
    </nc>
  </rcc>
  <rcc rId="673" sId="1">
    <oc r="D60">
      <f>SUM(D46:D58)</f>
    </oc>
    <nc r="D60">
      <f>SUM(D46:D59)</f>
    </nc>
  </rcc>
  <rcc rId="674" sId="1">
    <oc r="E60">
      <f>SUM(E46:E58)</f>
    </oc>
    <nc r="E60">
      <f>SUM(E46:E59)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5" sId="1">
    <oc r="E56">
      <v>5</v>
    </oc>
    <nc r="E56">
      <v>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21E30E0-055C-4E2C-B1A3-DD2796F76399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>
    <oc r="A2" t="inlineStr">
      <is>
        <t>Stanje obravnave zahtevkov za izplačilo intervencij SN 2023-2027  (stanje: 5.5.2026)</t>
      </is>
    </oc>
    <nc r="A2" t="inlineStr">
      <is>
        <t>Stanje obravnave zahtevkov za izplačilo intervencij SN 2023-2027  (stanje: 5.6.2026)</t>
      </is>
    </nc>
  </rcc>
  <rrc rId="439" sId="1" ref="A20:XFD20" action="insertRow"/>
  <rcc rId="440" sId="1">
    <nc r="A20" t="inlineStr">
      <is>
        <t>maj</t>
      </is>
    </nc>
  </rcc>
  <rrc rId="441" sId="1" ref="A39:XFD39" action="insertRow"/>
  <rcc rId="442" sId="1">
    <nc r="A39" t="inlineStr">
      <is>
        <t>maj</t>
      </is>
    </nc>
  </rcc>
  <rrc rId="443" sId="1" ref="A58:XFD58" action="insertRow"/>
  <rcc rId="444" sId="1">
    <nc r="A58" t="inlineStr">
      <is>
        <t>maj</t>
      </is>
    </nc>
  </rcc>
  <rrc rId="445" sId="1" ref="A77:XFD77" action="insertRow"/>
  <rcc rId="446" sId="1">
    <nc r="A77" t="inlineStr">
      <is>
        <t>maj</t>
      </is>
    </nc>
  </rcc>
  <rrc rId="447" sId="1" ref="A96:XFD96" action="insertRow"/>
  <rcc rId="448" sId="1">
    <nc r="A96" t="inlineStr">
      <is>
        <t>maj</t>
      </is>
    </nc>
  </rcc>
  <rrc rId="449" sId="1" ref="A115:XFD115" action="insertRow"/>
  <rcc rId="450" sId="1">
    <nc r="A115" t="inlineStr">
      <is>
        <t>maj</t>
      </is>
    </nc>
  </rcc>
  <rrc rId="451" sId="1" ref="A134:XFD134" action="insertRow"/>
  <rcc rId="452" sId="1">
    <nc r="A134" t="inlineStr">
      <is>
        <t>maj</t>
      </is>
    </nc>
  </rcc>
  <rrc rId="453" sId="1" ref="A153:XFD153" action="insertRow"/>
  <rcc rId="454" sId="1">
    <nc r="A153" t="inlineStr">
      <is>
        <t>maj</t>
      </is>
    </nc>
  </rcc>
  <rrc rId="455" sId="1" ref="A172:XFD172" action="insertRow"/>
  <rcc rId="456" sId="1">
    <nc r="A172" t="inlineStr">
      <is>
        <t>maj</t>
      </is>
    </nc>
  </rcc>
  <rrc rId="457" sId="1" ref="A191:XFD191" action="insertRow"/>
  <rcc rId="458" sId="1">
    <nc r="A191" t="inlineStr">
      <is>
        <t>maj</t>
      </is>
    </nc>
  </rcc>
  <rrc rId="459" sId="1" ref="A210:XFD210" action="insertRow"/>
  <rcc rId="460" sId="1">
    <nc r="A210" t="inlineStr">
      <is>
        <t>maj</t>
      </is>
    </nc>
  </rcc>
  <rrc rId="461" sId="1" ref="A229:XFD229" action="insertRow"/>
  <rcc rId="462" sId="1">
    <nc r="A229" t="inlineStr">
      <is>
        <t>maj</t>
      </is>
    </nc>
  </rcc>
  <rrc rId="463" sId="1" ref="A248:XFD248" action="insertRow"/>
  <rcc rId="464" sId="1">
    <nc r="A248" t="inlineStr">
      <is>
        <t>maj</t>
      </is>
    </nc>
  </rcc>
  <rrc rId="465" sId="1" ref="A267:XFD267" action="insertRow"/>
  <rcc rId="466" sId="1">
    <nc r="A267" t="inlineStr">
      <is>
        <t>maj</t>
      </is>
    </nc>
  </rcc>
  <rrc rId="467" sId="1" ref="A286:XFD286" action="insertRow"/>
  <rcc rId="468" sId="1">
    <nc r="A286" t="inlineStr">
      <is>
        <t>maj</t>
      </is>
    </nc>
  </rcc>
  <rrc rId="469" sId="1" ref="A305:XFD305" action="insertRow"/>
  <rcc rId="470" sId="1">
    <nc r="A305" t="inlineStr">
      <is>
        <t>maj</t>
      </is>
    </nc>
  </rcc>
  <rrc rId="471" sId="1" ref="A324:XFD324" action="insertRow"/>
  <rcc rId="472" sId="1">
    <nc r="A324" t="inlineStr">
      <is>
        <t>maj</t>
      </is>
    </nc>
  </rcc>
  <rrc rId="473" sId="1" ref="A343:XFD343" action="insertRow"/>
  <rcc rId="474" sId="1">
    <nc r="A343" t="inlineStr">
      <is>
        <t>maj</t>
      </is>
    </nc>
  </rcc>
  <rrc rId="475" sId="2" ref="A22:XFD22" action="insertRow"/>
  <rcc rId="476" sId="2">
    <nc r="A22" t="inlineStr">
      <is>
        <t>maj</t>
      </is>
    </nc>
  </rcc>
  <rrc rId="477" sId="2" ref="A8:XFD8" action="deleteRow">
    <undo index="65535" exp="area" dr="E8:E21" r="E23" sId="2"/>
    <undo index="65535" exp="area" dr="D8:D21" r="D23" sId="2"/>
    <undo index="65535" exp="area" dr="C8:C21" r="C23" sId="2"/>
    <undo index="65535" exp="area" dr="B8:B21" r="B23" sId="2"/>
    <rfmt sheetId="2" xfDxf="1" sqref="A8:XFD8" start="0" length="0"/>
    <rcc rId="0" sId="2" dxf="1">
      <nc r="A8" t="inlineStr">
        <is>
          <t>april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8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" sId="2" ref="A8:XFD8" action="deleteRow">
    <undo index="65535" exp="area" dr="E8:E20" r="E22" sId="2"/>
    <undo index="65535" exp="area" dr="D8:D20" r="D22" sId="2"/>
    <undo index="65535" exp="area" dr="C8:C20" r="C22" sId="2"/>
    <undo index="65535" exp="area" dr="B8:B20" r="B22" sId="2"/>
    <rfmt sheetId="2" xfDxf="1" sqref="A8:XFD8" start="0" length="0"/>
    <rcc rId="0" sId="2" dxf="1">
      <nc r="A8" t="inlineStr">
        <is>
          <t>maj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8">
        <v>1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8">
        <v>1</v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79" sId="2" ref="A41:XFD41" action="insertRow"/>
  <rcc rId="480" sId="2">
    <nc r="A41" t="inlineStr">
      <is>
        <t>maj</t>
      </is>
    </nc>
  </rcc>
  <rrc rId="481" sId="2" ref="A27:XFD27" action="deleteRow">
    <undo index="65535" exp="area" dr="E27:E40" r="E42" sId="2"/>
    <undo index="65535" exp="area" dr="D27:D40" r="D42" sId="2"/>
    <undo index="65535" exp="area" dr="C27:C40" r="C42" sId="2"/>
    <undo index="65535" exp="area" dr="B27:B40" r="B42" sId="2"/>
    <rfmt sheetId="2" xfDxf="1" sqref="A27:XFD27" start="0" length="0"/>
    <rcc rId="0" sId="2" dxf="1">
      <nc r="A27" t="inlineStr">
        <is>
          <t>april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27">
        <v>6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2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2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27">
        <v>6</v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82" sId="2" ref="A27:XFD27" action="deleteRow">
    <undo index="65535" exp="area" dr="E27:E39" r="E41" sId="2"/>
    <undo index="65535" exp="area" dr="D27:D39" r="D41" sId="2"/>
    <undo index="65535" exp="area" dr="C27:C39" r="C41" sId="2"/>
    <undo index="65535" exp="area" dr="B27:B39" r="B41" sId="2"/>
    <rfmt sheetId="2" xfDxf="1" sqref="A27:XFD27" start="0" length="0"/>
    <rcc rId="0" sId="2" dxf="1">
      <nc r="A27" t="inlineStr">
        <is>
          <t>maj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27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2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2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" sId="2" ref="A60:XFD60" action="insertRow"/>
  <rcc rId="484" sId="2">
    <nc r="A60" t="inlineStr">
      <is>
        <t>maj</t>
      </is>
    </nc>
  </rcc>
  <rrc rId="485" sId="2" ref="A46:XFD46" action="deleteRow">
    <undo index="65535" exp="area" dr="E46:E59" r="E61" sId="2"/>
    <undo index="65535" exp="area" dr="D46:D59" r="D61" sId="2"/>
    <undo index="65535" exp="area" dr="C46:C59" r="C61" sId="2"/>
    <undo index="65535" exp="area" dr="B46:B59" r="B61" sId="2"/>
    <rfmt sheetId="2" xfDxf="1" sqref="A46:XFD46" start="0" length="0"/>
    <rcc rId="0" sId="2" dxf="1">
      <nc r="A46" t="inlineStr">
        <is>
          <t>april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46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" sId="2" ref="A46:XFD46" action="deleteRow">
    <undo index="65535" exp="area" dr="E46:E58" r="E60" sId="2"/>
    <undo index="65535" exp="area" dr="D46:D58" r="D60" sId="2"/>
    <undo index="65535" exp="area" dr="C46:C58" r="C60" sId="2"/>
    <undo index="65535" exp="area" dr="B46:B58" r="B60" sId="2"/>
    <rfmt sheetId="2" xfDxf="1" sqref="A46:XFD46" start="0" length="0"/>
    <rcc rId="0" sId="2" dxf="1">
      <nc r="A46" t="inlineStr">
        <is>
          <t>maj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46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" sId="2" ref="A79:XFD79" action="insertRow"/>
  <rcc rId="488" sId="2">
    <nc r="A79" t="inlineStr">
      <is>
        <t>maj</t>
      </is>
    </nc>
  </rcc>
  <rrc rId="489" sId="2" ref="A65:XFD65" action="deleteRow">
    <undo index="65535" exp="area" dr="E65:E78" r="E80" sId="2"/>
    <undo index="65535" exp="area" dr="D65:D78" r="D80" sId="2"/>
    <undo index="65535" exp="area" dr="C65:C77" r="C80" sId="2"/>
    <undo index="65535" exp="area" dr="B65:B78" r="B80" sId="2"/>
    <rfmt sheetId="2" xfDxf="1" sqref="A65:XFD65" start="0" length="0"/>
    <rcc rId="0" sId="2" dxf="1">
      <nc r="A65" t="inlineStr">
        <is>
          <t>april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65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6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" sId="2" ref="A65:XFD65" action="deleteRow">
    <undo index="65535" exp="area" dr="E65:E77" r="E79" sId="2"/>
    <undo index="65535" exp="area" dr="D65:D77" r="D79" sId="2"/>
    <undo index="65535" exp="area" dr="C65:C76" r="C79" sId="2"/>
    <undo index="65535" exp="area" dr="B65:B77" r="B79" sId="2"/>
    <rfmt sheetId="2" xfDxf="1" sqref="A65:XFD65" start="0" length="0"/>
    <rcc rId="0" sId="2" dxf="1">
      <nc r="A65" t="inlineStr">
        <is>
          <t>maj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65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6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" sId="2" ref="A98:XFD98" action="insertRow"/>
  <rcc rId="492" sId="2">
    <nc r="A98" t="inlineStr">
      <is>
        <t>maj</t>
      </is>
    </nc>
  </rcc>
  <rrc rId="493" sId="2" ref="A119:XFD119" action="insertRow"/>
  <rcc rId="494" sId="2">
    <nc r="A119" t="inlineStr">
      <is>
        <t>maj</t>
      </is>
    </nc>
  </rcc>
  <rrc rId="495" sId="2" ref="A105:XFD105" action="deleteRow">
    <undo index="65535" exp="area" dr="E105:E118" r="E120" sId="2"/>
    <undo index="65535" exp="area" dr="D105:D118" r="D120" sId="2"/>
    <undo index="65535" exp="area" dr="C105:C118" r="C120" sId="2"/>
    <undo index="65535" exp="area" dr="B105:B118" r="B120" sId="2"/>
    <rfmt sheetId="2" xfDxf="1" sqref="A105:XFD105" start="0" length="0"/>
    <rcc rId="0" sId="2" dxf="1">
      <nc r="A105" t="inlineStr">
        <is>
          <t>april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105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0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0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0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" sId="2" ref="A105:XFD105" action="deleteRow">
    <undo index="65535" exp="area" dr="E105:E117" r="E119" sId="2"/>
    <undo index="65535" exp="area" dr="D105:D117" r="D119" sId="2"/>
    <undo index="65535" exp="area" dr="C105:C117" r="C119" sId="2"/>
    <undo index="65535" exp="area" dr="B105:B117" r="B119" sId="2"/>
    <rfmt sheetId="2" xfDxf="1" sqref="A105:XFD105" start="0" length="0"/>
    <rcc rId="0" sId="2" dxf="1">
      <nc r="A105" t="inlineStr">
        <is>
          <t>maj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105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0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0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0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" sId="2" ref="A84:XFD84" action="deleteRow">
    <undo index="65535" exp="area" dr="E84:E96" r="E99" sId="2"/>
    <undo index="65535" exp="area" dr="D84:D96" r="D99" sId="2"/>
    <undo index="65535" exp="area" dr="C84:C96" r="C99" sId="2"/>
    <undo index="65535" exp="area" dr="B84:B97" r="B99" sId="2"/>
    <rfmt sheetId="2" xfDxf="1" sqref="A84:XFD84" start="0" length="0"/>
    <rcc rId="0" sId="2" dxf="1">
      <nc r="A84" t="inlineStr">
        <is>
          <t>april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84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8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" sId="2" ref="A84:XFD84" action="deleteRow">
    <undo index="65535" exp="area" dr="E84:E95" r="E98" sId="2"/>
    <undo index="65535" exp="area" dr="D84:D95" r="D98" sId="2"/>
    <undo index="65535" exp="area" dr="C84:C95" r="C98" sId="2"/>
    <undo index="65535" exp="area" dr="B84:B96" r="B98" sId="2"/>
    <rfmt sheetId="2" xfDxf="1" sqref="A84:XFD84" start="0" length="0"/>
    <rcc rId="0" sId="2" dxf="1">
      <nc r="A84" t="inlineStr">
        <is>
          <t>maj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84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8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99" sId="2">
    <oc r="A2" t="inlineStr">
      <is>
        <t>Stanje obravnave zahtevkov za izplačilo aktivnosti ESPRA 2021-2027  (stanje: 5.5.2026)</t>
      </is>
    </oc>
    <nc r="A2" t="inlineStr">
      <is>
        <t>Stanje obravnave zahtevkov za izplačilo aktivnosti ESPRA 2021-2027  (stanje: 5.6.2026)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6" sId="1">
    <nc r="D134">
      <v>1</v>
    </nc>
  </rcc>
  <rcc rId="677" sId="1">
    <oc r="D136">
      <f>SUM(D123:D135)</f>
    </oc>
    <nc r="D136">
      <f>SUM(D123:D135)</f>
    </nc>
  </rcc>
  <rcc rId="678" sId="1">
    <oc r="E136">
      <f>SUM(E123:E135)</f>
    </oc>
    <nc r="E136">
      <f>SUM(E123:E135)</f>
    </nc>
  </rcc>
  <rcc rId="679" sId="1">
    <oc r="C136">
      <f>SUM(C123:C135)</f>
    </oc>
    <nc r="C136">
      <f>SUM(C123:C135)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" sId="1">
    <oc r="D97">
      <f>SUM(D84:D96)</f>
    </oc>
    <nc r="D97">
      <v>10</v>
    </nc>
  </rcc>
  <rcc rId="621" sId="1">
    <oc r="C97">
      <f>SUM(C84:C96)</f>
    </oc>
    <nc r="C97">
      <v>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" sId="1">
    <nc r="D114">
      <v>3</v>
    </nc>
  </rcc>
  <rcc rId="623" sId="1">
    <oc r="C114">
      <v>3</v>
    </oc>
    <nc r="C114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0" sId="1">
    <oc r="D245">
      <v>4</v>
    </oc>
    <nc r="D245"/>
  </rcc>
  <rcc rId="681" sId="1">
    <oc r="E245">
      <v>2</v>
    </oc>
    <nc r="E245">
      <v>6</v>
    </nc>
  </rcc>
  <rcc rId="682" sId="1">
    <oc r="D246">
      <v>11</v>
    </oc>
    <nc r="D246">
      <v>1</v>
    </nc>
  </rcc>
  <rcc rId="683" sId="1">
    <nc r="E246">
      <v>10</v>
    </nc>
  </rcc>
  <rcc rId="684" sId="1">
    <nc r="C249">
      <v>11</v>
    </nc>
  </rcc>
  <rcc rId="685" sId="1">
    <oc r="D247">
      <v>3</v>
    </oc>
    <nc r="D247">
      <v>18</v>
    </nc>
  </rcc>
  <rcc rId="686" sId="1">
    <oc r="C247">
      <v>15</v>
    </oc>
    <nc r="C247"/>
  </rcc>
  <rcc rId="687" sId="1">
    <oc r="C248">
      <v>50</v>
    </oc>
    <nc r="C248">
      <v>45</v>
    </nc>
  </rcc>
  <rcc rId="688" sId="1">
    <nc r="D248">
      <v>5</v>
    </nc>
  </rcc>
  <rcv guid="{5326FBD4-A53C-4203-A1B7-ED56102883C1}" action="delete"/>
  <rcv guid="{5326FBD4-A53C-4203-A1B7-ED56102883C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9" sId="1">
    <oc r="D14">
      <v>2</v>
    </oc>
    <nc r="D14"/>
  </rcc>
  <rcc rId="690" sId="1">
    <oc r="E14">
      <v>2</v>
    </oc>
    <nc r="E14">
      <v>4</v>
    </nc>
  </rcc>
  <rcc rId="691" sId="1">
    <nc r="E16">
      <v>1</v>
    </nc>
  </rcc>
  <rcc rId="692" sId="1">
    <oc r="D16">
      <v>1</v>
    </oc>
    <nc r="D16"/>
  </rcc>
  <rcc rId="693" sId="1">
    <nc r="D17">
      <v>3</v>
    </nc>
  </rcc>
  <rcc rId="694" sId="1">
    <nc r="E17">
      <v>1</v>
    </nc>
  </rcc>
  <rcc rId="695" sId="1">
    <oc r="C17">
      <v>4</v>
    </oc>
    <nc r="C17"/>
  </rcc>
  <rcc rId="696" sId="1">
    <nc r="D18">
      <v>2</v>
    </nc>
  </rcc>
  <rcc rId="697" sId="1">
    <oc r="C18">
      <v>9</v>
    </oc>
    <nc r="C18">
      <v>7</v>
    </nc>
  </rcc>
  <rcc rId="698" sId="1">
    <nc r="D19">
      <v>1</v>
    </nc>
  </rcc>
  <rcc rId="699" sId="1">
    <oc r="C19">
      <v>9</v>
    </oc>
    <nc r="C19">
      <v>8</v>
    </nc>
  </rcc>
  <rcc rId="700" sId="1">
    <nc r="C20">
      <v>13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" sId="1">
    <nc r="D188">
      <v>1</v>
    </nc>
  </rcc>
  <rcc rId="702" sId="1">
    <nc r="D189">
      <v>1</v>
    </nc>
  </rcc>
  <rcc rId="703" sId="1">
    <oc r="C189">
      <v>1</v>
    </oc>
    <nc r="C189"/>
  </rcc>
  <rcc rId="704" sId="1">
    <oc r="C188">
      <v>1</v>
    </oc>
    <nc r="C188"/>
  </rcc>
  <rcc rId="705" sId="1">
    <oc r="D190">
      <v>1</v>
    </oc>
    <nc r="D190">
      <v>2</v>
    </nc>
  </rcc>
  <rcc rId="706" sId="1">
    <oc r="C190">
      <v>3</v>
    </oc>
    <nc r="C190">
      <v>2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7" sId="1">
    <oc r="E317">
      <v>1</v>
    </oc>
    <nc r="E317">
      <v>2</v>
    </nc>
  </rcc>
  <rcc rId="708" sId="1">
    <oc r="D317">
      <v>1</v>
    </oc>
    <nc r="D317"/>
  </rcc>
  <rcc rId="709" sId="1">
    <oc r="E318">
      <v>1</v>
    </oc>
    <nc r="E318">
      <v>3</v>
    </nc>
  </rcc>
  <rcc rId="710" sId="1">
    <oc r="D318">
      <v>2</v>
    </oc>
    <nc r="D318"/>
  </rcc>
  <rcc rId="711" sId="1">
    <oc r="E321">
      <v>1</v>
    </oc>
    <nc r="E321">
      <v>4</v>
    </nc>
  </rcc>
  <rcc rId="712" sId="1">
    <oc r="D321">
      <v>2</v>
    </oc>
    <nc r="D321"/>
  </rcc>
  <rcc rId="713" sId="1">
    <oc r="C321">
      <v>1</v>
    </oc>
    <nc r="C321"/>
  </rcc>
  <rcc rId="714" sId="1">
    <nc r="D322">
      <v>1</v>
    </nc>
  </rcc>
  <rcc rId="715" sId="1">
    <oc r="C322">
      <v>1</v>
    </oc>
    <nc r="C322"/>
  </rcc>
  <rcc rId="716" sId="1">
    <nc r="C325">
      <v>1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0C9-CB87-48A1-8ADE-C0EC7286C2C8}">
  <dimension ref="A2:G347"/>
  <sheetViews>
    <sheetView tabSelected="1" zoomScale="120" zoomScaleNormal="90" workbookViewId="0"/>
  </sheetViews>
  <sheetFormatPr defaultRowHeight="15" x14ac:dyDescent="0.25"/>
  <cols>
    <col min="1" max="1" width="20.42578125" customWidth="1"/>
    <col min="2" max="3" width="13.5703125" customWidth="1"/>
    <col min="4" max="4" width="14.7109375" customWidth="1"/>
    <col min="5" max="5" width="18.7109375" customWidth="1"/>
  </cols>
  <sheetData>
    <row r="2" spans="1:5" x14ac:dyDescent="0.25">
      <c r="A2" s="2" t="s">
        <v>54</v>
      </c>
    </row>
    <row r="3" spans="1:5" x14ac:dyDescent="0.25">
      <c r="A3" s="2"/>
    </row>
    <row r="4" spans="1:5" x14ac:dyDescent="0.25">
      <c r="A4" s="2"/>
    </row>
    <row r="5" spans="1:5" s="1" customFormat="1" x14ac:dyDescent="0.25">
      <c r="A5" s="32" t="s">
        <v>45</v>
      </c>
      <c r="B5" s="33"/>
      <c r="C5" s="33"/>
      <c r="D5" s="33"/>
      <c r="E5" s="33"/>
    </row>
    <row r="6" spans="1:5" ht="25.5" x14ac:dyDescent="0.2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x14ac:dyDescent="0.25">
      <c r="A7" s="30">
        <v>2025</v>
      </c>
      <c r="B7" s="29"/>
      <c r="C7" s="30"/>
      <c r="D7" s="30"/>
      <c r="E7" s="30"/>
    </row>
    <row r="8" spans="1:5" x14ac:dyDescent="0.25">
      <c r="A8" s="35" t="s">
        <v>8</v>
      </c>
      <c r="B8" s="28">
        <v>0</v>
      </c>
      <c r="C8" s="27"/>
      <c r="D8" s="27"/>
      <c r="E8" s="27"/>
    </row>
    <row r="9" spans="1:5" x14ac:dyDescent="0.25">
      <c r="A9" s="35" t="s">
        <v>9</v>
      </c>
      <c r="B9" s="28">
        <v>0</v>
      </c>
      <c r="C9" s="27"/>
      <c r="D9" s="27"/>
      <c r="E9" s="27"/>
    </row>
    <row r="10" spans="1:5" x14ac:dyDescent="0.25">
      <c r="A10" s="35" t="s">
        <v>10</v>
      </c>
      <c r="B10" s="28">
        <v>0</v>
      </c>
      <c r="C10" s="27"/>
      <c r="D10" s="27"/>
      <c r="E10" s="27"/>
    </row>
    <row r="11" spans="1:5" x14ac:dyDescent="0.25">
      <c r="A11" s="35" t="s">
        <v>11</v>
      </c>
      <c r="B11" s="28">
        <v>0</v>
      </c>
      <c r="C11" s="27"/>
      <c r="D11" s="27"/>
      <c r="E11" s="27"/>
    </row>
    <row r="12" spans="1:5" x14ac:dyDescent="0.25">
      <c r="A12" s="35" t="s">
        <v>12</v>
      </c>
      <c r="B12" s="28">
        <v>0</v>
      </c>
      <c r="C12" s="27"/>
      <c r="D12" s="27"/>
      <c r="E12" s="27"/>
    </row>
    <row r="13" spans="1:5" x14ac:dyDescent="0.25">
      <c r="A13" s="35" t="s">
        <v>23</v>
      </c>
      <c r="B13" s="28">
        <v>0</v>
      </c>
      <c r="C13" s="27"/>
      <c r="D13" s="27"/>
      <c r="E13" s="27"/>
    </row>
    <row r="14" spans="1:5" x14ac:dyDescent="0.25">
      <c r="A14" s="35" t="s">
        <v>24</v>
      </c>
      <c r="B14" s="28">
        <v>4</v>
      </c>
      <c r="C14" s="31"/>
      <c r="D14" s="31"/>
      <c r="E14" s="27">
        <v>4</v>
      </c>
    </row>
    <row r="15" spans="1:5" x14ac:dyDescent="0.25">
      <c r="A15" s="30">
        <v>2026</v>
      </c>
      <c r="B15" s="29"/>
      <c r="C15" s="30"/>
      <c r="D15" s="30"/>
      <c r="E15" s="30"/>
    </row>
    <row r="16" spans="1:5" x14ac:dyDescent="0.25">
      <c r="A16" s="35" t="s">
        <v>48</v>
      </c>
      <c r="B16" s="28">
        <v>1</v>
      </c>
      <c r="C16" s="27"/>
      <c r="D16" s="27"/>
      <c r="E16" s="27">
        <v>1</v>
      </c>
    </row>
    <row r="17" spans="1:5" x14ac:dyDescent="0.25">
      <c r="A17" s="35" t="s">
        <v>50</v>
      </c>
      <c r="B17" s="28">
        <v>4</v>
      </c>
      <c r="C17" s="27"/>
      <c r="D17" s="27">
        <v>3</v>
      </c>
      <c r="E17" s="27">
        <v>1</v>
      </c>
    </row>
    <row r="18" spans="1:5" x14ac:dyDescent="0.25">
      <c r="A18" s="35" t="s">
        <v>51</v>
      </c>
      <c r="B18" s="28">
        <v>9</v>
      </c>
      <c r="C18" s="27">
        <v>7</v>
      </c>
      <c r="D18" s="27">
        <v>2</v>
      </c>
      <c r="E18" s="27"/>
    </row>
    <row r="19" spans="1:5" x14ac:dyDescent="0.25">
      <c r="A19" s="35" t="s">
        <v>7</v>
      </c>
      <c r="B19" s="28">
        <v>9</v>
      </c>
      <c r="C19" s="27">
        <v>8</v>
      </c>
      <c r="D19" s="27">
        <v>1</v>
      </c>
      <c r="E19" s="27"/>
    </row>
    <row r="20" spans="1:5" x14ac:dyDescent="0.25">
      <c r="A20" s="35" t="s">
        <v>1</v>
      </c>
      <c r="B20" s="28">
        <v>13</v>
      </c>
      <c r="C20" s="27">
        <v>13</v>
      </c>
      <c r="D20" s="27"/>
      <c r="E20" s="27"/>
    </row>
    <row r="21" spans="1:5" x14ac:dyDescent="0.25">
      <c r="A21" s="36" t="s">
        <v>0</v>
      </c>
      <c r="B21" s="36">
        <f>SUM(B8:B20)</f>
        <v>40</v>
      </c>
      <c r="C21" s="36">
        <f t="shared" ref="C21:E21" si="0">SUM(C8:C20)</f>
        <v>28</v>
      </c>
      <c r="D21" s="36">
        <f t="shared" si="0"/>
        <v>6</v>
      </c>
      <c r="E21" s="36">
        <f t="shared" si="0"/>
        <v>6</v>
      </c>
    </row>
    <row r="22" spans="1:5" x14ac:dyDescent="0.25">
      <c r="A22" s="37"/>
      <c r="B22" s="38"/>
      <c r="C22" s="38"/>
      <c r="D22" s="38"/>
      <c r="E22" s="38"/>
    </row>
    <row r="23" spans="1:5" x14ac:dyDescent="0.25">
      <c r="A23" s="37"/>
      <c r="B23" s="38"/>
      <c r="C23" s="38"/>
      <c r="D23" s="38"/>
      <c r="E23" s="38"/>
    </row>
    <row r="24" spans="1:5" s="1" customFormat="1" x14ac:dyDescent="0.25">
      <c r="A24" s="32" t="s">
        <v>37</v>
      </c>
      <c r="B24" s="33"/>
      <c r="C24" s="33"/>
      <c r="D24" s="33"/>
      <c r="E24" s="33"/>
    </row>
    <row r="25" spans="1:5" ht="25.5" x14ac:dyDescent="0.25">
      <c r="A25" s="34" t="s">
        <v>2</v>
      </c>
      <c r="B25" s="34" t="s">
        <v>3</v>
      </c>
      <c r="C25" s="34" t="s">
        <v>4</v>
      </c>
      <c r="D25" s="34" t="s">
        <v>5</v>
      </c>
      <c r="E25" s="34" t="s">
        <v>6</v>
      </c>
    </row>
    <row r="26" spans="1:5" x14ac:dyDescent="0.25">
      <c r="A26" s="30">
        <v>2025</v>
      </c>
      <c r="B26" s="29"/>
      <c r="C26" s="30"/>
      <c r="D26" s="30"/>
      <c r="E26" s="30"/>
    </row>
    <row r="27" spans="1:5" x14ac:dyDescent="0.25">
      <c r="A27" s="35" t="s">
        <v>8</v>
      </c>
      <c r="B27" s="28">
        <v>0</v>
      </c>
      <c r="C27" s="27"/>
      <c r="D27" s="27"/>
      <c r="E27" s="27"/>
    </row>
    <row r="28" spans="1:5" x14ac:dyDescent="0.25">
      <c r="A28" s="35" t="s">
        <v>9</v>
      </c>
      <c r="B28" s="28">
        <v>0</v>
      </c>
      <c r="C28" s="27"/>
      <c r="D28" s="27"/>
      <c r="E28" s="27"/>
    </row>
    <row r="29" spans="1:5" x14ac:dyDescent="0.25">
      <c r="A29" s="35" t="s">
        <v>10</v>
      </c>
      <c r="B29" s="28">
        <v>0</v>
      </c>
      <c r="C29" s="27"/>
      <c r="D29" s="27"/>
      <c r="E29" s="27"/>
    </row>
    <row r="30" spans="1:5" x14ac:dyDescent="0.25">
      <c r="A30" s="35" t="s">
        <v>11</v>
      </c>
      <c r="B30" s="28">
        <v>0</v>
      </c>
      <c r="C30" s="27"/>
      <c r="D30" s="27"/>
      <c r="E30" s="27"/>
    </row>
    <row r="31" spans="1:5" x14ac:dyDescent="0.25">
      <c r="A31" s="35" t="s">
        <v>12</v>
      </c>
      <c r="B31" s="28">
        <v>15</v>
      </c>
      <c r="C31" s="27"/>
      <c r="D31" s="27"/>
      <c r="E31" s="27">
        <v>15</v>
      </c>
    </row>
    <row r="32" spans="1:5" x14ac:dyDescent="0.25">
      <c r="A32" s="35" t="s">
        <v>23</v>
      </c>
      <c r="B32" s="28">
        <v>0</v>
      </c>
      <c r="C32" s="27"/>
      <c r="D32" s="27"/>
      <c r="E32" s="27"/>
    </row>
    <row r="33" spans="1:5" x14ac:dyDescent="0.25">
      <c r="A33" s="35" t="s">
        <v>24</v>
      </c>
      <c r="B33" s="28">
        <v>0</v>
      </c>
      <c r="C33" s="27"/>
      <c r="D33" s="27"/>
      <c r="E33" s="27"/>
    </row>
    <row r="34" spans="1:5" x14ac:dyDescent="0.25">
      <c r="A34" s="30">
        <v>2026</v>
      </c>
      <c r="B34" s="29"/>
      <c r="C34" s="30"/>
      <c r="D34" s="30"/>
      <c r="E34" s="30"/>
    </row>
    <row r="35" spans="1:5" x14ac:dyDescent="0.25">
      <c r="A35" s="35" t="s">
        <v>48</v>
      </c>
      <c r="B35" s="28">
        <v>0</v>
      </c>
      <c r="C35" s="27"/>
      <c r="D35" s="27"/>
      <c r="E35" s="27"/>
    </row>
    <row r="36" spans="1:5" x14ac:dyDescent="0.25">
      <c r="A36" s="35" t="s">
        <v>50</v>
      </c>
      <c r="B36" s="28">
        <v>0</v>
      </c>
      <c r="C36" s="27"/>
      <c r="D36" s="27"/>
      <c r="E36" s="27"/>
    </row>
    <row r="37" spans="1:5" x14ac:dyDescent="0.25">
      <c r="A37" s="35" t="s">
        <v>51</v>
      </c>
      <c r="B37" s="28">
        <v>0</v>
      </c>
      <c r="C37" s="27"/>
      <c r="D37" s="27"/>
      <c r="E37" s="27"/>
    </row>
    <row r="38" spans="1:5" x14ac:dyDescent="0.25">
      <c r="A38" s="35" t="s">
        <v>7</v>
      </c>
      <c r="B38" s="28">
        <v>0</v>
      </c>
      <c r="C38" s="27"/>
      <c r="D38" s="27"/>
      <c r="E38" s="27"/>
    </row>
    <row r="39" spans="1:5" x14ac:dyDescent="0.25">
      <c r="A39" s="35" t="s">
        <v>1</v>
      </c>
      <c r="B39" s="28">
        <v>0</v>
      </c>
      <c r="C39" s="27"/>
      <c r="D39" s="27"/>
      <c r="E39" s="27"/>
    </row>
    <row r="40" spans="1:5" x14ac:dyDescent="0.25">
      <c r="A40" s="36" t="s">
        <v>0</v>
      </c>
      <c r="B40" s="36">
        <f>SUM(B27:B39)</f>
        <v>15</v>
      </c>
      <c r="C40" s="36">
        <f t="shared" ref="C40:E40" si="1">SUM(C27:C39)</f>
        <v>0</v>
      </c>
      <c r="D40" s="36">
        <f t="shared" si="1"/>
        <v>0</v>
      </c>
      <c r="E40" s="36">
        <f t="shared" si="1"/>
        <v>15</v>
      </c>
    </row>
    <row r="41" spans="1:5" x14ac:dyDescent="0.25">
      <c r="A41" s="38"/>
      <c r="B41" s="39"/>
      <c r="C41" s="40"/>
      <c r="D41" s="40"/>
      <c r="E41" s="40"/>
    </row>
    <row r="42" spans="1:5" x14ac:dyDescent="0.25">
      <c r="A42" s="38"/>
      <c r="B42" s="38"/>
      <c r="C42" s="38"/>
      <c r="D42" s="38"/>
      <c r="E42" s="38"/>
    </row>
    <row r="43" spans="1:5" s="1" customFormat="1" x14ac:dyDescent="0.25">
      <c r="A43" s="32" t="s">
        <v>25</v>
      </c>
      <c r="B43" s="33"/>
      <c r="C43" s="33"/>
      <c r="D43" s="33"/>
      <c r="E43" s="33"/>
    </row>
    <row r="44" spans="1:5" ht="25.5" x14ac:dyDescent="0.25">
      <c r="A44" s="34" t="s">
        <v>2</v>
      </c>
      <c r="B44" s="34" t="s">
        <v>3</v>
      </c>
      <c r="C44" s="34" t="s">
        <v>4</v>
      </c>
      <c r="D44" s="34" t="s">
        <v>5</v>
      </c>
      <c r="E44" s="34" t="s">
        <v>6</v>
      </c>
    </row>
    <row r="45" spans="1:5" x14ac:dyDescent="0.25">
      <c r="A45" s="30">
        <v>2025</v>
      </c>
      <c r="B45" s="29"/>
      <c r="C45" s="30"/>
      <c r="D45" s="30"/>
      <c r="E45" s="30"/>
    </row>
    <row r="46" spans="1:5" x14ac:dyDescent="0.25">
      <c r="A46" s="35" t="s">
        <v>8</v>
      </c>
      <c r="B46" s="28">
        <v>7</v>
      </c>
      <c r="C46" s="27"/>
      <c r="D46" s="27"/>
      <c r="E46" s="27">
        <v>7</v>
      </c>
    </row>
    <row r="47" spans="1:5" x14ac:dyDescent="0.25">
      <c r="A47" s="35" t="s">
        <v>9</v>
      </c>
      <c r="B47" s="28">
        <v>12</v>
      </c>
      <c r="C47" s="27"/>
      <c r="D47" s="27"/>
      <c r="E47" s="27">
        <v>12</v>
      </c>
    </row>
    <row r="48" spans="1:5" x14ac:dyDescent="0.25">
      <c r="A48" s="35" t="s">
        <v>10</v>
      </c>
      <c r="B48" s="28">
        <v>4</v>
      </c>
      <c r="C48" s="27"/>
      <c r="D48" s="27"/>
      <c r="E48" s="27">
        <v>4</v>
      </c>
    </row>
    <row r="49" spans="1:5" x14ac:dyDescent="0.25">
      <c r="A49" s="35" t="s">
        <v>11</v>
      </c>
      <c r="B49" s="28">
        <v>9</v>
      </c>
      <c r="C49" s="27"/>
      <c r="D49" s="27"/>
      <c r="E49" s="27">
        <v>9</v>
      </c>
    </row>
    <row r="50" spans="1:5" x14ac:dyDescent="0.25">
      <c r="A50" s="35" t="s">
        <v>12</v>
      </c>
      <c r="B50" s="28">
        <v>3</v>
      </c>
      <c r="C50" s="27"/>
      <c r="D50" s="27"/>
      <c r="E50" s="27">
        <v>3</v>
      </c>
    </row>
    <row r="51" spans="1:5" x14ac:dyDescent="0.25">
      <c r="A51" s="35" t="s">
        <v>23</v>
      </c>
      <c r="B51" s="28">
        <v>8</v>
      </c>
      <c r="C51" s="27"/>
      <c r="D51" s="27"/>
      <c r="E51" s="27">
        <v>8</v>
      </c>
    </row>
    <row r="52" spans="1:5" x14ac:dyDescent="0.25">
      <c r="A52" s="35" t="s">
        <v>24</v>
      </c>
      <c r="B52" s="28">
        <v>12</v>
      </c>
      <c r="C52" s="27"/>
      <c r="D52" s="27"/>
      <c r="E52" s="27">
        <v>12</v>
      </c>
    </row>
    <row r="53" spans="1:5" x14ac:dyDescent="0.25">
      <c r="A53" s="30">
        <v>2026</v>
      </c>
      <c r="B53" s="29"/>
      <c r="C53" s="30"/>
      <c r="D53" s="30"/>
      <c r="E53" s="30"/>
    </row>
    <row r="54" spans="1:5" x14ac:dyDescent="0.25">
      <c r="A54" s="35" t="s">
        <v>48</v>
      </c>
      <c r="B54" s="28">
        <v>0</v>
      </c>
      <c r="C54" s="27"/>
      <c r="D54" s="27"/>
      <c r="E54" s="27"/>
    </row>
    <row r="55" spans="1:5" x14ac:dyDescent="0.25">
      <c r="A55" s="35" t="s">
        <v>50</v>
      </c>
      <c r="B55" s="28">
        <v>4</v>
      </c>
      <c r="C55" s="27"/>
      <c r="D55" s="27"/>
      <c r="E55" s="27">
        <v>4</v>
      </c>
    </row>
    <row r="56" spans="1:5" x14ac:dyDescent="0.25">
      <c r="A56" s="35" t="s">
        <v>51</v>
      </c>
      <c r="B56" s="28">
        <v>6</v>
      </c>
      <c r="C56" s="27"/>
      <c r="D56" s="27"/>
      <c r="E56" s="27">
        <v>6</v>
      </c>
    </row>
    <row r="57" spans="1:5" x14ac:dyDescent="0.25">
      <c r="A57" s="35" t="s">
        <v>7</v>
      </c>
      <c r="B57" s="28">
        <v>4</v>
      </c>
      <c r="C57" s="27"/>
      <c r="D57" s="27">
        <v>1</v>
      </c>
      <c r="E57" s="27">
        <v>3</v>
      </c>
    </row>
    <row r="58" spans="1:5" x14ac:dyDescent="0.25">
      <c r="A58" s="35" t="s">
        <v>1</v>
      </c>
      <c r="B58" s="28">
        <v>4</v>
      </c>
      <c r="C58" s="27"/>
      <c r="D58" s="27">
        <v>4</v>
      </c>
      <c r="E58" s="27"/>
    </row>
    <row r="59" spans="1:5" x14ac:dyDescent="0.25">
      <c r="A59" s="35" t="s">
        <v>8</v>
      </c>
      <c r="B59" s="28">
        <v>1</v>
      </c>
      <c r="C59" s="27">
        <v>1</v>
      </c>
      <c r="D59" s="27"/>
      <c r="E59" s="27"/>
    </row>
    <row r="60" spans="1:5" x14ac:dyDescent="0.25">
      <c r="A60" s="36" t="s">
        <v>0</v>
      </c>
      <c r="B60" s="36">
        <f>SUM(B46:B59)</f>
        <v>74</v>
      </c>
      <c r="C60" s="36">
        <f>SUM(C46:C59)</f>
        <v>1</v>
      </c>
      <c r="D60" s="36">
        <f>SUM(D46:D59)</f>
        <v>5</v>
      </c>
      <c r="E60" s="36">
        <f>SUM(E46:E59)</f>
        <v>68</v>
      </c>
    </row>
    <row r="61" spans="1:5" x14ac:dyDescent="0.25">
      <c r="A61" s="41"/>
      <c r="B61" s="42"/>
      <c r="C61" s="43"/>
      <c r="D61" s="43"/>
      <c r="E61" s="43"/>
    </row>
    <row r="62" spans="1:5" x14ac:dyDescent="0.25">
      <c r="A62" s="41"/>
      <c r="B62" s="42"/>
      <c r="C62" s="43"/>
      <c r="D62" s="43"/>
      <c r="E62" s="43"/>
    </row>
    <row r="63" spans="1:5" s="1" customFormat="1" x14ac:dyDescent="0.25">
      <c r="A63" s="32" t="s">
        <v>39</v>
      </c>
      <c r="B63" s="33"/>
      <c r="C63" s="33"/>
      <c r="D63" s="33"/>
      <c r="E63" s="33"/>
    </row>
    <row r="64" spans="1:5" ht="25.5" x14ac:dyDescent="0.25">
      <c r="A64" s="34" t="s">
        <v>2</v>
      </c>
      <c r="B64" s="34" t="s">
        <v>3</v>
      </c>
      <c r="C64" s="34" t="s">
        <v>4</v>
      </c>
      <c r="D64" s="34" t="s">
        <v>5</v>
      </c>
      <c r="E64" s="34" t="s">
        <v>6</v>
      </c>
    </row>
    <row r="65" spans="1:5" x14ac:dyDescent="0.25">
      <c r="A65" s="30">
        <v>2025</v>
      </c>
      <c r="B65" s="29"/>
      <c r="C65" s="30"/>
      <c r="D65" s="30"/>
      <c r="E65" s="30"/>
    </row>
    <row r="66" spans="1:5" x14ac:dyDescent="0.25">
      <c r="A66" s="35" t="s">
        <v>8</v>
      </c>
      <c r="B66" s="28">
        <v>0</v>
      </c>
      <c r="C66" s="27"/>
      <c r="D66" s="27"/>
      <c r="E66" s="27"/>
    </row>
    <row r="67" spans="1:5" x14ac:dyDescent="0.25">
      <c r="A67" s="35" t="s">
        <v>9</v>
      </c>
      <c r="B67" s="28">
        <v>0</v>
      </c>
      <c r="C67" s="27"/>
      <c r="D67" s="27"/>
      <c r="E67" s="27"/>
    </row>
    <row r="68" spans="1:5" x14ac:dyDescent="0.25">
      <c r="A68" s="35" t="s">
        <v>10</v>
      </c>
      <c r="B68" s="28">
        <v>0</v>
      </c>
      <c r="C68" s="27"/>
      <c r="D68" s="27"/>
      <c r="E68" s="27"/>
    </row>
    <row r="69" spans="1:5" x14ac:dyDescent="0.25">
      <c r="A69" s="35" t="s">
        <v>11</v>
      </c>
      <c r="B69" s="28">
        <v>0</v>
      </c>
      <c r="C69" s="27"/>
      <c r="D69" s="27"/>
      <c r="E69" s="27"/>
    </row>
    <row r="70" spans="1:5" x14ac:dyDescent="0.25">
      <c r="A70" s="35" t="s">
        <v>12</v>
      </c>
      <c r="B70" s="28">
        <v>1</v>
      </c>
      <c r="C70" s="27"/>
      <c r="D70" s="27"/>
      <c r="E70" s="27">
        <v>1</v>
      </c>
    </row>
    <row r="71" spans="1:5" x14ac:dyDescent="0.25">
      <c r="A71" s="35" t="s">
        <v>23</v>
      </c>
      <c r="B71" s="28">
        <v>0</v>
      </c>
      <c r="C71" s="27"/>
      <c r="D71" s="27"/>
      <c r="E71" s="27"/>
    </row>
    <row r="72" spans="1:5" x14ac:dyDescent="0.25">
      <c r="A72" s="35" t="s">
        <v>24</v>
      </c>
      <c r="B72" s="28">
        <v>0</v>
      </c>
      <c r="C72" s="27"/>
      <c r="D72" s="27"/>
      <c r="E72" s="27"/>
    </row>
    <row r="73" spans="1:5" x14ac:dyDescent="0.25">
      <c r="A73" s="30">
        <v>2026</v>
      </c>
      <c r="B73" s="29"/>
      <c r="C73" s="30"/>
      <c r="D73" s="30"/>
      <c r="E73" s="30"/>
    </row>
    <row r="74" spans="1:5" x14ac:dyDescent="0.25">
      <c r="A74" s="35" t="s">
        <v>48</v>
      </c>
      <c r="B74" s="28">
        <v>0</v>
      </c>
      <c r="C74" s="27"/>
      <c r="D74" s="27"/>
      <c r="E74" s="27"/>
    </row>
    <row r="75" spans="1:5" x14ac:dyDescent="0.25">
      <c r="A75" s="35" t="s">
        <v>50</v>
      </c>
      <c r="B75" s="28">
        <v>0</v>
      </c>
      <c r="C75" s="27"/>
      <c r="D75" s="27"/>
      <c r="E75" s="27"/>
    </row>
    <row r="76" spans="1:5" x14ac:dyDescent="0.25">
      <c r="A76" s="35" t="s">
        <v>51</v>
      </c>
      <c r="B76" s="28">
        <v>0</v>
      </c>
      <c r="C76" s="27"/>
      <c r="D76" s="27"/>
      <c r="E76" s="27"/>
    </row>
    <row r="77" spans="1:5" x14ac:dyDescent="0.25">
      <c r="A77" s="35" t="s">
        <v>7</v>
      </c>
      <c r="B77" s="28">
        <v>0</v>
      </c>
      <c r="C77" s="27"/>
      <c r="D77" s="27"/>
      <c r="E77" s="27"/>
    </row>
    <row r="78" spans="1:5" x14ac:dyDescent="0.25">
      <c r="A78" s="35" t="s">
        <v>1</v>
      </c>
      <c r="B78" s="28">
        <v>0</v>
      </c>
      <c r="C78" s="27"/>
      <c r="D78" s="27"/>
      <c r="E78" s="27"/>
    </row>
    <row r="79" spans="1:5" x14ac:dyDescent="0.25">
      <c r="A79" s="36" t="s">
        <v>0</v>
      </c>
      <c r="B79" s="36">
        <f>SUM(B66:B78)</f>
        <v>1</v>
      </c>
      <c r="C79" s="36">
        <f t="shared" ref="C79:E79" si="2">SUM(C66:C78)</f>
        <v>0</v>
      </c>
      <c r="D79" s="36">
        <f t="shared" si="2"/>
        <v>0</v>
      </c>
      <c r="E79" s="36">
        <f t="shared" si="2"/>
        <v>1</v>
      </c>
    </row>
    <row r="80" spans="1:5" x14ac:dyDescent="0.25">
      <c r="A80" s="41"/>
      <c r="B80" s="42"/>
      <c r="C80" s="43"/>
      <c r="D80" s="43"/>
      <c r="E80" s="43"/>
    </row>
    <row r="81" spans="1:7" x14ac:dyDescent="0.25">
      <c r="A81" s="41"/>
      <c r="B81" s="42"/>
      <c r="C81" s="43"/>
      <c r="D81" s="43"/>
      <c r="E81" s="43"/>
    </row>
    <row r="82" spans="1:7" s="1" customFormat="1" x14ac:dyDescent="0.25">
      <c r="A82" s="32" t="s">
        <v>53</v>
      </c>
      <c r="B82" s="32"/>
      <c r="C82" s="32"/>
      <c r="D82" s="32"/>
      <c r="E82" s="32"/>
      <c r="G82"/>
    </row>
    <row r="83" spans="1:7" ht="25.5" x14ac:dyDescent="0.25">
      <c r="A83" s="34" t="s">
        <v>2</v>
      </c>
      <c r="B83" s="34" t="s">
        <v>3</v>
      </c>
      <c r="C83" s="34" t="s">
        <v>4</v>
      </c>
      <c r="D83" s="34" t="s">
        <v>5</v>
      </c>
      <c r="E83" s="34" t="s">
        <v>6</v>
      </c>
    </row>
    <row r="84" spans="1:7" x14ac:dyDescent="0.25">
      <c r="A84" s="30">
        <v>2025</v>
      </c>
      <c r="B84" s="29"/>
      <c r="C84" s="30"/>
      <c r="D84" s="30"/>
      <c r="E84" s="30"/>
    </row>
    <row r="85" spans="1:7" x14ac:dyDescent="0.25">
      <c r="A85" s="35" t="s">
        <v>8</v>
      </c>
      <c r="B85" s="28">
        <v>0</v>
      </c>
      <c r="C85" s="27"/>
      <c r="D85" s="27"/>
      <c r="E85" s="27"/>
    </row>
    <row r="86" spans="1:7" x14ac:dyDescent="0.25">
      <c r="A86" s="35" t="s">
        <v>9</v>
      </c>
      <c r="B86" s="28">
        <v>0</v>
      </c>
      <c r="C86" s="27"/>
      <c r="D86" s="27"/>
      <c r="E86" s="27"/>
    </row>
    <row r="87" spans="1:7" x14ac:dyDescent="0.25">
      <c r="A87" s="35" t="s">
        <v>10</v>
      </c>
      <c r="B87" s="28">
        <v>0</v>
      </c>
      <c r="C87" s="27"/>
      <c r="D87" s="27"/>
      <c r="E87" s="27"/>
    </row>
    <row r="88" spans="1:7" x14ac:dyDescent="0.25">
      <c r="A88" s="35" t="s">
        <v>11</v>
      </c>
      <c r="B88" s="28">
        <v>0</v>
      </c>
      <c r="C88" s="27"/>
      <c r="D88" s="27"/>
      <c r="E88" s="27"/>
    </row>
    <row r="89" spans="1:7" x14ac:dyDescent="0.25">
      <c r="A89" s="35" t="s">
        <v>12</v>
      </c>
      <c r="B89" s="28">
        <v>0</v>
      </c>
      <c r="C89" s="27"/>
      <c r="D89" s="27"/>
      <c r="E89" s="27"/>
    </row>
    <row r="90" spans="1:7" x14ac:dyDescent="0.25">
      <c r="A90" s="35" t="s">
        <v>23</v>
      </c>
      <c r="B90" s="28">
        <v>0</v>
      </c>
      <c r="C90" s="27"/>
      <c r="D90" s="27"/>
      <c r="E90" s="27"/>
    </row>
    <row r="91" spans="1:7" x14ac:dyDescent="0.25">
      <c r="A91" s="35" t="s">
        <v>24</v>
      </c>
      <c r="B91" s="28">
        <v>0</v>
      </c>
      <c r="C91" s="27"/>
      <c r="D91" s="27"/>
      <c r="E91" s="27"/>
    </row>
    <row r="92" spans="1:7" x14ac:dyDescent="0.25">
      <c r="A92" s="30">
        <v>2026</v>
      </c>
      <c r="B92" s="29"/>
      <c r="C92" s="30"/>
      <c r="D92" s="30"/>
      <c r="E92" s="30"/>
    </row>
    <row r="93" spans="1:7" x14ac:dyDescent="0.25">
      <c r="A93" s="35" t="s">
        <v>48</v>
      </c>
      <c r="B93" s="28">
        <v>0</v>
      </c>
      <c r="C93" s="27"/>
      <c r="D93" s="27"/>
      <c r="E93" s="27"/>
    </row>
    <row r="94" spans="1:7" x14ac:dyDescent="0.25">
      <c r="A94" s="35" t="s">
        <v>50</v>
      </c>
      <c r="B94" s="28">
        <v>0</v>
      </c>
      <c r="C94" s="27"/>
      <c r="D94" s="27"/>
      <c r="E94" s="27"/>
    </row>
    <row r="95" spans="1:7" x14ac:dyDescent="0.25">
      <c r="A95" s="35" t="s">
        <v>51</v>
      </c>
      <c r="B95" s="28">
        <v>0</v>
      </c>
      <c r="C95" s="27"/>
      <c r="D95" s="27"/>
      <c r="E95" s="27"/>
    </row>
    <row r="96" spans="1:7" x14ac:dyDescent="0.25">
      <c r="A96" s="35" t="s">
        <v>7</v>
      </c>
      <c r="B96" s="28">
        <v>10</v>
      </c>
      <c r="C96" s="27"/>
      <c r="D96" s="27">
        <v>1</v>
      </c>
      <c r="E96" s="27">
        <v>9</v>
      </c>
    </row>
    <row r="97" spans="1:7" x14ac:dyDescent="0.25">
      <c r="A97" s="35" t="s">
        <v>1</v>
      </c>
      <c r="B97" s="28">
        <v>1</v>
      </c>
      <c r="C97" s="27"/>
      <c r="D97" s="27">
        <v>1</v>
      </c>
      <c r="E97" s="27"/>
    </row>
    <row r="98" spans="1:7" x14ac:dyDescent="0.25">
      <c r="A98" s="36" t="s">
        <v>0</v>
      </c>
      <c r="B98" s="44">
        <f>SUM(B85:B97)</f>
        <v>11</v>
      </c>
      <c r="C98" s="44">
        <f t="shared" ref="C98:E98" si="3">SUM(C85:C97)</f>
        <v>0</v>
      </c>
      <c r="D98" s="44">
        <f t="shared" si="3"/>
        <v>2</v>
      </c>
      <c r="E98" s="44">
        <f t="shared" si="3"/>
        <v>9</v>
      </c>
    </row>
    <row r="99" spans="1:7" x14ac:dyDescent="0.25">
      <c r="A99" s="41"/>
      <c r="B99" s="42"/>
      <c r="C99" s="43"/>
      <c r="D99" s="43"/>
      <c r="E99" s="43"/>
    </row>
    <row r="100" spans="1:7" x14ac:dyDescent="0.25">
      <c r="A100" s="38"/>
      <c r="B100" s="39"/>
      <c r="C100" s="40"/>
      <c r="D100" s="40"/>
      <c r="E100" s="40"/>
    </row>
    <row r="101" spans="1:7" s="1" customFormat="1" x14ac:dyDescent="0.25">
      <c r="A101" s="32" t="s">
        <v>26</v>
      </c>
      <c r="B101" s="32"/>
      <c r="C101" s="32"/>
      <c r="D101" s="32"/>
      <c r="E101" s="32"/>
      <c r="G101"/>
    </row>
    <row r="102" spans="1:7" ht="25.5" x14ac:dyDescent="0.25">
      <c r="A102" s="34" t="s">
        <v>2</v>
      </c>
      <c r="B102" s="34" t="s">
        <v>3</v>
      </c>
      <c r="C102" s="34" t="s">
        <v>4</v>
      </c>
      <c r="D102" s="34" t="s">
        <v>5</v>
      </c>
      <c r="E102" s="34" t="s">
        <v>6</v>
      </c>
    </row>
    <row r="103" spans="1:7" x14ac:dyDescent="0.25">
      <c r="A103" s="30">
        <v>2025</v>
      </c>
      <c r="B103" s="29"/>
      <c r="C103" s="30"/>
      <c r="D103" s="30"/>
      <c r="E103" s="30"/>
    </row>
    <row r="104" spans="1:7" x14ac:dyDescent="0.25">
      <c r="A104" s="35" t="s">
        <v>8</v>
      </c>
      <c r="B104" s="28">
        <v>0</v>
      </c>
      <c r="C104" s="27"/>
      <c r="D104" s="27"/>
      <c r="E104" s="27"/>
    </row>
    <row r="105" spans="1:7" x14ac:dyDescent="0.25">
      <c r="A105" s="35" t="s">
        <v>9</v>
      </c>
      <c r="B105" s="28">
        <v>5</v>
      </c>
      <c r="C105" s="27"/>
      <c r="D105" s="27"/>
      <c r="E105" s="27">
        <v>5</v>
      </c>
    </row>
    <row r="106" spans="1:7" x14ac:dyDescent="0.25">
      <c r="A106" s="35" t="s">
        <v>10</v>
      </c>
      <c r="B106" s="28">
        <v>0</v>
      </c>
      <c r="C106" s="27"/>
      <c r="D106" s="27"/>
      <c r="E106" s="27"/>
    </row>
    <row r="107" spans="1:7" x14ac:dyDescent="0.25">
      <c r="A107" s="35" t="s">
        <v>11</v>
      </c>
      <c r="B107" s="28">
        <v>0</v>
      </c>
      <c r="C107" s="27"/>
      <c r="D107" s="27"/>
      <c r="E107" s="27"/>
    </row>
    <row r="108" spans="1:7" x14ac:dyDescent="0.25">
      <c r="A108" s="35" t="s">
        <v>12</v>
      </c>
      <c r="B108" s="28">
        <v>0</v>
      </c>
      <c r="C108" s="27"/>
      <c r="D108" s="27"/>
      <c r="E108" s="27"/>
    </row>
    <row r="109" spans="1:7" x14ac:dyDescent="0.25">
      <c r="A109" s="35" t="s">
        <v>23</v>
      </c>
      <c r="B109" s="28">
        <v>0</v>
      </c>
      <c r="C109" s="27"/>
      <c r="D109" s="27"/>
      <c r="E109" s="27"/>
    </row>
    <row r="110" spans="1:7" x14ac:dyDescent="0.25">
      <c r="A110" s="35" t="s">
        <v>24</v>
      </c>
      <c r="B110" s="28">
        <v>0</v>
      </c>
      <c r="C110" s="27"/>
      <c r="D110" s="27"/>
      <c r="E110" s="27"/>
    </row>
    <row r="111" spans="1:7" x14ac:dyDescent="0.25">
      <c r="A111" s="30">
        <v>2026</v>
      </c>
      <c r="B111" s="29"/>
      <c r="C111" s="30"/>
      <c r="D111" s="30"/>
      <c r="E111" s="30"/>
    </row>
    <row r="112" spans="1:7" x14ac:dyDescent="0.25">
      <c r="A112" s="35" t="s">
        <v>48</v>
      </c>
      <c r="B112" s="28">
        <v>0</v>
      </c>
      <c r="C112" s="27"/>
      <c r="D112" s="27"/>
      <c r="E112" s="27"/>
    </row>
    <row r="113" spans="1:7" x14ac:dyDescent="0.25">
      <c r="A113" s="35" t="s">
        <v>50</v>
      </c>
      <c r="B113" s="28">
        <v>1</v>
      </c>
      <c r="C113" s="27"/>
      <c r="D113" s="27">
        <v>1</v>
      </c>
      <c r="E113" s="27"/>
    </row>
    <row r="114" spans="1:7" x14ac:dyDescent="0.25">
      <c r="A114" s="35" t="s">
        <v>51</v>
      </c>
      <c r="B114" s="28">
        <v>1</v>
      </c>
      <c r="C114" s="27"/>
      <c r="D114" s="27">
        <v>1</v>
      </c>
      <c r="E114" s="27"/>
    </row>
    <row r="115" spans="1:7" x14ac:dyDescent="0.25">
      <c r="A115" s="35" t="s">
        <v>7</v>
      </c>
      <c r="B115" s="28">
        <v>3</v>
      </c>
      <c r="C115" s="27"/>
      <c r="D115" s="27">
        <v>3</v>
      </c>
      <c r="E115" s="27"/>
    </row>
    <row r="116" spans="1:7" x14ac:dyDescent="0.25">
      <c r="A116" s="35" t="s">
        <v>1</v>
      </c>
      <c r="B116" s="28">
        <v>0</v>
      </c>
      <c r="C116" s="27"/>
      <c r="D116" s="27"/>
      <c r="E116" s="27"/>
    </row>
    <row r="117" spans="1:7" x14ac:dyDescent="0.25">
      <c r="A117" s="36" t="s">
        <v>0</v>
      </c>
      <c r="B117" s="44">
        <f>SUM(B104:B116)</f>
        <v>10</v>
      </c>
      <c r="C117" s="44">
        <f t="shared" ref="C117:E117" si="4">SUM(C104:C116)</f>
        <v>0</v>
      </c>
      <c r="D117" s="44">
        <f t="shared" si="4"/>
        <v>5</v>
      </c>
      <c r="E117" s="44">
        <f t="shared" si="4"/>
        <v>5</v>
      </c>
    </row>
    <row r="118" spans="1:7" s="1" customFormat="1" x14ac:dyDescent="0.25">
      <c r="A118" s="41"/>
      <c r="B118" s="42"/>
      <c r="C118" s="43"/>
      <c r="D118" s="43"/>
      <c r="E118" s="43"/>
      <c r="G118"/>
    </row>
    <row r="119" spans="1:7" s="1" customFormat="1" x14ac:dyDescent="0.25">
      <c r="A119" s="41"/>
      <c r="B119" s="42"/>
      <c r="C119" s="43"/>
      <c r="D119" s="43"/>
      <c r="E119" s="43"/>
      <c r="G119"/>
    </row>
    <row r="120" spans="1:7" s="1" customFormat="1" x14ac:dyDescent="0.25">
      <c r="A120" s="32" t="s">
        <v>36</v>
      </c>
      <c r="B120" s="32"/>
      <c r="C120" s="32"/>
      <c r="D120" s="32"/>
      <c r="E120" s="32"/>
      <c r="G120"/>
    </row>
    <row r="121" spans="1:7" ht="25.5" x14ac:dyDescent="0.25">
      <c r="A121" s="34" t="s">
        <v>2</v>
      </c>
      <c r="B121" s="34" t="s">
        <v>3</v>
      </c>
      <c r="C121" s="34" t="s">
        <v>4</v>
      </c>
      <c r="D121" s="34" t="s">
        <v>5</v>
      </c>
      <c r="E121" s="34" t="s">
        <v>6</v>
      </c>
    </row>
    <row r="122" spans="1:7" x14ac:dyDescent="0.25">
      <c r="A122" s="30">
        <v>2025</v>
      </c>
      <c r="B122" s="29"/>
      <c r="C122" s="30"/>
      <c r="D122" s="30"/>
      <c r="E122" s="30"/>
    </row>
    <row r="123" spans="1:7" x14ac:dyDescent="0.25">
      <c r="A123" s="35" t="s">
        <v>8</v>
      </c>
      <c r="B123" s="28">
        <v>0</v>
      </c>
      <c r="C123" s="27"/>
      <c r="D123" s="27"/>
      <c r="E123" s="27"/>
    </row>
    <row r="124" spans="1:7" x14ac:dyDescent="0.25">
      <c r="A124" s="35" t="s">
        <v>9</v>
      </c>
      <c r="B124" s="28">
        <v>0</v>
      </c>
      <c r="C124" s="27"/>
      <c r="D124" s="27"/>
      <c r="E124" s="27"/>
    </row>
    <row r="125" spans="1:7" x14ac:dyDescent="0.25">
      <c r="A125" s="35" t="s">
        <v>10</v>
      </c>
      <c r="B125" s="28">
        <v>0</v>
      </c>
      <c r="C125" s="27"/>
      <c r="D125" s="27"/>
      <c r="E125" s="27"/>
    </row>
    <row r="126" spans="1:7" x14ac:dyDescent="0.25">
      <c r="A126" s="35" t="s">
        <v>11</v>
      </c>
      <c r="B126" s="28">
        <v>1</v>
      </c>
      <c r="C126" s="27"/>
      <c r="D126" s="27"/>
      <c r="E126" s="27">
        <v>1</v>
      </c>
    </row>
    <row r="127" spans="1:7" x14ac:dyDescent="0.25">
      <c r="A127" s="35" t="s">
        <v>12</v>
      </c>
      <c r="B127" s="28">
        <v>0</v>
      </c>
      <c r="C127" s="27"/>
      <c r="D127" s="27"/>
      <c r="E127" s="27"/>
    </row>
    <row r="128" spans="1:7" x14ac:dyDescent="0.25">
      <c r="A128" s="35" t="s">
        <v>23</v>
      </c>
      <c r="B128" s="28">
        <v>0</v>
      </c>
      <c r="C128" s="27"/>
      <c r="D128" s="27"/>
      <c r="E128" s="27"/>
    </row>
    <row r="129" spans="1:7" x14ac:dyDescent="0.25">
      <c r="A129" s="35" t="s">
        <v>24</v>
      </c>
      <c r="B129" s="28">
        <v>0</v>
      </c>
      <c r="C129" s="27"/>
      <c r="D129" s="27"/>
      <c r="E129" s="27"/>
    </row>
    <row r="130" spans="1:7" x14ac:dyDescent="0.25">
      <c r="A130" s="30">
        <v>2026</v>
      </c>
      <c r="B130" s="29"/>
      <c r="C130" s="30"/>
      <c r="D130" s="30"/>
      <c r="E130" s="30"/>
    </row>
    <row r="131" spans="1:7" x14ac:dyDescent="0.25">
      <c r="A131" s="35" t="s">
        <v>48</v>
      </c>
      <c r="B131" s="28">
        <v>0</v>
      </c>
      <c r="C131" s="27"/>
      <c r="D131" s="27"/>
      <c r="E131" s="27"/>
    </row>
    <row r="132" spans="1:7" x14ac:dyDescent="0.25">
      <c r="A132" s="35" t="s">
        <v>50</v>
      </c>
      <c r="B132" s="28">
        <v>0</v>
      </c>
      <c r="C132" s="27"/>
      <c r="D132" s="27"/>
      <c r="E132" s="27"/>
    </row>
    <row r="133" spans="1:7" x14ac:dyDescent="0.25">
      <c r="A133" s="35" t="s">
        <v>51</v>
      </c>
      <c r="B133" s="28">
        <v>0</v>
      </c>
      <c r="C133" s="27"/>
      <c r="D133" s="27"/>
      <c r="E133" s="27"/>
    </row>
    <row r="134" spans="1:7" x14ac:dyDescent="0.25">
      <c r="A134" s="35" t="s">
        <v>7</v>
      </c>
      <c r="B134" s="28">
        <v>0</v>
      </c>
      <c r="C134" s="27"/>
      <c r="D134" s="27"/>
      <c r="E134" s="27"/>
    </row>
    <row r="135" spans="1:7" x14ac:dyDescent="0.25">
      <c r="A135" s="35" t="s">
        <v>1</v>
      </c>
      <c r="B135" s="28">
        <v>0</v>
      </c>
      <c r="C135" s="27"/>
      <c r="D135" s="27"/>
      <c r="E135" s="27"/>
    </row>
    <row r="136" spans="1:7" x14ac:dyDescent="0.25">
      <c r="A136" s="36" t="s">
        <v>0</v>
      </c>
      <c r="B136" s="44">
        <f>SUM(B123:B135)</f>
        <v>1</v>
      </c>
      <c r="C136" s="44">
        <f>SUM(C123:C135)</f>
        <v>0</v>
      </c>
      <c r="D136" s="44">
        <f>SUM(D123:D135)</f>
        <v>0</v>
      </c>
      <c r="E136" s="44">
        <f>SUM(E123:E135)</f>
        <v>1</v>
      </c>
    </row>
    <row r="137" spans="1:7" s="1" customFormat="1" x14ac:dyDescent="0.25">
      <c r="A137" s="41"/>
      <c r="B137" s="42"/>
      <c r="C137" s="43"/>
      <c r="D137" s="43"/>
      <c r="E137" s="43"/>
      <c r="G137"/>
    </row>
    <row r="138" spans="1:7" s="1" customFormat="1" x14ac:dyDescent="0.25">
      <c r="A138" s="41"/>
      <c r="B138" s="42"/>
      <c r="C138" s="43"/>
      <c r="D138" s="43"/>
      <c r="E138" s="43"/>
      <c r="G138"/>
    </row>
    <row r="139" spans="1:7" x14ac:dyDescent="0.25">
      <c r="A139" s="32" t="s">
        <v>38</v>
      </c>
      <c r="B139" s="32"/>
      <c r="C139" s="32"/>
      <c r="D139" s="32"/>
      <c r="E139" s="32"/>
    </row>
    <row r="140" spans="1:7" ht="25.5" x14ac:dyDescent="0.25">
      <c r="A140" s="34" t="s">
        <v>2</v>
      </c>
      <c r="B140" s="34" t="s">
        <v>3</v>
      </c>
      <c r="C140" s="34" t="s">
        <v>4</v>
      </c>
      <c r="D140" s="34" t="s">
        <v>5</v>
      </c>
      <c r="E140" s="34" t="s">
        <v>6</v>
      </c>
    </row>
    <row r="141" spans="1:7" x14ac:dyDescent="0.25">
      <c r="A141" s="30">
        <v>2025</v>
      </c>
      <c r="B141" s="29"/>
      <c r="C141" s="30"/>
      <c r="D141" s="30"/>
      <c r="E141" s="30"/>
    </row>
    <row r="142" spans="1:7" x14ac:dyDescent="0.25">
      <c r="A142" s="35" t="s">
        <v>8</v>
      </c>
      <c r="B142" s="28">
        <v>0</v>
      </c>
      <c r="C142" s="27"/>
      <c r="D142" s="27"/>
      <c r="E142" s="27"/>
    </row>
    <row r="143" spans="1:7" x14ac:dyDescent="0.25">
      <c r="A143" s="35" t="s">
        <v>9</v>
      </c>
      <c r="B143" s="28">
        <v>0</v>
      </c>
      <c r="C143" s="27"/>
      <c r="D143" s="27"/>
      <c r="E143" s="27"/>
    </row>
    <row r="144" spans="1:7" x14ac:dyDescent="0.25">
      <c r="A144" s="35" t="s">
        <v>10</v>
      </c>
      <c r="B144" s="28">
        <v>0</v>
      </c>
      <c r="C144" s="27"/>
      <c r="D144" s="27"/>
      <c r="E144" s="27"/>
    </row>
    <row r="145" spans="1:5" x14ac:dyDescent="0.25">
      <c r="A145" s="35" t="s">
        <v>11</v>
      </c>
      <c r="B145" s="28">
        <v>0</v>
      </c>
      <c r="C145" s="27"/>
      <c r="D145" s="27"/>
      <c r="E145" s="27"/>
    </row>
    <row r="146" spans="1:5" x14ac:dyDescent="0.25">
      <c r="A146" s="35" t="s">
        <v>12</v>
      </c>
      <c r="B146" s="28">
        <v>1</v>
      </c>
      <c r="C146" s="27"/>
      <c r="D146" s="27"/>
      <c r="E146" s="27">
        <v>1</v>
      </c>
    </row>
    <row r="147" spans="1:5" x14ac:dyDescent="0.25">
      <c r="A147" s="35" t="s">
        <v>23</v>
      </c>
      <c r="B147" s="28">
        <v>0</v>
      </c>
      <c r="C147" s="27"/>
      <c r="D147" s="27"/>
      <c r="E147" s="27"/>
    </row>
    <row r="148" spans="1:5" x14ac:dyDescent="0.25">
      <c r="A148" s="35" t="s">
        <v>24</v>
      </c>
      <c r="B148" s="28">
        <v>0</v>
      </c>
      <c r="C148" s="27"/>
      <c r="D148" s="27"/>
      <c r="E148" s="27"/>
    </row>
    <row r="149" spans="1:5" x14ac:dyDescent="0.25">
      <c r="A149" s="30">
        <v>2026</v>
      </c>
      <c r="B149" s="29"/>
      <c r="C149" s="30"/>
      <c r="D149" s="30"/>
      <c r="E149" s="30"/>
    </row>
    <row r="150" spans="1:5" x14ac:dyDescent="0.25">
      <c r="A150" s="35" t="s">
        <v>48</v>
      </c>
      <c r="B150" s="28">
        <v>0</v>
      </c>
      <c r="C150" s="27"/>
      <c r="D150" s="27"/>
      <c r="E150" s="27"/>
    </row>
    <row r="151" spans="1:5" x14ac:dyDescent="0.25">
      <c r="A151" s="35" t="s">
        <v>50</v>
      </c>
      <c r="B151" s="28">
        <v>0</v>
      </c>
      <c r="C151" s="27"/>
      <c r="D151" s="27"/>
      <c r="E151" s="27"/>
    </row>
    <row r="152" spans="1:5" x14ac:dyDescent="0.25">
      <c r="A152" s="35" t="s">
        <v>51</v>
      </c>
      <c r="B152" s="28">
        <v>0</v>
      </c>
      <c r="C152" s="27"/>
      <c r="D152" s="27"/>
      <c r="E152" s="27"/>
    </row>
    <row r="153" spans="1:5" x14ac:dyDescent="0.25">
      <c r="A153" s="35" t="s">
        <v>7</v>
      </c>
      <c r="B153" s="28">
        <v>1</v>
      </c>
      <c r="C153" s="27">
        <v>1</v>
      </c>
      <c r="D153" s="27"/>
      <c r="E153" s="27"/>
    </row>
    <row r="154" spans="1:5" x14ac:dyDescent="0.25">
      <c r="A154" s="35" t="s">
        <v>1</v>
      </c>
      <c r="B154" s="28">
        <v>0</v>
      </c>
      <c r="C154" s="27"/>
      <c r="D154" s="27"/>
      <c r="E154" s="27"/>
    </row>
    <row r="155" spans="1:5" x14ac:dyDescent="0.25">
      <c r="A155" s="36" t="s">
        <v>0</v>
      </c>
      <c r="B155" s="44">
        <f>SUM(B142:B154)</f>
        <v>2</v>
      </c>
      <c r="C155" s="44">
        <f t="shared" ref="C155:E155" si="5">SUM(C142:C154)</f>
        <v>1</v>
      </c>
      <c r="D155" s="44">
        <f t="shared" si="5"/>
        <v>0</v>
      </c>
      <c r="E155" s="44">
        <f t="shared" si="5"/>
        <v>1</v>
      </c>
    </row>
    <row r="156" spans="1:5" x14ac:dyDescent="0.25">
      <c r="A156" s="41"/>
      <c r="B156" s="42"/>
      <c r="C156" s="43"/>
      <c r="D156" s="43"/>
      <c r="E156" s="43"/>
    </row>
    <row r="157" spans="1:5" x14ac:dyDescent="0.25">
      <c r="A157" s="41"/>
      <c r="B157" s="42"/>
      <c r="C157" s="43"/>
      <c r="D157" s="43"/>
      <c r="E157" s="43"/>
    </row>
    <row r="158" spans="1:5" x14ac:dyDescent="0.25">
      <c r="A158" s="32" t="s">
        <v>27</v>
      </c>
      <c r="B158" s="32"/>
      <c r="C158" s="32"/>
      <c r="D158" s="32"/>
      <c r="E158" s="32"/>
    </row>
    <row r="159" spans="1:5" ht="25.5" x14ac:dyDescent="0.25">
      <c r="A159" s="34" t="s">
        <v>2</v>
      </c>
      <c r="B159" s="34" t="s">
        <v>3</v>
      </c>
      <c r="C159" s="34" t="s">
        <v>4</v>
      </c>
      <c r="D159" s="34" t="s">
        <v>5</v>
      </c>
      <c r="E159" s="34" t="s">
        <v>6</v>
      </c>
    </row>
    <row r="160" spans="1:5" x14ac:dyDescent="0.25">
      <c r="A160" s="30">
        <v>2025</v>
      </c>
      <c r="B160" s="29"/>
      <c r="C160" s="30"/>
      <c r="D160" s="30"/>
      <c r="E160" s="30"/>
    </row>
    <row r="161" spans="1:5" x14ac:dyDescent="0.25">
      <c r="A161" s="35" t="s">
        <v>8</v>
      </c>
      <c r="B161" s="28">
        <v>0</v>
      </c>
      <c r="C161" s="27"/>
      <c r="D161" s="27"/>
      <c r="E161" s="27"/>
    </row>
    <row r="162" spans="1:5" x14ac:dyDescent="0.25">
      <c r="A162" s="35" t="s">
        <v>9</v>
      </c>
      <c r="B162" s="28">
        <v>0</v>
      </c>
      <c r="C162" s="27"/>
      <c r="D162" s="27"/>
      <c r="E162" s="27"/>
    </row>
    <row r="163" spans="1:5" x14ac:dyDescent="0.25">
      <c r="A163" s="35" t="s">
        <v>10</v>
      </c>
      <c r="B163" s="28">
        <v>1</v>
      </c>
      <c r="C163" s="27"/>
      <c r="D163" s="27"/>
      <c r="E163" s="27">
        <v>1</v>
      </c>
    </row>
    <row r="164" spans="1:5" x14ac:dyDescent="0.25">
      <c r="A164" s="35" t="s">
        <v>11</v>
      </c>
      <c r="B164" s="28">
        <v>0</v>
      </c>
      <c r="C164" s="27"/>
      <c r="D164" s="27"/>
      <c r="E164" s="27"/>
    </row>
    <row r="165" spans="1:5" x14ac:dyDescent="0.25">
      <c r="A165" s="35" t="s">
        <v>12</v>
      </c>
      <c r="B165" s="28">
        <v>2</v>
      </c>
      <c r="C165" s="27"/>
      <c r="D165" s="27">
        <v>1</v>
      </c>
      <c r="E165" s="27">
        <v>1</v>
      </c>
    </row>
    <row r="166" spans="1:5" x14ac:dyDescent="0.25">
      <c r="A166" s="35" t="s">
        <v>23</v>
      </c>
      <c r="B166" s="28">
        <v>0</v>
      </c>
      <c r="C166" s="27"/>
      <c r="D166" s="27"/>
      <c r="E166" s="27"/>
    </row>
    <row r="167" spans="1:5" x14ac:dyDescent="0.25">
      <c r="A167" s="35" t="s">
        <v>24</v>
      </c>
      <c r="B167" s="28">
        <v>0</v>
      </c>
      <c r="C167" s="27"/>
      <c r="D167" s="27"/>
      <c r="E167" s="27"/>
    </row>
    <row r="168" spans="1:5" x14ac:dyDescent="0.25">
      <c r="A168" s="30">
        <v>2026</v>
      </c>
      <c r="B168" s="29"/>
      <c r="C168" s="30"/>
      <c r="D168" s="30"/>
      <c r="E168" s="30"/>
    </row>
    <row r="169" spans="1:5" x14ac:dyDescent="0.25">
      <c r="A169" s="35" t="s">
        <v>48</v>
      </c>
      <c r="B169" s="28">
        <v>0</v>
      </c>
      <c r="C169" s="27"/>
      <c r="D169" s="27"/>
      <c r="E169" s="27"/>
    </row>
    <row r="170" spans="1:5" x14ac:dyDescent="0.25">
      <c r="A170" s="35" t="s">
        <v>50</v>
      </c>
      <c r="B170" s="28">
        <v>0</v>
      </c>
      <c r="C170" s="27"/>
      <c r="D170" s="27"/>
      <c r="E170" s="27"/>
    </row>
    <row r="171" spans="1:5" x14ac:dyDescent="0.25">
      <c r="A171" s="35" t="s">
        <v>51</v>
      </c>
      <c r="B171" s="28">
        <v>0</v>
      </c>
      <c r="C171" s="27"/>
      <c r="D171" s="27"/>
      <c r="E171" s="27"/>
    </row>
    <row r="172" spans="1:5" x14ac:dyDescent="0.25">
      <c r="A172" s="35" t="s">
        <v>7</v>
      </c>
      <c r="B172" s="28">
        <v>1</v>
      </c>
      <c r="C172" s="27">
        <v>1</v>
      </c>
      <c r="D172" s="27"/>
      <c r="E172" s="27"/>
    </row>
    <row r="173" spans="1:5" x14ac:dyDescent="0.25">
      <c r="A173" s="35" t="s">
        <v>1</v>
      </c>
      <c r="B173" s="28">
        <v>1</v>
      </c>
      <c r="C173" s="27">
        <v>1</v>
      </c>
      <c r="D173" s="27"/>
      <c r="E173" s="27"/>
    </row>
    <row r="174" spans="1:5" x14ac:dyDescent="0.25">
      <c r="A174" s="36" t="s">
        <v>0</v>
      </c>
      <c r="B174" s="44">
        <f>SUM(B161:B173)</f>
        <v>5</v>
      </c>
      <c r="C174" s="44">
        <f t="shared" ref="C174:E174" si="6">SUM(C161:C173)</f>
        <v>2</v>
      </c>
      <c r="D174" s="44">
        <f t="shared" si="6"/>
        <v>1</v>
      </c>
      <c r="E174" s="44">
        <f t="shared" si="6"/>
        <v>2</v>
      </c>
    </row>
    <row r="175" spans="1:5" x14ac:dyDescent="0.25">
      <c r="A175" s="41"/>
      <c r="B175" s="43"/>
      <c r="C175" s="43"/>
      <c r="D175" s="43"/>
      <c r="E175" s="43"/>
    </row>
    <row r="176" spans="1:5" x14ac:dyDescent="0.25">
      <c r="A176" s="38"/>
      <c r="B176" s="38"/>
      <c r="C176" s="38"/>
      <c r="D176" s="38"/>
      <c r="E176" s="38"/>
    </row>
    <row r="177" spans="1:5" x14ac:dyDescent="0.25">
      <c r="A177" s="32" t="s">
        <v>28</v>
      </c>
      <c r="B177" s="32"/>
      <c r="C177" s="32"/>
      <c r="D177" s="32"/>
      <c r="E177" s="32"/>
    </row>
    <row r="178" spans="1:5" ht="25.5" x14ac:dyDescent="0.25">
      <c r="A178" s="34" t="s">
        <v>2</v>
      </c>
      <c r="B178" s="34" t="s">
        <v>3</v>
      </c>
      <c r="C178" s="34" t="s">
        <v>4</v>
      </c>
      <c r="D178" s="34" t="s">
        <v>5</v>
      </c>
      <c r="E178" s="34" t="s">
        <v>6</v>
      </c>
    </row>
    <row r="179" spans="1:5" x14ac:dyDescent="0.25">
      <c r="A179" s="30">
        <v>2025</v>
      </c>
      <c r="B179" s="29"/>
      <c r="C179" s="30"/>
      <c r="D179" s="30"/>
      <c r="E179" s="30"/>
    </row>
    <row r="180" spans="1:5" x14ac:dyDescent="0.25">
      <c r="A180" s="35" t="s">
        <v>8</v>
      </c>
      <c r="B180" s="28">
        <v>0</v>
      </c>
      <c r="C180" s="27"/>
      <c r="D180" s="27"/>
      <c r="E180" s="27"/>
    </row>
    <row r="181" spans="1:5" x14ac:dyDescent="0.25">
      <c r="A181" s="35" t="s">
        <v>9</v>
      </c>
      <c r="B181" s="28">
        <v>1</v>
      </c>
      <c r="C181" s="27"/>
      <c r="D181" s="27"/>
      <c r="E181" s="27">
        <v>1</v>
      </c>
    </row>
    <row r="182" spans="1:5" x14ac:dyDescent="0.25">
      <c r="A182" s="35" t="s">
        <v>10</v>
      </c>
      <c r="B182" s="28">
        <v>1</v>
      </c>
      <c r="C182" s="27"/>
      <c r="D182" s="27"/>
      <c r="E182" s="27">
        <v>1</v>
      </c>
    </row>
    <row r="183" spans="1:5" x14ac:dyDescent="0.25">
      <c r="A183" s="35" t="s">
        <v>11</v>
      </c>
      <c r="B183" s="28">
        <v>0</v>
      </c>
      <c r="C183" s="27"/>
      <c r="D183" s="27"/>
      <c r="E183" s="27"/>
    </row>
    <row r="184" spans="1:5" x14ac:dyDescent="0.25">
      <c r="A184" s="35" t="s">
        <v>12</v>
      </c>
      <c r="B184" s="28">
        <v>1</v>
      </c>
      <c r="C184" s="27"/>
      <c r="D184" s="27"/>
      <c r="E184" s="27">
        <v>1</v>
      </c>
    </row>
    <row r="185" spans="1:5" x14ac:dyDescent="0.25">
      <c r="A185" s="35" t="s">
        <v>23</v>
      </c>
      <c r="B185" s="28">
        <v>0</v>
      </c>
      <c r="C185" s="27"/>
      <c r="D185" s="27"/>
      <c r="E185" s="27"/>
    </row>
    <row r="186" spans="1:5" x14ac:dyDescent="0.25">
      <c r="A186" s="35" t="s">
        <v>24</v>
      </c>
      <c r="B186" s="28">
        <v>2</v>
      </c>
      <c r="C186" s="27"/>
      <c r="D186" s="27"/>
      <c r="E186" s="27">
        <v>2</v>
      </c>
    </row>
    <row r="187" spans="1:5" x14ac:dyDescent="0.25">
      <c r="A187" s="30">
        <v>2026</v>
      </c>
      <c r="B187" s="29"/>
      <c r="C187" s="30"/>
      <c r="D187" s="30"/>
      <c r="E187" s="30"/>
    </row>
    <row r="188" spans="1:5" x14ac:dyDescent="0.25">
      <c r="A188" s="35" t="s">
        <v>48</v>
      </c>
      <c r="B188" s="28">
        <v>1</v>
      </c>
      <c r="C188" s="27"/>
      <c r="D188" s="27">
        <v>1</v>
      </c>
      <c r="E188" s="27"/>
    </row>
    <row r="189" spans="1:5" x14ac:dyDescent="0.25">
      <c r="A189" s="35" t="s">
        <v>50</v>
      </c>
      <c r="B189" s="28">
        <v>1</v>
      </c>
      <c r="C189" s="27"/>
      <c r="D189" s="27">
        <v>1</v>
      </c>
      <c r="E189" s="27"/>
    </row>
    <row r="190" spans="1:5" x14ac:dyDescent="0.25">
      <c r="A190" s="35" t="s">
        <v>51</v>
      </c>
      <c r="B190" s="28">
        <v>4</v>
      </c>
      <c r="C190" s="27">
        <v>2</v>
      </c>
      <c r="D190" s="27">
        <v>2</v>
      </c>
      <c r="E190" s="27"/>
    </row>
    <row r="191" spans="1:5" x14ac:dyDescent="0.25">
      <c r="A191" s="35" t="s">
        <v>7</v>
      </c>
      <c r="B191" s="28">
        <v>3</v>
      </c>
      <c r="C191" s="27">
        <v>3</v>
      </c>
      <c r="D191" s="27"/>
      <c r="E191" s="27"/>
    </row>
    <row r="192" spans="1:5" x14ac:dyDescent="0.25">
      <c r="A192" s="35" t="s">
        <v>1</v>
      </c>
      <c r="B192" s="28">
        <v>3</v>
      </c>
      <c r="C192" s="27">
        <v>3</v>
      </c>
      <c r="D192" s="27"/>
      <c r="E192" s="27"/>
    </row>
    <row r="193" spans="1:5" x14ac:dyDescent="0.25">
      <c r="A193" s="36" t="s">
        <v>0</v>
      </c>
      <c r="B193" s="44">
        <f>SUM(B180:B192)</f>
        <v>17</v>
      </c>
      <c r="C193" s="44">
        <f t="shared" ref="C193:E193" si="7">SUM(C180:C192)</f>
        <v>8</v>
      </c>
      <c r="D193" s="44">
        <f t="shared" si="7"/>
        <v>4</v>
      </c>
      <c r="E193" s="44">
        <f t="shared" si="7"/>
        <v>5</v>
      </c>
    </row>
    <row r="194" spans="1:5" x14ac:dyDescent="0.25">
      <c r="A194" s="41"/>
      <c r="B194" s="42"/>
      <c r="C194" s="43"/>
      <c r="D194" s="43"/>
      <c r="E194" s="43"/>
    </row>
    <row r="195" spans="1:5" x14ac:dyDescent="0.25">
      <c r="A195" s="41"/>
      <c r="B195" s="42"/>
      <c r="C195" s="43"/>
      <c r="D195" s="43"/>
      <c r="E195" s="43"/>
    </row>
    <row r="196" spans="1:5" x14ac:dyDescent="0.25">
      <c r="A196" s="32" t="s">
        <v>29</v>
      </c>
      <c r="B196" s="32"/>
      <c r="C196" s="32"/>
      <c r="D196" s="32"/>
      <c r="E196" s="32"/>
    </row>
    <row r="197" spans="1:5" ht="25.5" x14ac:dyDescent="0.25">
      <c r="A197" s="34" t="s">
        <v>2</v>
      </c>
      <c r="B197" s="34" t="s">
        <v>3</v>
      </c>
      <c r="C197" s="34" t="s">
        <v>4</v>
      </c>
      <c r="D197" s="34" t="s">
        <v>5</v>
      </c>
      <c r="E197" s="34" t="s">
        <v>6</v>
      </c>
    </row>
    <row r="198" spans="1:5" x14ac:dyDescent="0.25">
      <c r="A198" s="30">
        <v>2025</v>
      </c>
      <c r="B198" s="29"/>
      <c r="C198" s="30"/>
      <c r="D198" s="30"/>
      <c r="E198" s="30"/>
    </row>
    <row r="199" spans="1:5" x14ac:dyDescent="0.25">
      <c r="A199" s="35" t="s">
        <v>8</v>
      </c>
      <c r="B199" s="28">
        <v>0</v>
      </c>
      <c r="C199" s="27"/>
      <c r="D199" s="27"/>
      <c r="E199" s="27"/>
    </row>
    <row r="200" spans="1:5" x14ac:dyDescent="0.25">
      <c r="A200" s="35" t="s">
        <v>9</v>
      </c>
      <c r="B200" s="28">
        <v>3</v>
      </c>
      <c r="C200" s="27"/>
      <c r="D200" s="27"/>
      <c r="E200" s="27">
        <v>3</v>
      </c>
    </row>
    <row r="201" spans="1:5" x14ac:dyDescent="0.25">
      <c r="A201" s="35" t="s">
        <v>10</v>
      </c>
      <c r="B201" s="28">
        <v>1</v>
      </c>
      <c r="C201" s="27"/>
      <c r="D201" s="27"/>
      <c r="E201" s="27">
        <v>1</v>
      </c>
    </row>
    <row r="202" spans="1:5" x14ac:dyDescent="0.25">
      <c r="A202" s="35" t="s">
        <v>11</v>
      </c>
      <c r="B202" s="28">
        <v>1</v>
      </c>
      <c r="C202" s="27"/>
      <c r="D202" s="27"/>
      <c r="E202" s="27">
        <v>1</v>
      </c>
    </row>
    <row r="203" spans="1:5" x14ac:dyDescent="0.25">
      <c r="A203" s="35" t="s">
        <v>12</v>
      </c>
      <c r="B203" s="28">
        <v>3</v>
      </c>
      <c r="C203" s="27"/>
      <c r="D203" s="27"/>
      <c r="E203" s="27">
        <v>3</v>
      </c>
    </row>
    <row r="204" spans="1:5" x14ac:dyDescent="0.25">
      <c r="A204" s="35" t="s">
        <v>23</v>
      </c>
      <c r="B204" s="28">
        <v>3</v>
      </c>
      <c r="C204" s="27"/>
      <c r="D204" s="27">
        <v>2</v>
      </c>
      <c r="E204" s="27">
        <v>1</v>
      </c>
    </row>
    <row r="205" spans="1:5" x14ac:dyDescent="0.25">
      <c r="A205" s="35" t="s">
        <v>24</v>
      </c>
      <c r="B205" s="28">
        <v>2</v>
      </c>
      <c r="C205" s="27"/>
      <c r="D205" s="27"/>
      <c r="E205" s="27">
        <v>2</v>
      </c>
    </row>
    <row r="206" spans="1:5" x14ac:dyDescent="0.25">
      <c r="A206" s="30">
        <v>2026</v>
      </c>
      <c r="B206" s="29"/>
      <c r="C206" s="30"/>
      <c r="D206" s="30"/>
      <c r="E206" s="30"/>
    </row>
    <row r="207" spans="1:5" x14ac:dyDescent="0.25">
      <c r="A207" s="35" t="s">
        <v>48</v>
      </c>
      <c r="B207" s="28">
        <v>1</v>
      </c>
      <c r="C207" s="27"/>
      <c r="D207" s="27"/>
      <c r="E207" s="27">
        <v>1</v>
      </c>
    </row>
    <row r="208" spans="1:5" x14ac:dyDescent="0.25">
      <c r="A208" s="35" t="s">
        <v>50</v>
      </c>
      <c r="B208" s="28">
        <v>2</v>
      </c>
      <c r="C208" s="27"/>
      <c r="D208" s="27">
        <v>2</v>
      </c>
      <c r="E208" s="27"/>
    </row>
    <row r="209" spans="1:5" x14ac:dyDescent="0.25">
      <c r="A209" s="35" t="s">
        <v>51</v>
      </c>
      <c r="B209" s="28">
        <v>7</v>
      </c>
      <c r="C209" s="27">
        <v>6</v>
      </c>
      <c r="D209" s="27">
        <v>1</v>
      </c>
      <c r="E209" s="27"/>
    </row>
    <row r="210" spans="1:5" x14ac:dyDescent="0.25">
      <c r="A210" s="35" t="s">
        <v>7</v>
      </c>
      <c r="B210" s="28">
        <v>3</v>
      </c>
      <c r="C210" s="27">
        <v>3</v>
      </c>
      <c r="D210" s="27"/>
      <c r="E210" s="27"/>
    </row>
    <row r="211" spans="1:5" x14ac:dyDescent="0.25">
      <c r="A211" s="35" t="s">
        <v>1</v>
      </c>
      <c r="B211" s="28">
        <v>5</v>
      </c>
      <c r="C211" s="27">
        <v>5</v>
      </c>
      <c r="D211" s="27"/>
      <c r="E211" s="27"/>
    </row>
    <row r="212" spans="1:5" x14ac:dyDescent="0.25">
      <c r="A212" s="36" t="s">
        <v>0</v>
      </c>
      <c r="B212" s="44">
        <f>SUM(B199:B211)</f>
        <v>31</v>
      </c>
      <c r="C212" s="44">
        <f t="shared" ref="C212:E212" si="8">SUM(C199:C211)</f>
        <v>14</v>
      </c>
      <c r="D212" s="44">
        <f t="shared" si="8"/>
        <v>5</v>
      </c>
      <c r="E212" s="44">
        <f t="shared" si="8"/>
        <v>12</v>
      </c>
    </row>
    <row r="213" spans="1:5" x14ac:dyDescent="0.25">
      <c r="A213" s="38"/>
      <c r="B213" s="38"/>
      <c r="C213" s="38"/>
      <c r="D213" s="38"/>
      <c r="E213" s="38"/>
    </row>
    <row r="214" spans="1:5" x14ac:dyDescent="0.25">
      <c r="A214" s="38"/>
      <c r="B214" s="38"/>
      <c r="C214" s="38"/>
      <c r="D214" s="38"/>
      <c r="E214" s="38"/>
    </row>
    <row r="215" spans="1:5" x14ac:dyDescent="0.25">
      <c r="A215" s="32" t="s">
        <v>46</v>
      </c>
      <c r="B215" s="32"/>
      <c r="C215" s="32"/>
      <c r="D215" s="32"/>
      <c r="E215" s="32"/>
    </row>
    <row r="216" spans="1:5" ht="25.5" x14ac:dyDescent="0.25">
      <c r="A216" s="34" t="s">
        <v>2</v>
      </c>
      <c r="B216" s="34" t="s">
        <v>3</v>
      </c>
      <c r="C216" s="34" t="s">
        <v>4</v>
      </c>
      <c r="D216" s="34" t="s">
        <v>5</v>
      </c>
      <c r="E216" s="34" t="s">
        <v>6</v>
      </c>
    </row>
    <row r="217" spans="1:5" x14ac:dyDescent="0.25">
      <c r="A217" s="30">
        <v>2025</v>
      </c>
      <c r="B217" s="29"/>
      <c r="C217" s="30"/>
      <c r="D217" s="30"/>
      <c r="E217" s="30"/>
    </row>
    <row r="218" spans="1:5" x14ac:dyDescent="0.25">
      <c r="A218" s="35" t="s">
        <v>8</v>
      </c>
      <c r="B218" s="28">
        <v>0</v>
      </c>
      <c r="C218" s="27"/>
      <c r="D218" s="27"/>
      <c r="E218" s="27"/>
    </row>
    <row r="219" spans="1:5" x14ac:dyDescent="0.25">
      <c r="A219" s="35" t="s">
        <v>9</v>
      </c>
      <c r="B219" s="28">
        <v>0</v>
      </c>
      <c r="C219" s="27"/>
      <c r="D219" s="27"/>
      <c r="E219" s="27"/>
    </row>
    <row r="220" spans="1:5" x14ac:dyDescent="0.25">
      <c r="A220" s="35" t="s">
        <v>10</v>
      </c>
      <c r="B220" s="28">
        <v>0</v>
      </c>
      <c r="C220" s="27"/>
      <c r="D220" s="27"/>
      <c r="E220" s="27"/>
    </row>
    <row r="221" spans="1:5" x14ac:dyDescent="0.25">
      <c r="A221" s="35" t="s">
        <v>11</v>
      </c>
      <c r="B221" s="28">
        <v>0</v>
      </c>
      <c r="C221" s="27"/>
      <c r="D221" s="27"/>
      <c r="E221" s="27"/>
    </row>
    <row r="222" spans="1:5" x14ac:dyDescent="0.25">
      <c r="A222" s="35" t="s">
        <v>12</v>
      </c>
      <c r="B222" s="28">
        <v>0</v>
      </c>
      <c r="C222" s="27"/>
      <c r="D222" s="27"/>
      <c r="E222" s="27"/>
    </row>
    <row r="223" spans="1:5" x14ac:dyDescent="0.25">
      <c r="A223" s="35" t="s">
        <v>23</v>
      </c>
      <c r="B223" s="28">
        <v>0</v>
      </c>
      <c r="C223" s="27"/>
      <c r="D223" s="27"/>
      <c r="E223" s="27"/>
    </row>
    <row r="224" spans="1:5" x14ac:dyDescent="0.25">
      <c r="A224" s="35" t="s">
        <v>24</v>
      </c>
      <c r="B224" s="28">
        <v>3</v>
      </c>
      <c r="C224" s="27"/>
      <c r="D224" s="27"/>
      <c r="E224" s="27">
        <v>3</v>
      </c>
    </row>
    <row r="225" spans="1:5" x14ac:dyDescent="0.25">
      <c r="A225" s="30">
        <v>2026</v>
      </c>
      <c r="B225" s="29"/>
      <c r="C225" s="30"/>
      <c r="D225" s="30"/>
      <c r="E225" s="30"/>
    </row>
    <row r="226" spans="1:5" x14ac:dyDescent="0.25">
      <c r="A226" s="35" t="s">
        <v>48</v>
      </c>
      <c r="B226" s="28">
        <v>39</v>
      </c>
      <c r="C226" s="27"/>
      <c r="D226" s="45"/>
      <c r="E226" s="27">
        <v>39</v>
      </c>
    </row>
    <row r="227" spans="1:5" x14ac:dyDescent="0.25">
      <c r="A227" s="35" t="s">
        <v>50</v>
      </c>
      <c r="B227" s="28">
        <v>36</v>
      </c>
      <c r="C227" s="27"/>
      <c r="D227" s="45"/>
      <c r="E227" s="27">
        <v>36</v>
      </c>
    </row>
    <row r="228" spans="1:5" x14ac:dyDescent="0.25">
      <c r="A228" s="35" t="s">
        <v>51</v>
      </c>
      <c r="B228" s="28">
        <v>0</v>
      </c>
      <c r="C228" s="27"/>
      <c r="D228" s="27"/>
      <c r="E228" s="27"/>
    </row>
    <row r="229" spans="1:5" x14ac:dyDescent="0.25">
      <c r="A229" s="35" t="s">
        <v>7</v>
      </c>
      <c r="B229" s="28">
        <v>0</v>
      </c>
      <c r="C229" s="27"/>
      <c r="D229" s="27"/>
      <c r="E229" s="27"/>
    </row>
    <row r="230" spans="1:5" x14ac:dyDescent="0.25">
      <c r="A230" s="35" t="s">
        <v>1</v>
      </c>
      <c r="B230" s="28">
        <v>0</v>
      </c>
      <c r="C230" s="27"/>
      <c r="D230" s="27"/>
      <c r="E230" s="27"/>
    </row>
    <row r="231" spans="1:5" x14ac:dyDescent="0.25">
      <c r="A231" s="36" t="s">
        <v>0</v>
      </c>
      <c r="B231" s="44">
        <f>SUM(B218:B230)</f>
        <v>78</v>
      </c>
      <c r="C231" s="44">
        <f t="shared" ref="C231:E231" si="9">SUM(C218:C230)</f>
        <v>0</v>
      </c>
      <c r="D231" s="44">
        <f t="shared" si="9"/>
        <v>0</v>
      </c>
      <c r="E231" s="44">
        <f t="shared" si="9"/>
        <v>78</v>
      </c>
    </row>
    <row r="232" spans="1:5" x14ac:dyDescent="0.25">
      <c r="A232" s="38"/>
      <c r="B232" s="38"/>
      <c r="C232" s="38"/>
      <c r="D232" s="38"/>
      <c r="E232" s="38"/>
    </row>
    <row r="233" spans="1:5" x14ac:dyDescent="0.25">
      <c r="A233" s="38"/>
      <c r="B233" s="38"/>
      <c r="C233" s="38"/>
      <c r="D233" s="38"/>
      <c r="E233" s="38"/>
    </row>
    <row r="234" spans="1:5" x14ac:dyDescent="0.25">
      <c r="A234" s="32" t="s">
        <v>30</v>
      </c>
      <c r="B234" s="32"/>
      <c r="C234" s="32"/>
      <c r="D234" s="32"/>
      <c r="E234" s="32"/>
    </row>
    <row r="235" spans="1:5" ht="25.5" x14ac:dyDescent="0.25">
      <c r="A235" s="34" t="s">
        <v>2</v>
      </c>
      <c r="B235" s="34" t="s">
        <v>3</v>
      </c>
      <c r="C235" s="34" t="s">
        <v>4</v>
      </c>
      <c r="D235" s="34" t="s">
        <v>5</v>
      </c>
      <c r="E235" s="34" t="s">
        <v>6</v>
      </c>
    </row>
    <row r="236" spans="1:5" x14ac:dyDescent="0.25">
      <c r="A236" s="30">
        <v>2025</v>
      </c>
      <c r="B236" s="29"/>
      <c r="C236" s="30"/>
      <c r="D236" s="30"/>
      <c r="E236" s="30"/>
    </row>
    <row r="237" spans="1:5" x14ac:dyDescent="0.25">
      <c r="A237" s="35" t="s">
        <v>8</v>
      </c>
      <c r="B237" s="28">
        <v>0</v>
      </c>
      <c r="C237" s="27"/>
      <c r="D237" s="27"/>
      <c r="E237" s="27"/>
    </row>
    <row r="238" spans="1:5" x14ac:dyDescent="0.25">
      <c r="A238" s="35" t="s">
        <v>9</v>
      </c>
      <c r="B238" s="28">
        <v>1</v>
      </c>
      <c r="C238" s="27"/>
      <c r="D238" s="27"/>
      <c r="E238" s="27">
        <v>1</v>
      </c>
    </row>
    <row r="239" spans="1:5" x14ac:dyDescent="0.25">
      <c r="A239" s="35" t="s">
        <v>10</v>
      </c>
      <c r="B239" s="28">
        <v>3</v>
      </c>
      <c r="C239" s="27"/>
      <c r="D239" s="27"/>
      <c r="E239" s="27">
        <v>3</v>
      </c>
    </row>
    <row r="240" spans="1:5" x14ac:dyDescent="0.25">
      <c r="A240" s="35" t="s">
        <v>11</v>
      </c>
      <c r="B240" s="28">
        <v>3</v>
      </c>
      <c r="C240" s="27"/>
      <c r="D240" s="27"/>
      <c r="E240" s="27">
        <v>3</v>
      </c>
    </row>
    <row r="241" spans="1:5" x14ac:dyDescent="0.25">
      <c r="A241" s="35" t="s">
        <v>12</v>
      </c>
      <c r="B241" s="28">
        <v>9</v>
      </c>
      <c r="C241" s="27"/>
      <c r="D241" s="27"/>
      <c r="E241" s="27">
        <v>9</v>
      </c>
    </row>
    <row r="242" spans="1:5" x14ac:dyDescent="0.25">
      <c r="A242" s="35" t="s">
        <v>23</v>
      </c>
      <c r="B242" s="28">
        <v>10</v>
      </c>
      <c r="C242" s="27"/>
      <c r="D242" s="27"/>
      <c r="E242" s="27">
        <v>10</v>
      </c>
    </row>
    <row r="243" spans="1:5" x14ac:dyDescent="0.25">
      <c r="A243" s="35" t="s">
        <v>24</v>
      </c>
      <c r="B243" s="28">
        <v>7</v>
      </c>
      <c r="C243" s="27"/>
      <c r="D243" s="27"/>
      <c r="E243" s="27">
        <v>7</v>
      </c>
    </row>
    <row r="244" spans="1:5" x14ac:dyDescent="0.25">
      <c r="A244" s="30">
        <v>2026</v>
      </c>
      <c r="B244" s="29"/>
      <c r="C244" s="30"/>
      <c r="D244" s="30"/>
      <c r="E244" s="30"/>
    </row>
    <row r="245" spans="1:5" x14ac:dyDescent="0.25">
      <c r="A245" s="35" t="s">
        <v>48</v>
      </c>
      <c r="B245" s="28">
        <v>6</v>
      </c>
      <c r="C245" s="27"/>
      <c r="D245" s="27"/>
      <c r="E245" s="27">
        <v>6</v>
      </c>
    </row>
    <row r="246" spans="1:5" x14ac:dyDescent="0.25">
      <c r="A246" s="35" t="s">
        <v>50</v>
      </c>
      <c r="B246" s="28">
        <v>11</v>
      </c>
      <c r="C246" s="27"/>
      <c r="D246" s="27">
        <v>1</v>
      </c>
      <c r="E246" s="27">
        <v>10</v>
      </c>
    </row>
    <row r="247" spans="1:5" x14ac:dyDescent="0.25">
      <c r="A247" s="35" t="s">
        <v>51</v>
      </c>
      <c r="B247" s="28">
        <v>18</v>
      </c>
      <c r="C247" s="27"/>
      <c r="D247" s="27">
        <v>18</v>
      </c>
      <c r="E247" s="27"/>
    </row>
    <row r="248" spans="1:5" x14ac:dyDescent="0.25">
      <c r="A248" s="35" t="s">
        <v>7</v>
      </c>
      <c r="B248" s="28">
        <f>13+37</f>
        <v>50</v>
      </c>
      <c r="C248" s="27">
        <v>45</v>
      </c>
      <c r="D248" s="27">
        <v>5</v>
      </c>
      <c r="E248" s="27"/>
    </row>
    <row r="249" spans="1:5" x14ac:dyDescent="0.25">
      <c r="A249" s="35" t="s">
        <v>1</v>
      </c>
      <c r="B249" s="28">
        <v>11</v>
      </c>
      <c r="C249" s="27">
        <v>11</v>
      </c>
      <c r="D249" s="27"/>
      <c r="E249" s="27"/>
    </row>
    <row r="250" spans="1:5" x14ac:dyDescent="0.25">
      <c r="A250" s="36" t="s">
        <v>0</v>
      </c>
      <c r="B250" s="44">
        <f>SUM(B237:B249)</f>
        <v>129</v>
      </c>
      <c r="C250" s="44">
        <f t="shared" ref="C250:E250" si="10">SUM(C237:C249)</f>
        <v>56</v>
      </c>
      <c r="D250" s="44">
        <f t="shared" si="10"/>
        <v>24</v>
      </c>
      <c r="E250" s="44">
        <f t="shared" si="10"/>
        <v>49</v>
      </c>
    </row>
    <row r="251" spans="1:5" x14ac:dyDescent="0.25">
      <c r="A251" s="41"/>
      <c r="B251" s="42"/>
      <c r="C251" s="43"/>
      <c r="D251" s="43"/>
      <c r="E251" s="43"/>
    </row>
    <row r="252" spans="1:5" x14ac:dyDescent="0.25">
      <c r="A252" s="41"/>
      <c r="B252" s="42"/>
      <c r="C252" s="43"/>
      <c r="D252" s="43"/>
      <c r="E252" s="43"/>
    </row>
    <row r="253" spans="1:5" x14ac:dyDescent="0.25">
      <c r="A253" s="32" t="s">
        <v>49</v>
      </c>
      <c r="B253" s="32"/>
      <c r="C253" s="32"/>
      <c r="D253" s="32"/>
      <c r="E253" s="32"/>
    </row>
    <row r="254" spans="1:5" ht="25.5" x14ac:dyDescent="0.25">
      <c r="A254" s="34" t="s">
        <v>2</v>
      </c>
      <c r="B254" s="34" t="s">
        <v>3</v>
      </c>
      <c r="C254" s="34" t="s">
        <v>4</v>
      </c>
      <c r="D254" s="34" t="s">
        <v>5</v>
      </c>
      <c r="E254" s="34" t="s">
        <v>6</v>
      </c>
    </row>
    <row r="255" spans="1:5" x14ac:dyDescent="0.25">
      <c r="A255" s="30">
        <v>2025</v>
      </c>
      <c r="B255" s="29"/>
      <c r="C255" s="30"/>
      <c r="D255" s="30"/>
      <c r="E255" s="30"/>
    </row>
    <row r="256" spans="1:5" x14ac:dyDescent="0.25">
      <c r="A256" s="35" t="s">
        <v>8</v>
      </c>
      <c r="B256" s="28">
        <v>0</v>
      </c>
      <c r="C256" s="27"/>
      <c r="D256" s="27"/>
      <c r="E256" s="27"/>
    </row>
    <row r="257" spans="1:5" x14ac:dyDescent="0.25">
      <c r="A257" s="35" t="s">
        <v>9</v>
      </c>
      <c r="B257" s="28">
        <v>0</v>
      </c>
      <c r="C257" s="27"/>
      <c r="D257" s="27"/>
      <c r="E257" s="27"/>
    </row>
    <row r="258" spans="1:5" x14ac:dyDescent="0.25">
      <c r="A258" s="35" t="s">
        <v>10</v>
      </c>
      <c r="B258" s="28">
        <v>0</v>
      </c>
      <c r="C258" s="27"/>
      <c r="D258" s="27"/>
      <c r="E258" s="27"/>
    </row>
    <row r="259" spans="1:5" x14ac:dyDescent="0.25">
      <c r="A259" s="35" t="s">
        <v>11</v>
      </c>
      <c r="B259" s="28">
        <v>0</v>
      </c>
      <c r="C259" s="27"/>
      <c r="D259" s="27"/>
      <c r="E259" s="27"/>
    </row>
    <row r="260" spans="1:5" x14ac:dyDescent="0.25">
      <c r="A260" s="35" t="s">
        <v>12</v>
      </c>
      <c r="B260" s="28">
        <v>0</v>
      </c>
      <c r="C260" s="27"/>
      <c r="D260" s="27"/>
      <c r="E260" s="27"/>
    </row>
    <row r="261" spans="1:5" x14ac:dyDescent="0.25">
      <c r="A261" s="35" t="s">
        <v>23</v>
      </c>
      <c r="B261" s="28">
        <v>0</v>
      </c>
      <c r="C261" s="27"/>
      <c r="D261" s="27"/>
      <c r="E261" s="27"/>
    </row>
    <row r="262" spans="1:5" x14ac:dyDescent="0.25">
      <c r="A262" s="35" t="s">
        <v>24</v>
      </c>
      <c r="B262" s="28">
        <v>0</v>
      </c>
      <c r="C262" s="27"/>
      <c r="D262" s="27"/>
      <c r="E262" s="27"/>
    </row>
    <row r="263" spans="1:5" x14ac:dyDescent="0.25">
      <c r="A263" s="30">
        <v>2026</v>
      </c>
      <c r="B263" s="29"/>
      <c r="C263" s="30"/>
      <c r="D263" s="30"/>
      <c r="E263" s="30"/>
    </row>
    <row r="264" spans="1:5" x14ac:dyDescent="0.25">
      <c r="A264" s="35" t="s">
        <v>48</v>
      </c>
      <c r="B264" s="28">
        <v>1</v>
      </c>
      <c r="C264" s="27"/>
      <c r="D264" s="27">
        <v>1</v>
      </c>
      <c r="E264" s="27"/>
    </row>
    <row r="265" spans="1:5" x14ac:dyDescent="0.25">
      <c r="A265" s="35" t="s">
        <v>50</v>
      </c>
      <c r="B265" s="28">
        <v>1</v>
      </c>
      <c r="C265" s="27"/>
      <c r="D265" s="27">
        <v>1</v>
      </c>
      <c r="E265" s="27"/>
    </row>
    <row r="266" spans="1:5" x14ac:dyDescent="0.25">
      <c r="A266" s="35" t="s">
        <v>51</v>
      </c>
      <c r="B266" s="28">
        <v>3</v>
      </c>
      <c r="C266" s="27">
        <v>2</v>
      </c>
      <c r="D266" s="27">
        <v>1</v>
      </c>
      <c r="E266" s="27"/>
    </row>
    <row r="267" spans="1:5" x14ac:dyDescent="0.25">
      <c r="A267" s="35" t="s">
        <v>7</v>
      </c>
      <c r="B267" s="28">
        <v>15</v>
      </c>
      <c r="C267" s="27">
        <v>15</v>
      </c>
      <c r="D267" s="27"/>
      <c r="E267" s="27"/>
    </row>
    <row r="268" spans="1:5" x14ac:dyDescent="0.25">
      <c r="A268" s="35" t="s">
        <v>1</v>
      </c>
      <c r="B268" s="28">
        <v>0</v>
      </c>
      <c r="C268" s="27"/>
      <c r="D268" s="27"/>
      <c r="E268" s="27"/>
    </row>
    <row r="269" spans="1:5" x14ac:dyDescent="0.25">
      <c r="A269" s="36" t="s">
        <v>0</v>
      </c>
      <c r="B269" s="44">
        <f>SUM(B256:B268)</f>
        <v>20</v>
      </c>
      <c r="C269" s="44">
        <f t="shared" ref="C269:E269" si="11">SUM(C256:C268)</f>
        <v>17</v>
      </c>
      <c r="D269" s="44">
        <f t="shared" si="11"/>
        <v>3</v>
      </c>
      <c r="E269" s="44">
        <f t="shared" si="11"/>
        <v>0</v>
      </c>
    </row>
    <row r="270" spans="1:5" x14ac:dyDescent="0.25">
      <c r="A270" s="41"/>
      <c r="B270" s="42"/>
      <c r="C270" s="43"/>
      <c r="D270" s="43"/>
      <c r="E270" s="43"/>
    </row>
    <row r="271" spans="1:5" x14ac:dyDescent="0.25">
      <c r="A271" s="41"/>
      <c r="B271" s="42"/>
      <c r="C271" s="43"/>
      <c r="D271" s="43"/>
      <c r="E271" s="43"/>
    </row>
    <row r="272" spans="1:5" x14ac:dyDescent="0.25">
      <c r="A272" s="32" t="s">
        <v>47</v>
      </c>
      <c r="B272" s="32"/>
      <c r="C272" s="32"/>
      <c r="D272" s="32"/>
      <c r="E272" s="32"/>
    </row>
    <row r="273" spans="1:5" ht="25.5" x14ac:dyDescent="0.25">
      <c r="A273" s="34" t="s">
        <v>2</v>
      </c>
      <c r="B273" s="34" t="s">
        <v>3</v>
      </c>
      <c r="C273" s="34" t="s">
        <v>4</v>
      </c>
      <c r="D273" s="34" t="s">
        <v>5</v>
      </c>
      <c r="E273" s="34" t="s">
        <v>6</v>
      </c>
    </row>
    <row r="274" spans="1:5" x14ac:dyDescent="0.25">
      <c r="A274" s="30">
        <v>2025</v>
      </c>
      <c r="B274" s="29"/>
      <c r="C274" s="30"/>
      <c r="D274" s="30"/>
      <c r="E274" s="30"/>
    </row>
    <row r="275" spans="1:5" x14ac:dyDescent="0.25">
      <c r="A275" s="35" t="s">
        <v>8</v>
      </c>
      <c r="B275" s="28">
        <v>0</v>
      </c>
      <c r="C275" s="27"/>
      <c r="D275" s="27"/>
      <c r="E275" s="27"/>
    </row>
    <row r="276" spans="1:5" x14ac:dyDescent="0.25">
      <c r="A276" s="35" t="s">
        <v>9</v>
      </c>
      <c r="B276" s="28">
        <v>0</v>
      </c>
      <c r="C276" s="27"/>
      <c r="D276" s="27"/>
      <c r="E276" s="27"/>
    </row>
    <row r="277" spans="1:5" x14ac:dyDescent="0.25">
      <c r="A277" s="35" t="s">
        <v>10</v>
      </c>
      <c r="B277" s="28">
        <v>0</v>
      </c>
      <c r="C277" s="27"/>
      <c r="D277" s="27"/>
      <c r="E277" s="27"/>
    </row>
    <row r="278" spans="1:5" x14ac:dyDescent="0.25">
      <c r="A278" s="35" t="s">
        <v>11</v>
      </c>
      <c r="B278" s="28">
        <v>0</v>
      </c>
      <c r="C278" s="27"/>
      <c r="D278" s="27"/>
      <c r="E278" s="27"/>
    </row>
    <row r="279" spans="1:5" x14ac:dyDescent="0.25">
      <c r="A279" s="35" t="s">
        <v>12</v>
      </c>
      <c r="B279" s="28">
        <v>0</v>
      </c>
      <c r="C279" s="27"/>
      <c r="D279" s="27"/>
      <c r="E279" s="27"/>
    </row>
    <row r="280" spans="1:5" x14ac:dyDescent="0.25">
      <c r="A280" s="35" t="s">
        <v>23</v>
      </c>
      <c r="B280" s="28">
        <v>0</v>
      </c>
      <c r="C280" s="27"/>
      <c r="D280" s="27"/>
      <c r="E280" s="27"/>
    </row>
    <row r="281" spans="1:5" x14ac:dyDescent="0.25">
      <c r="A281" s="35" t="s">
        <v>24</v>
      </c>
      <c r="B281" s="28">
        <v>2</v>
      </c>
      <c r="C281" s="27"/>
      <c r="D281" s="27"/>
      <c r="E281" s="27">
        <v>2</v>
      </c>
    </row>
    <row r="282" spans="1:5" x14ac:dyDescent="0.25">
      <c r="A282" s="30">
        <v>2026</v>
      </c>
      <c r="B282" s="29"/>
      <c r="C282" s="30"/>
      <c r="D282" s="30"/>
      <c r="E282" s="30"/>
    </row>
    <row r="283" spans="1:5" x14ac:dyDescent="0.25">
      <c r="A283" s="35" t="s">
        <v>48</v>
      </c>
      <c r="B283" s="28">
        <v>8</v>
      </c>
      <c r="C283" s="27">
        <v>2</v>
      </c>
      <c r="D283" s="27">
        <v>4</v>
      </c>
      <c r="E283" s="27">
        <v>2</v>
      </c>
    </row>
    <row r="284" spans="1:5" x14ac:dyDescent="0.25">
      <c r="A284" s="35" t="s">
        <v>50</v>
      </c>
      <c r="B284" s="28">
        <v>0</v>
      </c>
      <c r="C284" s="27"/>
      <c r="D284" s="27"/>
      <c r="E284" s="27"/>
    </row>
    <row r="285" spans="1:5" x14ac:dyDescent="0.25">
      <c r="A285" s="35" t="s">
        <v>51</v>
      </c>
      <c r="B285" s="28">
        <v>0</v>
      </c>
      <c r="C285" s="27"/>
      <c r="D285" s="27"/>
      <c r="E285" s="27"/>
    </row>
    <row r="286" spans="1:5" x14ac:dyDescent="0.25">
      <c r="A286" s="35" t="s">
        <v>7</v>
      </c>
      <c r="B286" s="28">
        <v>0</v>
      </c>
      <c r="C286" s="27"/>
      <c r="D286" s="27"/>
      <c r="E286" s="27"/>
    </row>
    <row r="287" spans="1:5" x14ac:dyDescent="0.25">
      <c r="A287" s="35" t="s">
        <v>1</v>
      </c>
      <c r="B287" s="28">
        <v>0</v>
      </c>
      <c r="C287" s="27"/>
      <c r="D287" s="27"/>
      <c r="E287" s="27"/>
    </row>
    <row r="288" spans="1:5" x14ac:dyDescent="0.25">
      <c r="A288" s="36" t="s">
        <v>0</v>
      </c>
      <c r="B288" s="44">
        <f>SUM(B275:B287)</f>
        <v>10</v>
      </c>
      <c r="C288" s="44">
        <f t="shared" ref="C288:E288" si="12">SUM(C275:C287)</f>
        <v>2</v>
      </c>
      <c r="D288" s="44">
        <f t="shared" si="12"/>
        <v>4</v>
      </c>
      <c r="E288" s="44">
        <f t="shared" si="12"/>
        <v>4</v>
      </c>
    </row>
    <row r="289" spans="1:5" x14ac:dyDescent="0.25">
      <c r="A289" s="41"/>
      <c r="B289" s="42"/>
      <c r="C289" s="43"/>
      <c r="D289" s="43"/>
      <c r="E289" s="43"/>
    </row>
    <row r="290" spans="1:5" x14ac:dyDescent="0.25">
      <c r="A290" s="41"/>
      <c r="B290" s="42"/>
      <c r="C290" s="43"/>
      <c r="D290" s="43"/>
      <c r="E290" s="43"/>
    </row>
    <row r="291" spans="1:5" x14ac:dyDescent="0.25">
      <c r="A291" s="32" t="s">
        <v>52</v>
      </c>
      <c r="B291" s="32"/>
      <c r="C291" s="32"/>
      <c r="D291" s="32"/>
      <c r="E291" s="32"/>
    </row>
    <row r="292" spans="1:5" ht="25.5" x14ac:dyDescent="0.25">
      <c r="A292" s="34" t="s">
        <v>2</v>
      </c>
      <c r="B292" s="34" t="s">
        <v>3</v>
      </c>
      <c r="C292" s="34" t="s">
        <v>4</v>
      </c>
      <c r="D292" s="34" t="s">
        <v>5</v>
      </c>
      <c r="E292" s="34" t="s">
        <v>6</v>
      </c>
    </row>
    <row r="293" spans="1:5" x14ac:dyDescent="0.25">
      <c r="A293" s="30">
        <v>2025</v>
      </c>
      <c r="B293" s="29"/>
      <c r="C293" s="30"/>
      <c r="D293" s="30"/>
      <c r="E293" s="30"/>
    </row>
    <row r="294" spans="1:5" x14ac:dyDescent="0.25">
      <c r="A294" s="35" t="s">
        <v>8</v>
      </c>
      <c r="B294" s="28">
        <v>0</v>
      </c>
      <c r="C294" s="27"/>
      <c r="D294" s="27"/>
      <c r="E294" s="27"/>
    </row>
    <row r="295" spans="1:5" x14ac:dyDescent="0.25">
      <c r="A295" s="35" t="s">
        <v>9</v>
      </c>
      <c r="B295" s="28">
        <v>0</v>
      </c>
      <c r="C295" s="27"/>
      <c r="D295" s="27"/>
      <c r="E295" s="27"/>
    </row>
    <row r="296" spans="1:5" x14ac:dyDescent="0.25">
      <c r="A296" s="35" t="s">
        <v>10</v>
      </c>
      <c r="B296" s="28">
        <v>0</v>
      </c>
      <c r="C296" s="27"/>
      <c r="D296" s="27"/>
      <c r="E296" s="27"/>
    </row>
    <row r="297" spans="1:5" x14ac:dyDescent="0.25">
      <c r="A297" s="35" t="s">
        <v>11</v>
      </c>
      <c r="B297" s="28">
        <v>0</v>
      </c>
      <c r="C297" s="27"/>
      <c r="D297" s="27"/>
      <c r="E297" s="27"/>
    </row>
    <row r="298" spans="1:5" x14ac:dyDescent="0.25">
      <c r="A298" s="35" t="s">
        <v>12</v>
      </c>
      <c r="B298" s="28">
        <v>0</v>
      </c>
      <c r="C298" s="27"/>
      <c r="D298" s="27"/>
      <c r="E298" s="27"/>
    </row>
    <row r="299" spans="1:5" x14ac:dyDescent="0.25">
      <c r="A299" s="35" t="s">
        <v>23</v>
      </c>
      <c r="B299" s="28">
        <v>0</v>
      </c>
      <c r="C299" s="27"/>
      <c r="D299" s="27"/>
      <c r="E299" s="27"/>
    </row>
    <row r="300" spans="1:5" x14ac:dyDescent="0.25">
      <c r="A300" s="35" t="s">
        <v>24</v>
      </c>
      <c r="B300" s="28">
        <v>0</v>
      </c>
      <c r="C300" s="27"/>
      <c r="D300" s="27"/>
      <c r="E300" s="27"/>
    </row>
    <row r="301" spans="1:5" x14ac:dyDescent="0.25">
      <c r="A301" s="30">
        <v>2026</v>
      </c>
      <c r="B301" s="29"/>
      <c r="C301" s="30"/>
      <c r="D301" s="30"/>
      <c r="E301" s="30"/>
    </row>
    <row r="302" spans="1:5" x14ac:dyDescent="0.25">
      <c r="A302" s="35" t="s">
        <v>48</v>
      </c>
      <c r="B302" s="28">
        <v>0</v>
      </c>
      <c r="C302" s="27"/>
      <c r="D302" s="27"/>
      <c r="E302" s="27"/>
    </row>
    <row r="303" spans="1:5" x14ac:dyDescent="0.25">
      <c r="A303" s="35" t="s">
        <v>50</v>
      </c>
      <c r="B303" s="28">
        <v>0</v>
      </c>
      <c r="C303" s="27"/>
      <c r="D303" s="27"/>
      <c r="E303" s="27"/>
    </row>
    <row r="304" spans="1:5" x14ac:dyDescent="0.25">
      <c r="A304" s="35" t="s">
        <v>51</v>
      </c>
      <c r="B304" s="28">
        <v>2</v>
      </c>
      <c r="C304" s="45"/>
      <c r="D304" s="27">
        <v>1</v>
      </c>
      <c r="E304" s="27">
        <v>1</v>
      </c>
    </row>
    <row r="305" spans="1:5" x14ac:dyDescent="0.25">
      <c r="A305" s="35" t="s">
        <v>7</v>
      </c>
      <c r="B305" s="28">
        <v>0</v>
      </c>
      <c r="C305" s="27"/>
      <c r="D305" s="27"/>
      <c r="E305" s="27"/>
    </row>
    <row r="306" spans="1:5" x14ac:dyDescent="0.25">
      <c r="A306" s="35" t="s">
        <v>1</v>
      </c>
      <c r="B306" s="28">
        <v>0</v>
      </c>
      <c r="C306" s="27"/>
      <c r="D306" s="27"/>
      <c r="E306" s="27"/>
    </row>
    <row r="307" spans="1:5" x14ac:dyDescent="0.25">
      <c r="A307" s="36" t="s">
        <v>0</v>
      </c>
      <c r="B307" s="44">
        <f>SUM(B294:B306)</f>
        <v>2</v>
      </c>
      <c r="C307" s="44">
        <f t="shared" ref="C307:E307" si="13">SUM(C294:C306)</f>
        <v>0</v>
      </c>
      <c r="D307" s="44">
        <f t="shared" si="13"/>
        <v>1</v>
      </c>
      <c r="E307" s="44">
        <f t="shared" si="13"/>
        <v>1</v>
      </c>
    </row>
    <row r="308" spans="1:5" x14ac:dyDescent="0.25">
      <c r="A308" s="41"/>
      <c r="B308" s="42"/>
      <c r="C308" s="43"/>
      <c r="D308" s="43"/>
      <c r="E308" s="43"/>
    </row>
    <row r="309" spans="1:5" x14ac:dyDescent="0.25">
      <c r="A309" s="41"/>
      <c r="B309" s="42"/>
      <c r="C309" s="43"/>
      <c r="D309" s="43"/>
      <c r="E309" s="43"/>
    </row>
    <row r="310" spans="1:5" x14ac:dyDescent="0.25">
      <c r="A310" s="32" t="s">
        <v>31</v>
      </c>
      <c r="B310" s="32"/>
      <c r="C310" s="32"/>
      <c r="D310" s="32"/>
      <c r="E310" s="32"/>
    </row>
    <row r="311" spans="1:5" ht="25.5" x14ac:dyDescent="0.25">
      <c r="A311" s="34" t="s">
        <v>2</v>
      </c>
      <c r="B311" s="34" t="s">
        <v>3</v>
      </c>
      <c r="C311" s="34" t="s">
        <v>4</v>
      </c>
      <c r="D311" s="34" t="s">
        <v>5</v>
      </c>
      <c r="E311" s="34" t="s">
        <v>6</v>
      </c>
    </row>
    <row r="312" spans="1:5" x14ac:dyDescent="0.25">
      <c r="A312" s="30">
        <v>2025</v>
      </c>
      <c r="B312" s="29"/>
      <c r="C312" s="30"/>
      <c r="D312" s="30"/>
      <c r="E312" s="30"/>
    </row>
    <row r="313" spans="1:5" x14ac:dyDescent="0.25">
      <c r="A313" s="35" t="s">
        <v>8</v>
      </c>
      <c r="B313" s="28">
        <v>0</v>
      </c>
      <c r="C313" s="27"/>
      <c r="D313" s="27"/>
      <c r="E313" s="27"/>
    </row>
    <row r="314" spans="1:5" x14ac:dyDescent="0.25">
      <c r="A314" s="35" t="s">
        <v>9</v>
      </c>
      <c r="B314" s="28">
        <v>1</v>
      </c>
      <c r="C314" s="27"/>
      <c r="D314" s="27"/>
      <c r="E314" s="27">
        <v>1</v>
      </c>
    </row>
    <row r="315" spans="1:5" x14ac:dyDescent="0.25">
      <c r="A315" s="35" t="s">
        <v>10</v>
      </c>
      <c r="B315" s="28">
        <v>4</v>
      </c>
      <c r="C315" s="27"/>
      <c r="D315" s="27"/>
      <c r="E315" s="27">
        <v>4</v>
      </c>
    </row>
    <row r="316" spans="1:5" x14ac:dyDescent="0.25">
      <c r="A316" s="35" t="s">
        <v>11</v>
      </c>
      <c r="B316" s="28">
        <v>5</v>
      </c>
      <c r="C316" s="27"/>
      <c r="D316" s="27"/>
      <c r="E316" s="27">
        <v>5</v>
      </c>
    </row>
    <row r="317" spans="1:5" x14ac:dyDescent="0.25">
      <c r="A317" s="35" t="s">
        <v>12</v>
      </c>
      <c r="B317" s="28">
        <v>2</v>
      </c>
      <c r="C317" s="27"/>
      <c r="D317" s="27"/>
      <c r="E317" s="27">
        <v>2</v>
      </c>
    </row>
    <row r="318" spans="1:5" x14ac:dyDescent="0.25">
      <c r="A318" s="35" t="s">
        <v>23</v>
      </c>
      <c r="B318" s="28">
        <v>3</v>
      </c>
      <c r="C318" s="27"/>
      <c r="D318" s="27"/>
      <c r="E318" s="27">
        <v>3</v>
      </c>
    </row>
    <row r="319" spans="1:5" x14ac:dyDescent="0.25">
      <c r="A319" s="35" t="s">
        <v>24</v>
      </c>
      <c r="B319" s="28">
        <v>0</v>
      </c>
      <c r="C319" s="27"/>
      <c r="D319" s="27"/>
      <c r="E319" s="27"/>
    </row>
    <row r="320" spans="1:5" x14ac:dyDescent="0.25">
      <c r="A320" s="30">
        <v>2026</v>
      </c>
      <c r="B320" s="29"/>
      <c r="C320" s="30"/>
      <c r="D320" s="30"/>
      <c r="E320" s="30"/>
    </row>
    <row r="321" spans="1:5" x14ac:dyDescent="0.25">
      <c r="A321" s="35" t="s">
        <v>48</v>
      </c>
      <c r="B321" s="28">
        <v>4</v>
      </c>
      <c r="C321" s="27"/>
      <c r="D321" s="27"/>
      <c r="E321" s="27">
        <v>4</v>
      </c>
    </row>
    <row r="322" spans="1:5" x14ac:dyDescent="0.25">
      <c r="A322" s="35" t="s">
        <v>50</v>
      </c>
      <c r="B322" s="28">
        <v>1</v>
      </c>
      <c r="C322" s="27"/>
      <c r="D322" s="27">
        <v>1</v>
      </c>
      <c r="E322" s="27"/>
    </row>
    <row r="323" spans="1:5" x14ac:dyDescent="0.25">
      <c r="A323" s="35" t="s">
        <v>51</v>
      </c>
      <c r="B323" s="28">
        <v>1</v>
      </c>
      <c r="C323" s="27">
        <v>1</v>
      </c>
      <c r="D323" s="27"/>
      <c r="E323" s="27"/>
    </row>
    <row r="324" spans="1:5" x14ac:dyDescent="0.25">
      <c r="A324" s="35" t="s">
        <v>7</v>
      </c>
      <c r="B324" s="28">
        <v>0</v>
      </c>
      <c r="C324" s="27"/>
      <c r="D324" s="27"/>
      <c r="E324" s="27"/>
    </row>
    <row r="325" spans="1:5" x14ac:dyDescent="0.25">
      <c r="A325" s="35" t="s">
        <v>1</v>
      </c>
      <c r="B325" s="28">
        <v>1</v>
      </c>
      <c r="C325" s="27">
        <v>1</v>
      </c>
      <c r="D325" s="27"/>
      <c r="E325" s="27"/>
    </row>
    <row r="326" spans="1:5" x14ac:dyDescent="0.25">
      <c r="A326" s="36" t="s">
        <v>0</v>
      </c>
      <c r="B326" s="44">
        <f>SUM(B313:B325)</f>
        <v>22</v>
      </c>
      <c r="C326" s="44">
        <f t="shared" ref="C326:E326" si="14">SUM(C313:C325)</f>
        <v>2</v>
      </c>
      <c r="D326" s="44">
        <f t="shared" si="14"/>
        <v>1</v>
      </c>
      <c r="E326" s="44">
        <f t="shared" si="14"/>
        <v>19</v>
      </c>
    </row>
    <row r="327" spans="1:5" x14ac:dyDescent="0.25">
      <c r="A327" s="38"/>
      <c r="B327" s="38"/>
      <c r="C327" s="38"/>
      <c r="D327" s="38"/>
      <c r="E327" s="38"/>
    </row>
    <row r="328" spans="1:5" x14ac:dyDescent="0.25">
      <c r="A328" s="38"/>
      <c r="B328" s="38"/>
      <c r="C328" s="38"/>
      <c r="D328" s="38"/>
      <c r="E328" s="38"/>
    </row>
    <row r="329" spans="1:5" x14ac:dyDescent="0.25">
      <c r="A329" s="32" t="s">
        <v>44</v>
      </c>
      <c r="B329" s="32"/>
      <c r="C329" s="32"/>
      <c r="D329" s="32"/>
      <c r="E329" s="32"/>
    </row>
    <row r="330" spans="1:5" ht="25.5" x14ac:dyDescent="0.25">
      <c r="A330" s="34" t="s">
        <v>2</v>
      </c>
      <c r="B330" s="34" t="s">
        <v>3</v>
      </c>
      <c r="C330" s="34" t="s">
        <v>4</v>
      </c>
      <c r="D330" s="34" t="s">
        <v>5</v>
      </c>
      <c r="E330" s="34" t="s">
        <v>6</v>
      </c>
    </row>
    <row r="331" spans="1:5" x14ac:dyDescent="0.25">
      <c r="A331" s="30">
        <v>2025</v>
      </c>
      <c r="B331" s="29"/>
      <c r="C331" s="30"/>
      <c r="D331" s="30"/>
      <c r="E331" s="30"/>
    </row>
    <row r="332" spans="1:5" x14ac:dyDescent="0.25">
      <c r="A332" s="35" t="s">
        <v>8</v>
      </c>
      <c r="B332" s="28">
        <v>0</v>
      </c>
      <c r="C332" s="27"/>
      <c r="D332" s="27"/>
      <c r="E332" s="27"/>
    </row>
    <row r="333" spans="1:5" x14ac:dyDescent="0.25">
      <c r="A333" s="35" t="s">
        <v>9</v>
      </c>
      <c r="B333" s="28">
        <v>0</v>
      </c>
      <c r="C333" s="27"/>
      <c r="D333" s="27"/>
      <c r="E333" s="27"/>
    </row>
    <row r="334" spans="1:5" x14ac:dyDescent="0.25">
      <c r="A334" s="35" t="s">
        <v>10</v>
      </c>
      <c r="B334" s="28">
        <v>0</v>
      </c>
      <c r="C334" s="27"/>
      <c r="D334" s="27"/>
      <c r="E334" s="27"/>
    </row>
    <row r="335" spans="1:5" x14ac:dyDescent="0.25">
      <c r="A335" s="35" t="s">
        <v>11</v>
      </c>
      <c r="B335" s="28">
        <v>0</v>
      </c>
      <c r="C335" s="27"/>
      <c r="D335" s="27"/>
      <c r="E335" s="27"/>
    </row>
    <row r="336" spans="1:5" x14ac:dyDescent="0.25">
      <c r="A336" s="35" t="s">
        <v>12</v>
      </c>
      <c r="B336" s="28">
        <v>0</v>
      </c>
      <c r="C336" s="27"/>
      <c r="D336" s="27"/>
      <c r="E336" s="27"/>
    </row>
    <row r="337" spans="1:5" x14ac:dyDescent="0.25">
      <c r="A337" s="35" t="s">
        <v>23</v>
      </c>
      <c r="B337" s="28">
        <v>0</v>
      </c>
      <c r="C337" s="27"/>
      <c r="D337" s="27"/>
      <c r="E337" s="27"/>
    </row>
    <row r="338" spans="1:5" x14ac:dyDescent="0.25">
      <c r="A338" s="35" t="s">
        <v>24</v>
      </c>
      <c r="B338" s="28">
        <v>6</v>
      </c>
      <c r="C338" s="27"/>
      <c r="D338" s="27">
        <v>4</v>
      </c>
      <c r="E338" s="27">
        <v>2</v>
      </c>
    </row>
    <row r="339" spans="1:5" x14ac:dyDescent="0.25">
      <c r="A339" s="30">
        <v>2026</v>
      </c>
      <c r="B339" s="29"/>
      <c r="C339" s="30"/>
      <c r="D339" s="30"/>
      <c r="E339" s="30"/>
    </row>
    <row r="340" spans="1:5" x14ac:dyDescent="0.25">
      <c r="A340" s="35" t="s">
        <v>48</v>
      </c>
      <c r="B340" s="28">
        <v>0</v>
      </c>
      <c r="C340" s="27"/>
      <c r="D340" s="27"/>
      <c r="E340" s="27"/>
    </row>
    <row r="341" spans="1:5" x14ac:dyDescent="0.25">
      <c r="A341" s="35" t="s">
        <v>50</v>
      </c>
      <c r="B341" s="28">
        <v>0</v>
      </c>
      <c r="C341" s="27"/>
      <c r="D341" s="27"/>
      <c r="E341" s="27"/>
    </row>
    <row r="342" spans="1:5" x14ac:dyDescent="0.25">
      <c r="A342" s="35" t="s">
        <v>51</v>
      </c>
      <c r="B342" s="28">
        <v>0</v>
      </c>
      <c r="C342" s="27"/>
      <c r="D342" s="27"/>
      <c r="E342" s="27"/>
    </row>
    <row r="343" spans="1:5" x14ac:dyDescent="0.25">
      <c r="A343" s="35" t="s">
        <v>7</v>
      </c>
      <c r="B343" s="28">
        <v>0</v>
      </c>
      <c r="C343" s="27"/>
      <c r="D343" s="27"/>
      <c r="E343" s="27"/>
    </row>
    <row r="344" spans="1:5" x14ac:dyDescent="0.25">
      <c r="A344" s="35" t="s">
        <v>1</v>
      </c>
      <c r="B344" s="28">
        <v>0</v>
      </c>
      <c r="C344" s="27"/>
      <c r="D344" s="27"/>
      <c r="E344" s="27"/>
    </row>
    <row r="345" spans="1:5" x14ac:dyDescent="0.25">
      <c r="A345" s="36" t="s">
        <v>0</v>
      </c>
      <c r="B345" s="44">
        <f>SUM(B332:B344)</f>
        <v>6</v>
      </c>
      <c r="C345" s="44">
        <f t="shared" ref="C345:E345" si="15">SUM(C332:C344)</f>
        <v>0</v>
      </c>
      <c r="D345" s="44">
        <f t="shared" si="15"/>
        <v>4</v>
      </c>
      <c r="E345" s="44">
        <f t="shared" si="15"/>
        <v>2</v>
      </c>
    </row>
    <row r="346" spans="1:5" x14ac:dyDescent="0.25">
      <c r="A346" s="38"/>
      <c r="B346" s="38"/>
      <c r="C346" s="38"/>
      <c r="D346" s="38"/>
      <c r="E346" s="38"/>
    </row>
    <row r="347" spans="1:5" x14ac:dyDescent="0.25">
      <c r="A347" s="38"/>
      <c r="B347" s="38"/>
      <c r="C347" s="38"/>
      <c r="D347" s="38"/>
      <c r="E347" s="38"/>
    </row>
  </sheetData>
  <customSheetViews>
    <customSheetView guid="{B0C95C07-EE84-4458-9161-401D0F64B6A1}" scale="90" topLeftCell="A44">
      <selection activeCell="E57" sqref="E57"/>
      <pageMargins left="0.7" right="0.7" top="0.75" bottom="0.75" header="0.3" footer="0.3"/>
    </customSheetView>
    <customSheetView guid="{00538F0E-1375-4E40-8AAD-EA1B495376F7}" scale="120" topLeftCell="A276">
      <selection activeCell="E282" sqref="E282"/>
      <pageMargins left="0.7" right="0.7" top="0.75" bottom="0.75" header="0.3" footer="0.3"/>
    </customSheetView>
    <customSheetView guid="{4FE596DB-9E82-4F29-988B-C574AF9C08ED}" scale="120" topLeftCell="A284">
      <selection activeCell="H283" sqref="H283"/>
      <pageMargins left="0.7" right="0.7" top="0.75" bottom="0.75" header="0.3" footer="0.3"/>
    </customSheetView>
    <customSheetView guid="{DC11E831-E5E9-49E0-B0BF-98FC773A0860}" scale="120" topLeftCell="A285">
      <selection activeCell="A285" sqref="A1:XFD1048576"/>
      <pageMargins left="0.7" right="0.7" top="0.75" bottom="0.75" header="0.3" footer="0.3"/>
    </customSheetView>
    <customSheetView guid="{A06CDBA8-CEB7-4B4F-A8CF-9015693930DB}" scale="120" topLeftCell="A308">
      <selection activeCell="E317" sqref="E317"/>
      <pageMargins left="0.7" right="0.7" top="0.75" bottom="0.75" header="0.3" footer="0.3"/>
    </customSheetView>
    <customSheetView guid="{EFB89A51-1A7D-415F-A72B-EF862AE20140}" scale="120" topLeftCell="A156">
      <selection activeCell="C180" sqref="C180:D180"/>
      <pageMargins left="0.7" right="0.7" top="0.75" bottom="0.75" header="0.3" footer="0.3"/>
    </customSheetView>
    <customSheetView guid="{9D3C9E92-5EC2-47D5-B6F6-F39295618646}" scale="120" topLeftCell="A272">
      <selection activeCell="A275" sqref="A275:E290"/>
      <pageMargins left="0.7" right="0.7" top="0.75" bottom="0.75" header="0.3" footer="0.3"/>
    </customSheetView>
    <customSheetView guid="{C0431464-C544-4ACA-BF15-5CB36FAA41D1}" scale="120" topLeftCell="A205">
      <selection activeCell="D223" sqref="D223"/>
      <pageMargins left="0.7" right="0.7" top="0.75" bottom="0.75" header="0.3" footer="0.3"/>
      <pageSetup paperSize="9" orientation="portrait" r:id="rId1"/>
    </customSheetView>
    <customSheetView guid="{22C8C0B7-2168-4F92-9DA2-333D7FB1366F}" scale="120" topLeftCell="A174">
      <selection activeCell="G190" sqref="G190"/>
      <pageMargins left="0.7" right="0.7" top="0.75" bottom="0.75" header="0.3" footer="0.3"/>
    </customSheetView>
    <customSheetView guid="{0F29D32C-A4D7-475E-B4F3-9BD4AFC5D58F}" scale="120" topLeftCell="A190">
      <selection activeCell="I197" sqref="I197"/>
      <pageMargins left="0.7" right="0.7" top="0.75" bottom="0.75" header="0.3" footer="0.3"/>
    </customSheetView>
    <customSheetView guid="{FA5DC72D-CB4D-4096-BBA1-A668101C85C5}" scale="120" topLeftCell="A36">
      <selection activeCell="B47" sqref="B47"/>
      <pageMargins left="0.7" right="0.7" top="0.75" bottom="0.75" header="0.3" footer="0.3"/>
    </customSheetView>
    <customSheetView guid="{359B2355-373D-4526-8222-F66345E7D0D7}" scale="120" topLeftCell="A35">
      <selection activeCell="D48" sqref="D48"/>
      <pageMargins left="0.7" right="0.7" top="0.75" bottom="0.75" header="0.3" footer="0.3"/>
      <pageSetup paperSize="9" orientation="portrait" r:id="rId2"/>
    </customSheetView>
    <customSheetView guid="{D2EF66CC-E129-43F6-B593-994DAAD81F51}" scale="120">
      <selection activeCell="D272" sqref="D272"/>
      <pageMargins left="0.7" right="0.7" top="0.75" bottom="0.75" header="0.3" footer="0.3"/>
      <pageSetup paperSize="9" orientation="portrait" r:id="rId3"/>
    </customSheetView>
    <customSheetView guid="{867F011A-71EA-485D-BDE1-69695A2730FC}" scale="120" topLeftCell="A234">
      <selection activeCell="D251" sqref="D251"/>
      <pageMargins left="0.7" right="0.7" top="0.75" bottom="0.75" header="0.3" footer="0.3"/>
    </customSheetView>
    <customSheetView guid="{4C3BDB2D-3FC8-4646-979B-07F6604F560E}" scale="120" topLeftCell="A32">
      <selection activeCell="D223" sqref="D223"/>
      <pageMargins left="0.7" right="0.7" top="0.75" bottom="0.75" header="0.3" footer="0.3"/>
      <pageSetup paperSize="9" orientation="portrait" r:id="rId4"/>
    </customSheetView>
    <customSheetView guid="{C21E30E0-055C-4E2C-B1A3-DD2796F76399}" scale="120">
      <selection activeCell="A2" sqref="A2"/>
      <pageMargins left="0.7" right="0.7" top="0.75" bottom="0.75" header="0.3" footer="0.3"/>
    </customSheetView>
    <customSheetView guid="{5326FBD4-A53C-4203-A1B7-ED56102883C1}" scale="120" topLeftCell="A176">
      <selection activeCell="D248" sqref="D24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1F4-FCB8-4CAF-8933-5235E1372E9E}">
  <dimension ref="A2:G116"/>
  <sheetViews>
    <sheetView zoomScale="120" zoomScaleNormal="120" workbookViewId="0">
      <selection activeCell="K18" sqref="K18"/>
    </sheetView>
  </sheetViews>
  <sheetFormatPr defaultRowHeight="15" x14ac:dyDescent="0.25"/>
  <cols>
    <col min="1" max="1" width="16.5703125" customWidth="1"/>
    <col min="2" max="2" width="13" customWidth="1"/>
    <col min="3" max="3" width="13.42578125" customWidth="1"/>
    <col min="4" max="4" width="16.42578125" customWidth="1"/>
    <col min="5" max="5" width="20.28515625" customWidth="1"/>
  </cols>
  <sheetData>
    <row r="2" spans="1:5" x14ac:dyDescent="0.25">
      <c r="A2" s="2" t="s">
        <v>55</v>
      </c>
    </row>
    <row r="3" spans="1:5" x14ac:dyDescent="0.25">
      <c r="A3" s="2"/>
    </row>
    <row r="5" spans="1:5" s="1" customFormat="1" x14ac:dyDescent="0.25">
      <c r="A5" s="23" t="s">
        <v>32</v>
      </c>
      <c r="B5" s="24"/>
      <c r="C5" s="24"/>
      <c r="D5" s="24"/>
      <c r="E5" s="24"/>
    </row>
    <row r="6" spans="1:5" ht="25.5" x14ac:dyDescent="0.25">
      <c r="A6" s="25" t="s">
        <v>2</v>
      </c>
      <c r="B6" s="25" t="s">
        <v>3</v>
      </c>
      <c r="C6" s="25" t="s">
        <v>4</v>
      </c>
      <c r="D6" s="25" t="s">
        <v>5</v>
      </c>
      <c r="E6" s="25" t="s">
        <v>6</v>
      </c>
    </row>
    <row r="7" spans="1:5" x14ac:dyDescent="0.25">
      <c r="A7" s="6">
        <v>2025</v>
      </c>
      <c r="B7" s="7"/>
      <c r="C7" s="6"/>
      <c r="D7" s="6"/>
      <c r="E7" s="6"/>
    </row>
    <row r="8" spans="1:5" x14ac:dyDescent="0.25">
      <c r="A8" s="8" t="s">
        <v>8</v>
      </c>
      <c r="B8" s="14">
        <v>4</v>
      </c>
      <c r="C8" s="9"/>
      <c r="D8" s="9"/>
      <c r="E8" s="9">
        <v>4</v>
      </c>
    </row>
    <row r="9" spans="1:5" x14ac:dyDescent="0.25">
      <c r="A9" s="8" t="s">
        <v>9</v>
      </c>
      <c r="B9" s="14">
        <v>2</v>
      </c>
      <c r="C9" s="9"/>
      <c r="D9" s="9"/>
      <c r="E9" s="9">
        <v>2</v>
      </c>
    </row>
    <row r="10" spans="1:5" x14ac:dyDescent="0.25">
      <c r="A10" s="8" t="s">
        <v>10</v>
      </c>
      <c r="B10" s="14">
        <v>1</v>
      </c>
      <c r="C10" s="9"/>
      <c r="D10" s="9"/>
      <c r="E10" s="9">
        <v>1</v>
      </c>
    </row>
    <row r="11" spans="1:5" x14ac:dyDescent="0.25">
      <c r="A11" s="8" t="s">
        <v>11</v>
      </c>
      <c r="B11" s="14">
        <v>1</v>
      </c>
      <c r="C11" s="9"/>
      <c r="D11" s="9"/>
      <c r="E11" s="9">
        <v>1</v>
      </c>
    </row>
    <row r="12" spans="1:5" x14ac:dyDescent="0.25">
      <c r="A12" s="8" t="s">
        <v>12</v>
      </c>
      <c r="B12" s="14">
        <v>10</v>
      </c>
      <c r="C12" s="9"/>
      <c r="D12" s="9"/>
      <c r="E12" s="9">
        <v>10</v>
      </c>
    </row>
    <row r="13" spans="1:5" x14ac:dyDescent="0.25">
      <c r="A13" s="8" t="s">
        <v>23</v>
      </c>
      <c r="B13" s="14">
        <v>3</v>
      </c>
      <c r="C13" s="27"/>
      <c r="D13" s="27"/>
      <c r="E13" s="27">
        <v>3</v>
      </c>
    </row>
    <row r="14" spans="1:5" x14ac:dyDescent="0.25">
      <c r="A14" s="8" t="s">
        <v>24</v>
      </c>
      <c r="B14" s="14">
        <v>7</v>
      </c>
      <c r="C14" s="27"/>
      <c r="D14" s="27"/>
      <c r="E14" s="27">
        <v>7</v>
      </c>
    </row>
    <row r="15" spans="1:5" x14ac:dyDescent="0.25">
      <c r="A15" s="6">
        <v>2026</v>
      </c>
      <c r="B15" s="7"/>
      <c r="C15" s="30"/>
      <c r="D15" s="30"/>
      <c r="E15" s="30"/>
    </row>
    <row r="16" spans="1:5" x14ac:dyDescent="0.25">
      <c r="A16" s="8" t="s">
        <v>48</v>
      </c>
      <c r="B16" s="14">
        <v>1</v>
      </c>
      <c r="C16" s="27"/>
      <c r="D16" s="27"/>
      <c r="E16" s="27">
        <v>1</v>
      </c>
    </row>
    <row r="17" spans="1:7" x14ac:dyDescent="0.25">
      <c r="A17" s="8" t="s">
        <v>50</v>
      </c>
      <c r="B17" s="14">
        <v>2</v>
      </c>
      <c r="C17" s="27"/>
      <c r="D17" s="27"/>
      <c r="E17" s="27">
        <v>2</v>
      </c>
    </row>
    <row r="18" spans="1:7" x14ac:dyDescent="0.25">
      <c r="A18" s="8" t="s">
        <v>51</v>
      </c>
      <c r="B18" s="14">
        <v>3</v>
      </c>
      <c r="C18" s="27"/>
      <c r="D18" s="27">
        <v>2</v>
      </c>
      <c r="E18" s="27">
        <v>1</v>
      </c>
    </row>
    <row r="19" spans="1:7" x14ac:dyDescent="0.25">
      <c r="A19" s="35" t="s">
        <v>7</v>
      </c>
      <c r="B19" s="28">
        <v>2</v>
      </c>
      <c r="C19" s="27">
        <v>2</v>
      </c>
      <c r="D19" s="27"/>
      <c r="E19" s="27"/>
    </row>
    <row r="20" spans="1:7" x14ac:dyDescent="0.25">
      <c r="A20" s="35" t="s">
        <v>1</v>
      </c>
      <c r="B20" s="28">
        <v>2</v>
      </c>
      <c r="C20" s="27">
        <v>2</v>
      </c>
      <c r="D20" s="27"/>
      <c r="E20" s="27"/>
    </row>
    <row r="21" spans="1:7" x14ac:dyDescent="0.25">
      <c r="A21" s="10" t="s">
        <v>0</v>
      </c>
      <c r="B21" s="10">
        <f>SUM(B8:B20)</f>
        <v>38</v>
      </c>
      <c r="C21" s="10">
        <f t="shared" ref="C21:E21" si="0">SUM(C8:C20)</f>
        <v>4</v>
      </c>
      <c r="D21" s="10">
        <f t="shared" si="0"/>
        <v>2</v>
      </c>
      <c r="E21" s="10">
        <f t="shared" si="0"/>
        <v>32</v>
      </c>
    </row>
    <row r="22" spans="1:7" x14ac:dyDescent="0.25">
      <c r="A22" s="3"/>
      <c r="B22" s="4"/>
      <c r="C22" s="5"/>
      <c r="D22" s="5"/>
      <c r="E22" s="5"/>
    </row>
    <row r="23" spans="1:7" x14ac:dyDescent="0.25">
      <c r="B23" s="12"/>
      <c r="C23" s="13"/>
      <c r="D23" s="13"/>
      <c r="E23" s="13"/>
    </row>
    <row r="24" spans="1:7" s="1" customFormat="1" x14ac:dyDescent="0.25">
      <c r="A24" s="23" t="s">
        <v>33</v>
      </c>
      <c r="B24" s="23"/>
      <c r="C24" s="23"/>
      <c r="D24" s="23"/>
      <c r="E24" s="23"/>
      <c r="G24"/>
    </row>
    <row r="25" spans="1:7" ht="25.5" x14ac:dyDescent="0.25">
      <c r="A25" s="25" t="s">
        <v>2</v>
      </c>
      <c r="B25" s="25" t="s">
        <v>3</v>
      </c>
      <c r="C25" s="25" t="s">
        <v>4</v>
      </c>
      <c r="D25" s="25" t="s">
        <v>5</v>
      </c>
      <c r="E25" s="25" t="s">
        <v>6</v>
      </c>
    </row>
    <row r="26" spans="1:7" x14ac:dyDescent="0.25">
      <c r="A26" s="6">
        <v>2025</v>
      </c>
      <c r="B26" s="7"/>
      <c r="C26" s="6"/>
      <c r="D26" s="6"/>
      <c r="E26" s="6"/>
    </row>
    <row r="27" spans="1:7" x14ac:dyDescent="0.25">
      <c r="A27" s="8" t="s">
        <v>8</v>
      </c>
      <c r="B27" s="14">
        <v>0</v>
      </c>
      <c r="C27" s="9"/>
      <c r="D27" s="9"/>
      <c r="E27" s="9"/>
    </row>
    <row r="28" spans="1:7" x14ac:dyDescent="0.25">
      <c r="A28" s="8" t="s">
        <v>9</v>
      </c>
      <c r="B28" s="14">
        <v>0</v>
      </c>
      <c r="C28" s="9"/>
      <c r="D28" s="9"/>
      <c r="E28" s="9"/>
    </row>
    <row r="29" spans="1:7" x14ac:dyDescent="0.25">
      <c r="A29" s="8" t="s">
        <v>10</v>
      </c>
      <c r="B29" s="14">
        <v>0</v>
      </c>
      <c r="C29" s="9"/>
      <c r="D29" s="9"/>
      <c r="E29" s="9"/>
    </row>
    <row r="30" spans="1:7" x14ac:dyDescent="0.25">
      <c r="A30" s="8" t="s">
        <v>11</v>
      </c>
      <c r="B30" s="14">
        <v>0</v>
      </c>
      <c r="C30" s="9"/>
      <c r="D30" s="9"/>
      <c r="E30" s="9"/>
    </row>
    <row r="31" spans="1:7" x14ac:dyDescent="0.25">
      <c r="A31" s="8" t="s">
        <v>12</v>
      </c>
      <c r="B31" s="14">
        <v>6</v>
      </c>
      <c r="C31" s="9"/>
      <c r="D31" s="9"/>
      <c r="E31" s="9">
        <v>6</v>
      </c>
    </row>
    <row r="32" spans="1:7" x14ac:dyDescent="0.25">
      <c r="A32" s="8" t="s">
        <v>23</v>
      </c>
      <c r="B32" s="14">
        <v>0</v>
      </c>
      <c r="C32" s="9"/>
      <c r="D32" s="9"/>
      <c r="E32" s="9"/>
    </row>
    <row r="33" spans="1:7" x14ac:dyDescent="0.25">
      <c r="A33" s="8" t="s">
        <v>24</v>
      </c>
      <c r="B33" s="14">
        <v>0</v>
      </c>
      <c r="C33" s="9"/>
      <c r="D33" s="9"/>
      <c r="E33" s="9"/>
    </row>
    <row r="34" spans="1:7" x14ac:dyDescent="0.25">
      <c r="A34" s="6">
        <v>2026</v>
      </c>
      <c r="B34" s="7"/>
      <c r="C34" s="6"/>
      <c r="D34" s="6"/>
      <c r="E34" s="6"/>
    </row>
    <row r="35" spans="1:7" x14ac:dyDescent="0.25">
      <c r="A35" s="8" t="s">
        <v>48</v>
      </c>
      <c r="B35" s="14">
        <v>0</v>
      </c>
      <c r="C35" s="9"/>
      <c r="D35" s="9"/>
      <c r="E35" s="9"/>
    </row>
    <row r="36" spans="1:7" x14ac:dyDescent="0.25">
      <c r="A36" s="8" t="s">
        <v>50</v>
      </c>
      <c r="B36" s="14">
        <v>0</v>
      </c>
      <c r="C36" s="9"/>
      <c r="D36" s="9"/>
      <c r="E36" s="9"/>
    </row>
    <row r="37" spans="1:7" x14ac:dyDescent="0.25">
      <c r="A37" s="8" t="s">
        <v>51</v>
      </c>
      <c r="B37" s="14">
        <v>0</v>
      </c>
      <c r="C37" s="9"/>
      <c r="D37" s="9"/>
      <c r="E37" s="9"/>
    </row>
    <row r="38" spans="1:7" x14ac:dyDescent="0.25">
      <c r="A38" s="35" t="s">
        <v>7</v>
      </c>
      <c r="B38" s="28">
        <v>6</v>
      </c>
      <c r="C38" s="27">
        <v>5</v>
      </c>
      <c r="D38" s="27">
        <v>1</v>
      </c>
      <c r="E38" s="27"/>
    </row>
    <row r="39" spans="1:7" x14ac:dyDescent="0.25">
      <c r="A39" s="35" t="s">
        <v>1</v>
      </c>
      <c r="B39" s="28">
        <v>0</v>
      </c>
      <c r="C39" s="27"/>
      <c r="D39" s="27"/>
      <c r="E39" s="27"/>
    </row>
    <row r="40" spans="1:7" x14ac:dyDescent="0.25">
      <c r="A40" s="10" t="s">
        <v>0</v>
      </c>
      <c r="B40" s="11">
        <f>SUM(B27:B39)</f>
        <v>12</v>
      </c>
      <c r="C40" s="11">
        <f t="shared" ref="C40:E40" si="1">SUM(C27:C39)</f>
        <v>5</v>
      </c>
      <c r="D40" s="11">
        <f t="shared" si="1"/>
        <v>1</v>
      </c>
      <c r="E40" s="11">
        <f t="shared" si="1"/>
        <v>6</v>
      </c>
    </row>
    <row r="43" spans="1:7" s="1" customFormat="1" x14ac:dyDescent="0.25">
      <c r="A43" s="23" t="s">
        <v>40</v>
      </c>
      <c r="B43" s="23"/>
      <c r="C43" s="23"/>
      <c r="D43" s="23"/>
      <c r="E43" s="23"/>
      <c r="G43"/>
    </row>
    <row r="44" spans="1:7" ht="25.5" x14ac:dyDescent="0.25">
      <c r="A44" s="25" t="s">
        <v>2</v>
      </c>
      <c r="B44" s="25" t="s">
        <v>3</v>
      </c>
      <c r="C44" s="25" t="s">
        <v>4</v>
      </c>
      <c r="D44" s="25" t="s">
        <v>5</v>
      </c>
      <c r="E44" s="25" t="s">
        <v>6</v>
      </c>
    </row>
    <row r="45" spans="1:7" x14ac:dyDescent="0.25">
      <c r="A45" s="6">
        <v>2025</v>
      </c>
      <c r="B45" s="7"/>
      <c r="C45" s="6"/>
      <c r="D45" s="6"/>
      <c r="E45" s="6"/>
    </row>
    <row r="46" spans="1:7" x14ac:dyDescent="0.25">
      <c r="A46" s="8" t="s">
        <v>8</v>
      </c>
      <c r="B46" s="14">
        <v>0</v>
      </c>
      <c r="C46" s="9"/>
      <c r="D46" s="9"/>
      <c r="E46" s="9"/>
    </row>
    <row r="47" spans="1:7" x14ac:dyDescent="0.25">
      <c r="A47" s="8" t="s">
        <v>9</v>
      </c>
      <c r="B47" s="14">
        <v>0</v>
      </c>
      <c r="C47" s="9"/>
      <c r="D47" s="9"/>
      <c r="E47" s="9"/>
    </row>
    <row r="48" spans="1:7" x14ac:dyDescent="0.25">
      <c r="A48" s="8" t="s">
        <v>10</v>
      </c>
      <c r="B48" s="14">
        <v>0</v>
      </c>
      <c r="C48" s="9"/>
      <c r="D48" s="9"/>
      <c r="E48" s="9"/>
    </row>
    <row r="49" spans="1:7" x14ac:dyDescent="0.25">
      <c r="A49" s="8" t="s">
        <v>11</v>
      </c>
      <c r="B49" s="14">
        <v>0</v>
      </c>
      <c r="C49" s="9"/>
      <c r="D49" s="9"/>
      <c r="E49" s="9"/>
    </row>
    <row r="50" spans="1:7" x14ac:dyDescent="0.25">
      <c r="A50" s="8" t="s">
        <v>12</v>
      </c>
      <c r="B50" s="28">
        <v>0</v>
      </c>
      <c r="C50" s="27"/>
      <c r="D50" s="27"/>
      <c r="E50" s="27"/>
    </row>
    <row r="51" spans="1:7" x14ac:dyDescent="0.25">
      <c r="A51" s="8" t="s">
        <v>23</v>
      </c>
      <c r="B51" s="28">
        <v>1</v>
      </c>
      <c r="C51" s="27"/>
      <c r="D51" s="27"/>
      <c r="E51" s="27">
        <v>1</v>
      </c>
    </row>
    <row r="52" spans="1:7" x14ac:dyDescent="0.25">
      <c r="A52" s="8" t="s">
        <v>24</v>
      </c>
      <c r="B52" s="28">
        <v>0</v>
      </c>
      <c r="C52" s="27"/>
      <c r="D52" s="27"/>
      <c r="E52" s="27"/>
    </row>
    <row r="53" spans="1:7" x14ac:dyDescent="0.25">
      <c r="A53" s="6">
        <v>2026</v>
      </c>
      <c r="B53" s="29"/>
      <c r="C53" s="30"/>
      <c r="D53" s="30"/>
      <c r="E53" s="30"/>
    </row>
    <row r="54" spans="1:7" x14ac:dyDescent="0.25">
      <c r="A54" s="8" t="s">
        <v>48</v>
      </c>
      <c r="B54" s="28">
        <v>0</v>
      </c>
      <c r="C54" s="27"/>
      <c r="D54" s="27"/>
      <c r="E54" s="27"/>
    </row>
    <row r="55" spans="1:7" x14ac:dyDescent="0.25">
      <c r="A55" s="8" t="s">
        <v>50</v>
      </c>
      <c r="B55" s="28">
        <v>0</v>
      </c>
      <c r="C55" s="27"/>
      <c r="D55" s="27"/>
      <c r="E55" s="27"/>
    </row>
    <row r="56" spans="1:7" x14ac:dyDescent="0.25">
      <c r="A56" s="8" t="s">
        <v>51</v>
      </c>
      <c r="B56" s="28">
        <v>0</v>
      </c>
      <c r="C56" s="27"/>
      <c r="D56" s="27"/>
      <c r="E56" s="27"/>
    </row>
    <row r="57" spans="1:7" x14ac:dyDescent="0.25">
      <c r="A57" s="35" t="s">
        <v>7</v>
      </c>
      <c r="B57" s="28">
        <v>1</v>
      </c>
      <c r="C57" s="27"/>
      <c r="D57" s="27"/>
      <c r="E57" s="27">
        <v>1</v>
      </c>
    </row>
    <row r="58" spans="1:7" x14ac:dyDescent="0.25">
      <c r="A58" s="35" t="s">
        <v>1</v>
      </c>
      <c r="B58" s="28">
        <v>0</v>
      </c>
      <c r="C58" s="27"/>
      <c r="D58" s="27"/>
      <c r="E58" s="27"/>
    </row>
    <row r="59" spans="1:7" x14ac:dyDescent="0.25">
      <c r="A59" s="10" t="s">
        <v>0</v>
      </c>
      <c r="B59" s="44">
        <f>SUM(B46:B58)</f>
        <v>2</v>
      </c>
      <c r="C59" s="44">
        <f t="shared" ref="C59:E59" si="2">SUM(C46:C58)</f>
        <v>0</v>
      </c>
      <c r="D59" s="44">
        <f t="shared" si="2"/>
        <v>0</v>
      </c>
      <c r="E59" s="44">
        <f t="shared" si="2"/>
        <v>2</v>
      </c>
    </row>
    <row r="62" spans="1:7" s="1" customFormat="1" x14ac:dyDescent="0.25">
      <c r="A62" s="23" t="s">
        <v>41</v>
      </c>
      <c r="B62" s="23"/>
      <c r="C62" s="23"/>
      <c r="D62" s="23"/>
      <c r="E62" s="23"/>
      <c r="G62"/>
    </row>
    <row r="63" spans="1:7" ht="25.5" x14ac:dyDescent="0.25">
      <c r="A63" s="25" t="s">
        <v>2</v>
      </c>
      <c r="B63" s="25" t="s">
        <v>3</v>
      </c>
      <c r="C63" s="25" t="s">
        <v>4</v>
      </c>
      <c r="D63" s="25" t="s">
        <v>5</v>
      </c>
      <c r="E63" s="25" t="s">
        <v>6</v>
      </c>
    </row>
    <row r="64" spans="1:7" x14ac:dyDescent="0.25">
      <c r="A64" s="6">
        <v>2025</v>
      </c>
      <c r="B64" s="7"/>
      <c r="C64" s="6"/>
      <c r="D64" s="6"/>
      <c r="E64" s="6"/>
    </row>
    <row r="65" spans="1:5" x14ac:dyDescent="0.25">
      <c r="A65" s="8" t="s">
        <v>8</v>
      </c>
      <c r="B65" s="14">
        <v>0</v>
      </c>
      <c r="C65" s="9"/>
      <c r="D65" s="9"/>
      <c r="E65" s="9"/>
    </row>
    <row r="66" spans="1:5" x14ac:dyDescent="0.25">
      <c r="A66" s="8" t="s">
        <v>9</v>
      </c>
      <c r="B66" s="14">
        <v>0</v>
      </c>
      <c r="C66" s="9"/>
      <c r="D66" s="9"/>
      <c r="E66" s="9"/>
    </row>
    <row r="67" spans="1:5" x14ac:dyDescent="0.25">
      <c r="A67" s="8" t="s">
        <v>10</v>
      </c>
      <c r="B67" s="14">
        <v>0</v>
      </c>
      <c r="C67" s="9"/>
      <c r="D67" s="9"/>
      <c r="E67" s="9"/>
    </row>
    <row r="68" spans="1:5" x14ac:dyDescent="0.25">
      <c r="A68" s="8" t="s">
        <v>11</v>
      </c>
      <c r="B68" s="14">
        <v>0</v>
      </c>
      <c r="C68" s="9"/>
      <c r="D68" s="9"/>
      <c r="E68" s="9"/>
    </row>
    <row r="69" spans="1:5" x14ac:dyDescent="0.25">
      <c r="A69" s="8" t="s">
        <v>12</v>
      </c>
      <c r="B69" s="14">
        <v>0</v>
      </c>
      <c r="C69" s="9"/>
      <c r="D69" s="9"/>
      <c r="E69" s="9"/>
    </row>
    <row r="70" spans="1:5" x14ac:dyDescent="0.25">
      <c r="A70" s="8" t="s">
        <v>23</v>
      </c>
      <c r="B70" s="14">
        <v>1</v>
      </c>
      <c r="C70" s="9"/>
      <c r="D70" s="9"/>
      <c r="E70" s="9">
        <v>1</v>
      </c>
    </row>
    <row r="71" spans="1:5" x14ac:dyDescent="0.25">
      <c r="A71" s="8" t="s">
        <v>24</v>
      </c>
      <c r="B71" s="14">
        <v>0</v>
      </c>
      <c r="C71" s="9"/>
      <c r="D71" s="9"/>
      <c r="E71" s="9"/>
    </row>
    <row r="72" spans="1:5" x14ac:dyDescent="0.25">
      <c r="A72" s="6">
        <v>2026</v>
      </c>
      <c r="B72" s="7"/>
      <c r="C72" s="6"/>
      <c r="D72" s="6"/>
      <c r="E72" s="6"/>
    </row>
    <row r="73" spans="1:5" x14ac:dyDescent="0.25">
      <c r="A73" s="8" t="s">
        <v>48</v>
      </c>
      <c r="B73" s="28">
        <v>0</v>
      </c>
      <c r="C73" s="27"/>
      <c r="D73" s="27"/>
      <c r="E73" s="27"/>
    </row>
    <row r="74" spans="1:5" x14ac:dyDescent="0.25">
      <c r="A74" s="8" t="s">
        <v>50</v>
      </c>
      <c r="B74" s="28">
        <v>3</v>
      </c>
      <c r="C74" s="27"/>
      <c r="D74" s="27"/>
      <c r="E74" s="27">
        <v>3</v>
      </c>
    </row>
    <row r="75" spans="1:5" x14ac:dyDescent="0.25">
      <c r="A75" s="8" t="s">
        <v>51</v>
      </c>
      <c r="B75" s="28">
        <v>0</v>
      </c>
      <c r="C75" s="27"/>
      <c r="D75" s="27"/>
      <c r="E75" s="27"/>
    </row>
    <row r="76" spans="1:5" x14ac:dyDescent="0.25">
      <c r="A76" s="35" t="s">
        <v>7</v>
      </c>
      <c r="B76" s="28">
        <v>1</v>
      </c>
      <c r="C76" s="27"/>
      <c r="D76" s="27">
        <v>1</v>
      </c>
      <c r="E76" s="27"/>
    </row>
    <row r="77" spans="1:5" x14ac:dyDescent="0.25">
      <c r="A77" s="35" t="s">
        <v>1</v>
      </c>
      <c r="B77" s="28">
        <v>0</v>
      </c>
      <c r="C77" s="27"/>
      <c r="D77" s="27"/>
      <c r="E77" s="27"/>
    </row>
    <row r="78" spans="1:5" x14ac:dyDescent="0.25">
      <c r="A78" s="10" t="s">
        <v>0</v>
      </c>
      <c r="B78" s="11">
        <f>SUM(B65:B77)</f>
        <v>5</v>
      </c>
      <c r="C78" s="11">
        <f t="shared" ref="C78:E78" si="3">SUM(C65:C77)</f>
        <v>0</v>
      </c>
      <c r="D78" s="11">
        <f t="shared" si="3"/>
        <v>1</v>
      </c>
      <c r="E78" s="11">
        <f t="shared" si="3"/>
        <v>4</v>
      </c>
    </row>
    <row r="81" spans="1:5" ht="15.75" thickBot="1" x14ac:dyDescent="0.3">
      <c r="A81" s="46" t="s">
        <v>42</v>
      </c>
      <c r="B81" s="46"/>
      <c r="C81" s="46"/>
      <c r="D81" s="46"/>
      <c r="E81" s="26"/>
    </row>
    <row r="82" spans="1:5" ht="25.5" x14ac:dyDescent="0.25">
      <c r="A82" s="25" t="s">
        <v>2</v>
      </c>
      <c r="B82" s="25" t="s">
        <v>3</v>
      </c>
      <c r="C82" s="25" t="s">
        <v>4</v>
      </c>
      <c r="D82" s="25" t="s">
        <v>5</v>
      </c>
      <c r="E82" s="25" t="s">
        <v>6</v>
      </c>
    </row>
    <row r="83" spans="1:5" x14ac:dyDescent="0.25">
      <c r="A83" s="6">
        <v>2025</v>
      </c>
      <c r="B83" s="7"/>
      <c r="C83" s="6"/>
      <c r="D83" s="6"/>
      <c r="E83" s="6"/>
    </row>
    <row r="84" spans="1:5" x14ac:dyDescent="0.25">
      <c r="A84" s="8" t="s">
        <v>8</v>
      </c>
      <c r="B84" s="14">
        <v>0</v>
      </c>
      <c r="C84" s="9"/>
      <c r="D84" s="9"/>
      <c r="E84" s="9"/>
    </row>
    <row r="85" spans="1:5" x14ac:dyDescent="0.25">
      <c r="A85" s="8" t="s">
        <v>9</v>
      </c>
      <c r="B85" s="14">
        <v>0</v>
      </c>
      <c r="C85" s="9"/>
      <c r="D85" s="9"/>
      <c r="E85" s="9"/>
    </row>
    <row r="86" spans="1:5" x14ac:dyDescent="0.25">
      <c r="A86" s="8" t="s">
        <v>10</v>
      </c>
      <c r="B86" s="14">
        <v>0</v>
      </c>
      <c r="C86" s="9"/>
      <c r="D86" s="9"/>
      <c r="E86" s="9"/>
    </row>
    <row r="87" spans="1:5" x14ac:dyDescent="0.25">
      <c r="A87" s="8" t="s">
        <v>11</v>
      </c>
      <c r="B87" s="14">
        <v>0</v>
      </c>
      <c r="C87" s="9"/>
      <c r="D87" s="9"/>
      <c r="E87" s="9"/>
    </row>
    <row r="88" spans="1:5" x14ac:dyDescent="0.25">
      <c r="A88" s="8" t="s">
        <v>12</v>
      </c>
      <c r="B88" s="14">
        <v>0</v>
      </c>
      <c r="C88" s="9"/>
      <c r="D88" s="9"/>
      <c r="E88" s="9"/>
    </row>
    <row r="89" spans="1:5" x14ac:dyDescent="0.25">
      <c r="A89" s="8" t="s">
        <v>23</v>
      </c>
      <c r="B89" s="14">
        <v>0</v>
      </c>
      <c r="C89" s="9"/>
      <c r="D89" s="9"/>
      <c r="E89" s="9"/>
    </row>
    <row r="90" spans="1:5" x14ac:dyDescent="0.25">
      <c r="A90" s="8" t="s">
        <v>24</v>
      </c>
      <c r="B90" s="14">
        <v>1</v>
      </c>
      <c r="C90" s="9"/>
      <c r="D90" s="9"/>
      <c r="E90" s="9">
        <v>1</v>
      </c>
    </row>
    <row r="91" spans="1:5" x14ac:dyDescent="0.25">
      <c r="A91" s="6">
        <v>2026</v>
      </c>
      <c r="B91" s="7"/>
      <c r="C91" s="6"/>
      <c r="D91" s="6"/>
      <c r="E91" s="6"/>
    </row>
    <row r="92" spans="1:5" x14ac:dyDescent="0.25">
      <c r="A92" s="8" t="s">
        <v>48</v>
      </c>
      <c r="B92" s="14">
        <v>0</v>
      </c>
      <c r="C92" s="9"/>
      <c r="D92" s="9"/>
      <c r="E92" s="9"/>
    </row>
    <row r="93" spans="1:5" x14ac:dyDescent="0.25">
      <c r="A93" s="8" t="s">
        <v>50</v>
      </c>
      <c r="B93" s="14">
        <v>0</v>
      </c>
      <c r="C93" s="9"/>
      <c r="D93" s="9"/>
      <c r="E93" s="9"/>
    </row>
    <row r="94" spans="1:5" x14ac:dyDescent="0.25">
      <c r="A94" s="8" t="s">
        <v>51</v>
      </c>
      <c r="B94" s="14">
        <v>0</v>
      </c>
      <c r="C94" s="9"/>
      <c r="D94" s="9"/>
      <c r="E94" s="9"/>
    </row>
    <row r="95" spans="1:5" x14ac:dyDescent="0.25">
      <c r="A95" s="35" t="s">
        <v>7</v>
      </c>
      <c r="B95" s="28">
        <v>0</v>
      </c>
      <c r="C95" s="27"/>
      <c r="D95" s="27"/>
      <c r="E95" s="27"/>
    </row>
    <row r="96" spans="1:5" x14ac:dyDescent="0.25">
      <c r="A96" s="35" t="s">
        <v>1</v>
      </c>
      <c r="B96" s="28">
        <v>0</v>
      </c>
      <c r="C96" s="27"/>
      <c r="D96" s="27"/>
      <c r="E96" s="27"/>
    </row>
    <row r="97" spans="1:5" x14ac:dyDescent="0.25">
      <c r="A97" s="10" t="s">
        <v>0</v>
      </c>
      <c r="B97" s="11">
        <f>SUM(B84:B96)</f>
        <v>1</v>
      </c>
      <c r="C97" s="11">
        <f t="shared" ref="C97:E97" si="4">SUM(C84:C96)</f>
        <v>0</v>
      </c>
      <c r="D97" s="11">
        <f t="shared" si="4"/>
        <v>0</v>
      </c>
      <c r="E97" s="11">
        <f t="shared" si="4"/>
        <v>1</v>
      </c>
    </row>
    <row r="100" spans="1:5" ht="15.75" thickBot="1" x14ac:dyDescent="0.3">
      <c r="A100" s="46" t="s">
        <v>43</v>
      </c>
      <c r="B100" s="46"/>
      <c r="C100" s="46"/>
      <c r="D100" s="46"/>
      <c r="E100" s="26"/>
    </row>
    <row r="101" spans="1:5" ht="25.5" x14ac:dyDescent="0.25">
      <c r="A101" s="25" t="s">
        <v>2</v>
      </c>
      <c r="B101" s="25" t="s">
        <v>3</v>
      </c>
      <c r="C101" s="25" t="s">
        <v>4</v>
      </c>
      <c r="D101" s="25" t="s">
        <v>5</v>
      </c>
      <c r="E101" s="25" t="s">
        <v>6</v>
      </c>
    </row>
    <row r="102" spans="1:5" x14ac:dyDescent="0.25">
      <c r="A102" s="6">
        <v>2025</v>
      </c>
      <c r="B102" s="7"/>
      <c r="C102" s="6"/>
      <c r="D102" s="6"/>
      <c r="E102" s="6"/>
    </row>
    <row r="103" spans="1:5" x14ac:dyDescent="0.25">
      <c r="A103" s="8" t="s">
        <v>8</v>
      </c>
      <c r="B103" s="14">
        <v>0</v>
      </c>
      <c r="C103" s="9"/>
      <c r="D103" s="9"/>
      <c r="E103" s="9"/>
    </row>
    <row r="104" spans="1:5" x14ac:dyDescent="0.25">
      <c r="A104" s="8" t="s">
        <v>9</v>
      </c>
      <c r="B104" s="14">
        <v>0</v>
      </c>
      <c r="C104" s="9"/>
      <c r="D104" s="9"/>
      <c r="E104" s="9"/>
    </row>
    <row r="105" spans="1:5" x14ac:dyDescent="0.25">
      <c r="A105" s="8" t="s">
        <v>10</v>
      </c>
      <c r="B105" s="14">
        <v>0</v>
      </c>
      <c r="C105" s="9"/>
      <c r="D105" s="9"/>
      <c r="E105" s="9"/>
    </row>
    <row r="106" spans="1:5" x14ac:dyDescent="0.25">
      <c r="A106" s="8" t="s">
        <v>11</v>
      </c>
      <c r="B106" s="14">
        <v>0</v>
      </c>
      <c r="C106" s="9"/>
      <c r="D106" s="9"/>
      <c r="E106" s="9"/>
    </row>
    <row r="107" spans="1:5" x14ac:dyDescent="0.25">
      <c r="A107" s="8" t="s">
        <v>12</v>
      </c>
      <c r="B107" s="14">
        <v>0</v>
      </c>
      <c r="C107" s="9"/>
      <c r="D107" s="9"/>
      <c r="E107" s="9"/>
    </row>
    <row r="108" spans="1:5" x14ac:dyDescent="0.25">
      <c r="A108" s="8" t="s">
        <v>23</v>
      </c>
      <c r="B108" s="14">
        <v>0</v>
      </c>
      <c r="C108" s="9"/>
      <c r="D108" s="27"/>
      <c r="E108" s="27"/>
    </row>
    <row r="109" spans="1:5" x14ac:dyDescent="0.25">
      <c r="A109" s="8" t="s">
        <v>24</v>
      </c>
      <c r="B109" s="14">
        <v>2</v>
      </c>
      <c r="C109" s="9"/>
      <c r="D109" s="27"/>
      <c r="E109" s="27">
        <v>2</v>
      </c>
    </row>
    <row r="110" spans="1:5" x14ac:dyDescent="0.25">
      <c r="A110" s="6">
        <v>2026</v>
      </c>
      <c r="B110" s="7"/>
      <c r="C110" s="6"/>
      <c r="D110" s="30"/>
      <c r="E110" s="30"/>
    </row>
    <row r="111" spans="1:5" x14ac:dyDescent="0.25">
      <c r="A111" s="8" t="s">
        <v>48</v>
      </c>
      <c r="B111" s="14">
        <v>1</v>
      </c>
      <c r="C111" s="9"/>
      <c r="D111" s="27"/>
      <c r="E111" s="27">
        <v>1</v>
      </c>
    </row>
    <row r="112" spans="1:5" x14ac:dyDescent="0.25">
      <c r="A112" s="8" t="s">
        <v>50</v>
      </c>
      <c r="B112" s="14">
        <v>0</v>
      </c>
      <c r="C112" s="9"/>
      <c r="D112" s="27"/>
      <c r="E112" s="27"/>
    </row>
    <row r="113" spans="1:5" x14ac:dyDescent="0.25">
      <c r="A113" s="8" t="s">
        <v>51</v>
      </c>
      <c r="B113" s="28">
        <v>1</v>
      </c>
      <c r="C113" s="45"/>
      <c r="D113" s="27"/>
      <c r="E113" s="27">
        <v>1</v>
      </c>
    </row>
    <row r="114" spans="1:5" x14ac:dyDescent="0.25">
      <c r="A114" s="35" t="s">
        <v>7</v>
      </c>
      <c r="B114" s="28">
        <v>0</v>
      </c>
      <c r="C114" s="27"/>
      <c r="D114" s="27"/>
      <c r="E114" s="27"/>
    </row>
    <row r="115" spans="1:5" x14ac:dyDescent="0.25">
      <c r="A115" s="35" t="s">
        <v>1</v>
      </c>
      <c r="B115" s="28">
        <v>0</v>
      </c>
      <c r="C115" s="27"/>
      <c r="D115" s="27"/>
      <c r="E115" s="27"/>
    </row>
    <row r="116" spans="1:5" x14ac:dyDescent="0.25">
      <c r="A116" s="10" t="s">
        <v>0</v>
      </c>
      <c r="B116" s="11">
        <f>SUM(B103:B115)</f>
        <v>4</v>
      </c>
      <c r="C116" s="11">
        <f t="shared" ref="C116:E116" si="5">SUM(C103:C115)</f>
        <v>0</v>
      </c>
      <c r="D116" s="11">
        <f t="shared" si="5"/>
        <v>0</v>
      </c>
      <c r="E116" s="11">
        <f t="shared" si="5"/>
        <v>4</v>
      </c>
    </row>
  </sheetData>
  <customSheetViews>
    <customSheetView guid="{B0C95C07-EE84-4458-9161-401D0F64B6A1}" scale="120" topLeftCell="A58">
      <selection activeCell="L26" sqref="L26"/>
      <pageMargins left="0.7" right="0.7" top="0.75" bottom="0.75" header="0.3" footer="0.3"/>
    </customSheetView>
    <customSheetView guid="{00538F0E-1375-4E40-8AAD-EA1B495376F7}" scale="120" topLeftCell="A104">
      <selection activeCell="J17" sqref="J17"/>
      <pageMargins left="0.7" right="0.7" top="0.75" bottom="0.75" header="0.3" footer="0.3"/>
    </customSheetView>
    <customSheetView guid="{4FE596DB-9E82-4F29-988B-C574AF9C08ED}" scale="120" topLeftCell="A103">
      <selection activeCell="G106" sqref="G106"/>
      <pageMargins left="0.7" right="0.7" top="0.75" bottom="0.75" header="0.3" footer="0.3"/>
    </customSheetView>
    <customSheetView guid="{DC11E831-E5E9-49E0-B0BF-98FC773A0860}" scale="120" topLeftCell="A8">
      <selection activeCell="C21" sqref="C21"/>
      <pageMargins left="0.7" right="0.7" top="0.75" bottom="0.75" header="0.3" footer="0.3"/>
    </customSheetView>
    <customSheetView guid="{A06CDBA8-CEB7-4B4F-A8CF-9015693930DB}" scale="120" topLeftCell="A17">
      <selection activeCell="D16" sqref="D16:E16"/>
      <pageMargins left="0.7" right="0.7" top="0.75" bottom="0.75" header="0.3" footer="0.3"/>
    </customSheetView>
    <customSheetView guid="{EFB89A51-1A7D-415F-A72B-EF862AE20140}" scale="120" topLeftCell="A17">
      <selection activeCell="D16" sqref="D16:E16"/>
      <pageMargins left="0.7" right="0.7" top="0.75" bottom="0.75" header="0.3" footer="0.3"/>
    </customSheetView>
    <customSheetView guid="{9D3C9E92-5EC2-47D5-B6F6-F39295618646}" scale="120" topLeftCell="A58">
      <selection activeCell="L26" sqref="L26"/>
      <pageMargins left="0.7" right="0.7" top="0.75" bottom="0.75" header="0.3" footer="0.3"/>
    </customSheetView>
    <customSheetView guid="{C0431464-C544-4ACA-BF15-5CB36FAA41D1}" scale="120" topLeftCell="A106">
      <selection activeCell="G106" sqref="G106"/>
      <pageMargins left="0.7" right="0.7" top="0.75" bottom="0.75" header="0.3" footer="0.3"/>
    </customSheetView>
    <customSheetView guid="{22C8C0B7-2168-4F92-9DA2-333D7FB1366F}" scale="120" topLeftCell="A103">
      <selection activeCell="G106" sqref="G106"/>
      <pageMargins left="0.7" right="0.7" top="0.75" bottom="0.75" header="0.3" footer="0.3"/>
    </customSheetView>
    <customSheetView guid="{0F29D32C-A4D7-475E-B4F3-9BD4AFC5D58F}" scale="120" topLeftCell="A103">
      <selection activeCell="G106" sqref="G106"/>
      <pageMargins left="0.7" right="0.7" top="0.75" bottom="0.75" header="0.3" footer="0.3"/>
    </customSheetView>
    <customSheetView guid="{FA5DC72D-CB4D-4096-BBA1-A668101C85C5}" scale="120" topLeftCell="A106">
      <selection activeCell="G106" sqref="G106"/>
      <pageMargins left="0.7" right="0.7" top="0.75" bottom="0.75" header="0.3" footer="0.3"/>
    </customSheetView>
    <customSheetView guid="{359B2355-373D-4526-8222-F66345E7D0D7}" scale="120" topLeftCell="A103">
      <selection activeCell="G106" sqref="G106"/>
      <pageMargins left="0.7" right="0.7" top="0.75" bottom="0.75" header="0.3" footer="0.3"/>
    </customSheetView>
    <customSheetView guid="{D2EF66CC-E129-43F6-B593-994DAAD81F51}" scale="120" topLeftCell="A103">
      <selection activeCell="G106" sqref="G106"/>
      <pageMargins left="0.7" right="0.7" top="0.75" bottom="0.75" header="0.3" footer="0.3"/>
    </customSheetView>
    <customSheetView guid="{867F011A-71EA-485D-BDE1-69695A2730FC}" scale="120" topLeftCell="A17">
      <selection activeCell="D16" sqref="D16:E16"/>
      <pageMargins left="0.7" right="0.7" top="0.75" bottom="0.75" header="0.3" footer="0.3"/>
    </customSheetView>
    <customSheetView guid="{4C3BDB2D-3FC8-4646-979B-07F6604F560E}" scale="120" topLeftCell="A105">
      <selection activeCell="D81" sqref="D81"/>
      <pageMargins left="0.7" right="0.7" top="0.75" bottom="0.75" header="0.3" footer="0.3"/>
    </customSheetView>
    <customSheetView guid="{C21E30E0-055C-4E2C-B1A3-DD2796F76399}" scale="120">
      <selection activeCell="A2" sqref="A2"/>
      <pageMargins left="0.7" right="0.7" top="0.75" bottom="0.75" header="0.3" footer="0.3"/>
    </customSheetView>
    <customSheetView guid="{5326FBD4-A53C-4203-A1B7-ED56102883C1}" scale="120">
      <selection activeCell="L26" sqref="L26"/>
      <pageMargins left="0.7" right="0.7" top="0.75" bottom="0.75" header="0.3" footer="0.3"/>
    </customSheetView>
  </customSheetViews>
  <mergeCells count="2">
    <mergeCell ref="A81:D81"/>
    <mergeCell ref="A100:D10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0" zoomScaleNormal="120" workbookViewId="0">
      <selection activeCell="A13" sqref="A13"/>
    </sheetView>
  </sheetViews>
  <sheetFormatPr defaultRowHeight="15" x14ac:dyDescent="0.25"/>
  <cols>
    <col min="1" max="1" width="28.42578125" bestFit="1" customWidth="1"/>
    <col min="2" max="2" width="91.7109375" customWidth="1"/>
  </cols>
  <sheetData>
    <row r="1" spans="1:4" x14ac:dyDescent="0.25">
      <c r="A1" s="15" t="s">
        <v>13</v>
      </c>
      <c r="B1" s="16"/>
    </row>
    <row r="2" spans="1:4" x14ac:dyDescent="0.25">
      <c r="A2" s="17" t="s">
        <v>14</v>
      </c>
      <c r="B2" s="17" t="s">
        <v>15</v>
      </c>
    </row>
    <row r="3" spans="1:4" x14ac:dyDescent="0.25">
      <c r="A3" s="18" t="s">
        <v>34</v>
      </c>
      <c r="B3" s="19" t="s">
        <v>35</v>
      </c>
    </row>
    <row r="4" spans="1:4" x14ac:dyDescent="0.25">
      <c r="A4" s="18" t="s">
        <v>2</v>
      </c>
      <c r="B4" s="19" t="s">
        <v>16</v>
      </c>
    </row>
    <row r="5" spans="1:4" x14ac:dyDescent="0.25">
      <c r="A5" s="18" t="s">
        <v>3</v>
      </c>
      <c r="B5" s="19" t="s">
        <v>17</v>
      </c>
    </row>
    <row r="6" spans="1:4" ht="26.25" x14ac:dyDescent="0.25">
      <c r="A6" s="18" t="s">
        <v>4</v>
      </c>
      <c r="B6" s="19" t="s">
        <v>18</v>
      </c>
      <c r="D6" s="1"/>
    </row>
    <row r="7" spans="1:4" ht="26.25" x14ac:dyDescent="0.25">
      <c r="A7" s="18" t="s">
        <v>5</v>
      </c>
      <c r="B7" s="19" t="s">
        <v>19</v>
      </c>
    </row>
    <row r="8" spans="1:4" x14ac:dyDescent="0.25">
      <c r="A8" s="47" t="s">
        <v>6</v>
      </c>
      <c r="B8" s="19" t="s">
        <v>20</v>
      </c>
    </row>
    <row r="9" spans="1:4" ht="26.25" x14ac:dyDescent="0.25">
      <c r="A9" s="47"/>
      <c r="B9" s="19" t="s">
        <v>21</v>
      </c>
    </row>
    <row r="10" spans="1:4" ht="39" x14ac:dyDescent="0.25">
      <c r="A10" s="47"/>
      <c r="B10" s="19" t="s">
        <v>22</v>
      </c>
    </row>
    <row r="11" spans="1:4" x14ac:dyDescent="0.25">
      <c r="A11" s="20"/>
      <c r="B11" s="21"/>
    </row>
    <row r="12" spans="1:4" x14ac:dyDescent="0.25">
      <c r="B12" s="22"/>
    </row>
    <row r="13" spans="1:4" x14ac:dyDescent="0.25">
      <c r="B13" s="22"/>
    </row>
    <row r="14" spans="1:4" x14ac:dyDescent="0.25">
      <c r="B14" s="22"/>
    </row>
    <row r="15" spans="1:4" x14ac:dyDescent="0.25">
      <c r="B15" s="22"/>
    </row>
    <row r="16" spans="1:4" x14ac:dyDescent="0.25">
      <c r="B16" s="22"/>
    </row>
    <row r="17" spans="2:2" x14ac:dyDescent="0.25">
      <c r="B17" s="22"/>
    </row>
    <row r="18" spans="2:2" x14ac:dyDescent="0.25">
      <c r="B18" s="22"/>
    </row>
    <row r="19" spans="2:2" x14ac:dyDescent="0.25">
      <c r="B19" s="22"/>
    </row>
    <row r="20" spans="2:2" x14ac:dyDescent="0.25">
      <c r="B20" s="22"/>
    </row>
    <row r="21" spans="2:2" x14ac:dyDescent="0.25">
      <c r="B21" s="22"/>
    </row>
    <row r="22" spans="2:2" x14ac:dyDescent="0.25">
      <c r="B22" s="22"/>
    </row>
    <row r="23" spans="2:2" x14ac:dyDescent="0.25">
      <c r="B23" s="22"/>
    </row>
    <row r="24" spans="2:2" x14ac:dyDescent="0.25">
      <c r="B24" s="22"/>
    </row>
    <row r="25" spans="2:2" x14ac:dyDescent="0.25">
      <c r="B25" s="22"/>
    </row>
    <row r="26" spans="2:2" x14ac:dyDescent="0.25">
      <c r="B26" s="22"/>
    </row>
    <row r="27" spans="2:2" x14ac:dyDescent="0.25">
      <c r="B27" s="22"/>
    </row>
    <row r="28" spans="2:2" x14ac:dyDescent="0.25">
      <c r="B28" s="22"/>
    </row>
    <row r="29" spans="2:2" x14ac:dyDescent="0.25">
      <c r="B29" s="22"/>
    </row>
    <row r="30" spans="2:2" x14ac:dyDescent="0.25">
      <c r="B30" s="22"/>
    </row>
    <row r="31" spans="2:2" x14ac:dyDescent="0.25">
      <c r="B31" s="22"/>
    </row>
    <row r="32" spans="2:2" x14ac:dyDescent="0.25">
      <c r="B32" s="22"/>
    </row>
    <row r="33" spans="2:2" x14ac:dyDescent="0.25">
      <c r="B33" s="22"/>
    </row>
    <row r="34" spans="2:2" x14ac:dyDescent="0.25">
      <c r="B34" s="22"/>
    </row>
    <row r="35" spans="2:2" x14ac:dyDescent="0.25">
      <c r="B35" s="22"/>
    </row>
    <row r="36" spans="2:2" x14ac:dyDescent="0.25">
      <c r="B36" s="22"/>
    </row>
  </sheetData>
  <customSheetViews>
    <customSheetView guid="{B0C95C07-EE84-4458-9161-401D0F64B6A1}" scale="120" showPageBreaks="1" fitToPage="1">
      <selection activeCell="B4" sqref="B4"/>
      <pageMargins left="0.7" right="0.7" top="0.75" bottom="0.75" header="0.3" footer="0.3"/>
      <pageSetup paperSize="9" fitToHeight="0" orientation="landscape" r:id="rId1"/>
    </customSheetView>
    <customSheetView guid="{00538F0E-1375-4E40-8AAD-EA1B495376F7}" scale="120">
      <selection activeCell="A13" sqref="A13"/>
      <pageMargins left="0.7" right="0.7" top="0.75" bottom="0.75" header="0.3" footer="0.3"/>
    </customSheetView>
    <customSheetView guid="{4FE596DB-9E82-4F29-988B-C574AF9C08ED}" scale="120">
      <selection activeCell="A13" sqref="A13"/>
      <pageMargins left="0.7" right="0.7" top="0.75" bottom="0.75" header="0.3" footer="0.3"/>
    </customSheetView>
    <customSheetView guid="{DC11E831-E5E9-49E0-B0BF-98FC773A0860}" scale="120">
      <selection activeCell="A13" sqref="A13"/>
      <pageMargins left="0.7" right="0.7" top="0.75" bottom="0.75" header="0.3" footer="0.3"/>
    </customSheetView>
    <customSheetView guid="{A06CDBA8-CEB7-4B4F-A8CF-9015693930DB}" scale="120">
      <selection activeCell="A13" sqref="A13"/>
      <pageMargins left="0.7" right="0.7" top="0.75" bottom="0.75" header="0.3" footer="0.3"/>
    </customSheetView>
    <customSheetView guid="{EFB89A51-1A7D-415F-A72B-EF862AE20140}" scale="120">
      <selection activeCell="A13" sqref="A13"/>
      <pageMargins left="0.7" right="0.7" top="0.75" bottom="0.75" header="0.3" footer="0.3"/>
    </customSheetView>
    <customSheetView guid="{9D3C9E92-5EC2-47D5-B6F6-F39295618646}" scale="120">
      <selection activeCell="A13" sqref="A13"/>
      <pageMargins left="0.7" right="0.7" top="0.75" bottom="0.75" header="0.3" footer="0.3"/>
    </customSheetView>
    <customSheetView guid="{C0431464-C544-4ACA-BF15-5CB36FAA41D1}" scale="120">
      <selection activeCell="B5" sqref="B5"/>
      <pageMargins left="0.7" right="0.7" top="0.75" bottom="0.75" header="0.3" footer="0.3"/>
    </customSheetView>
    <customSheetView guid="{22C8C0B7-2168-4F92-9DA2-333D7FB1366F}" scale="120">
      <selection activeCell="A13" sqref="A13"/>
      <pageMargins left="0.7" right="0.7" top="0.75" bottom="0.75" header="0.3" footer="0.3"/>
    </customSheetView>
    <customSheetView guid="{0F29D32C-A4D7-475E-B4F3-9BD4AFC5D58F}" scale="120">
      <selection activeCell="A13" sqref="A13"/>
      <pageMargins left="0.7" right="0.7" top="0.75" bottom="0.75" header="0.3" footer="0.3"/>
    </customSheetView>
    <customSheetView guid="{FA5DC72D-CB4D-4096-BBA1-A668101C85C5}" scale="120">
      <selection activeCell="B5" sqref="B5"/>
      <pageMargins left="0.7" right="0.7" top="0.75" bottom="0.75" header="0.3" footer="0.3"/>
    </customSheetView>
    <customSheetView guid="{359B2355-373D-4526-8222-F66345E7D0D7}" scale="120">
      <selection activeCell="A13" sqref="A13"/>
      <pageMargins left="0.7" right="0.7" top="0.75" bottom="0.75" header="0.3" footer="0.3"/>
    </customSheetView>
    <customSheetView guid="{D2EF66CC-E129-43F6-B593-994DAAD81F51}" scale="120">
      <selection activeCell="A13" sqref="A13"/>
      <pageMargins left="0.7" right="0.7" top="0.75" bottom="0.75" header="0.3" footer="0.3"/>
    </customSheetView>
    <customSheetView guid="{867F011A-71EA-485D-BDE1-69695A2730FC}" scale="120">
      <selection activeCell="A13" sqref="A13"/>
      <pageMargins left="0.7" right="0.7" top="0.75" bottom="0.75" header="0.3" footer="0.3"/>
    </customSheetView>
    <customSheetView guid="{4C3BDB2D-3FC8-4646-979B-07F6604F560E}" scale="120">
      <selection activeCell="B5" sqref="B5"/>
      <pageMargins left="0.7" right="0.7" top="0.75" bottom="0.75" header="0.3" footer="0.3"/>
    </customSheetView>
    <customSheetView guid="{C21E30E0-055C-4E2C-B1A3-DD2796F76399}" scale="120">
      <selection activeCell="A13" sqref="A13"/>
      <pageMargins left="0.7" right="0.7" top="0.75" bottom="0.75" header="0.3" footer="0.3"/>
    </customSheetView>
    <customSheetView guid="{5326FBD4-A53C-4203-A1B7-ED56102883C1}" scale="120">
      <selection activeCell="A13" sqref="A13"/>
      <pageMargins left="0.7" right="0.7" top="0.75" bottom="0.75" header="0.3" footer="0.3"/>
    </customSheetView>
  </customSheetViews>
  <mergeCells count="1"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SN 2023-2027</vt:lpstr>
      <vt:lpstr>ESPRA 2021-2027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Irena Matekovič</cp:lastModifiedBy>
  <cp:lastPrinted>2026-06-03T12:25:11Z</cp:lastPrinted>
  <dcterms:created xsi:type="dcterms:W3CDTF">2020-10-23T05:49:02Z</dcterms:created>
  <dcterms:modified xsi:type="dcterms:W3CDTF">2026-06-05T08:07:29Z</dcterms:modified>
</cp:coreProperties>
</file>