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3.4.2026\"/>
    </mc:Choice>
  </mc:AlternateContent>
  <xr:revisionPtr revIDLastSave="0" documentId="8_{38EA1FFF-A247-440E-B38E-34B47DE2E3F1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N 2023-2027" sheetId="1" r:id="rId1"/>
    <sheet name="ESPRA 2021-2027" sheetId="2" r:id="rId2"/>
    <sheet name="Legenda" sheetId="3" r:id="rId3"/>
  </sheets>
  <calcPr calcId="191029"/>
  <customWorkbookViews>
    <customWorkbookView name="Lea Lipovšek – Osebni pogled" guid="{C0431464-C544-4ACA-BF15-5CB36FAA41D1}" mergeInterval="0" personalView="1" maximized="1" xWindow="-1928" yWindow="-84" windowWidth="1936" windowHeight="1048" activeSheetId="1"/>
    <customWorkbookView name="Ksenija Dremelj – Osebni pogled" guid="{22C8C0B7-2168-4F92-9DA2-333D7FB1366F}" mergeInterval="0" personalView="1" maximized="1" xWindow="-9" yWindow="-9" windowWidth="1938" windowHeight="1038" activeSheetId="1"/>
    <customWorkbookView name="Irena Matekovič – Osebni pogled" guid="{0F29D32C-A4D7-475E-B4F3-9BD4AFC5D58F}" mergeInterval="0" personalView="1" maximized="1" xWindow="-8" yWindow="-8" windowWidth="1936" windowHeight="1048" activeSheetId="1"/>
    <customWorkbookView name="Marjeta Pšaker – Osebni pogled" guid="{FA5DC72D-CB4D-4096-BBA1-A668101C85C5}" mergeInterval="0" personalView="1" maximized="1" xWindow="-9" yWindow="-9" windowWidth="1938" windowHeight="1038" activeSheetId="1"/>
    <customWorkbookView name="Lidija Šipek – Osebni pogled" guid="{359B2355-373D-4526-8222-F66345E7D0D7}" mergeInterval="0" personalView="1" maximized="1" xWindow="-1929" yWindow="-9" windowWidth="1938" windowHeight="1038" activeSheetId="1"/>
    <customWorkbookView name="Petra Simonišek – Osebni pogled" guid="{D2EF66CC-E129-43F6-B593-994DAAD81F51}" mergeInterval="0" personalView="1" maximized="1" xWindow="-9" yWindow="-9" windowWidth="1938" windowHeight="10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5" i="1" l="1"/>
  <c r="D155" i="1"/>
  <c r="E155" i="1"/>
  <c r="B155" i="1"/>
  <c r="D15" i="2"/>
  <c r="D16" i="2"/>
  <c r="E257" i="1" l="1"/>
  <c r="D257" i="1"/>
  <c r="C257" i="1"/>
  <c r="B257" i="1"/>
  <c r="D189" i="1"/>
  <c r="C116" i="2"/>
  <c r="D116" i="2"/>
  <c r="E116" i="2"/>
  <c r="B116" i="2"/>
  <c r="C97" i="2"/>
  <c r="D97" i="2"/>
  <c r="E97" i="2"/>
  <c r="B97" i="2"/>
  <c r="C78" i="2"/>
  <c r="D78" i="2"/>
  <c r="E78" i="2"/>
  <c r="B78" i="2"/>
  <c r="C59" i="2"/>
  <c r="D59" i="2"/>
  <c r="E59" i="2"/>
  <c r="B59" i="2"/>
  <c r="C40" i="2"/>
  <c r="D40" i="2"/>
  <c r="E40" i="2"/>
  <c r="B40" i="2"/>
  <c r="C21" i="2"/>
  <c r="E21" i="2"/>
  <c r="B21" i="2"/>
  <c r="C291" i="1"/>
  <c r="D291" i="1"/>
  <c r="E291" i="1"/>
  <c r="B291" i="1"/>
  <c r="C274" i="1"/>
  <c r="D274" i="1"/>
  <c r="E274" i="1"/>
  <c r="B274" i="1"/>
  <c r="C240" i="1"/>
  <c r="D240" i="1"/>
  <c r="E240" i="1"/>
  <c r="B240" i="1"/>
  <c r="C223" i="1"/>
  <c r="D223" i="1"/>
  <c r="E223" i="1"/>
  <c r="B223" i="1"/>
  <c r="C206" i="1"/>
  <c r="D206" i="1"/>
  <c r="E206" i="1"/>
  <c r="B206" i="1"/>
  <c r="C189" i="1"/>
  <c r="E189" i="1"/>
  <c r="B189" i="1"/>
  <c r="C172" i="1"/>
  <c r="D172" i="1"/>
  <c r="E172" i="1"/>
  <c r="B172" i="1"/>
  <c r="C138" i="1"/>
  <c r="D138" i="1"/>
  <c r="E138" i="1"/>
  <c r="B138" i="1"/>
  <c r="C121" i="1"/>
  <c r="D121" i="1"/>
  <c r="E121" i="1"/>
  <c r="B121" i="1"/>
  <c r="C104" i="1"/>
  <c r="D104" i="1"/>
  <c r="E104" i="1"/>
  <c r="B104" i="1"/>
  <c r="C87" i="1"/>
  <c r="D87" i="1"/>
  <c r="E87" i="1"/>
  <c r="B87" i="1"/>
  <c r="C70" i="1"/>
  <c r="D70" i="1"/>
  <c r="E70" i="1"/>
  <c r="B70" i="1"/>
  <c r="C53" i="1"/>
  <c r="D53" i="1"/>
  <c r="E53" i="1"/>
  <c r="B53" i="1"/>
  <c r="C36" i="1"/>
  <c r="D36" i="1"/>
  <c r="E36" i="1"/>
  <c r="B36" i="1"/>
  <c r="C19" i="1"/>
  <c r="D19" i="1"/>
  <c r="E19" i="1"/>
  <c r="B19" i="1"/>
  <c r="D14" i="2" l="1"/>
  <c r="D21" i="2" s="1"/>
</calcChain>
</file>

<file path=xl/sharedStrings.xml><?xml version="1.0" encoding="utf-8"?>
<sst xmlns="http://schemas.openxmlformats.org/spreadsheetml/2006/main" count="422" uniqueCount="55">
  <si>
    <t>Skupna vsota</t>
  </si>
  <si>
    <t>maj</t>
  </si>
  <si>
    <t xml:space="preserve">MESEC PREJEMA ZAHTEVKA </t>
  </si>
  <si>
    <t>PREJETI ZAHTEVEK</t>
  </si>
  <si>
    <t>ZAHTEVEK ČAKA NA PREGLED</t>
  </si>
  <si>
    <t>ZAHTEVEK JE V OBDELAVI</t>
  </si>
  <si>
    <t>ZAHTEVEK JE ZAKLJUČEN</t>
  </si>
  <si>
    <t>april</t>
  </si>
  <si>
    <t>junij</t>
  </si>
  <si>
    <t>julij</t>
  </si>
  <si>
    <t>avgust</t>
  </si>
  <si>
    <t>september</t>
  </si>
  <si>
    <t>oktober</t>
  </si>
  <si>
    <t>LEGENDA:</t>
  </si>
  <si>
    <t xml:space="preserve">IME STOLPCA: </t>
  </si>
  <si>
    <t>POMEN:</t>
  </si>
  <si>
    <t>Prejeti zahtevek se glede na datum prejema uvrsti v tabeli pod ustezen mesec.</t>
  </si>
  <si>
    <t>Število prejetih zahtevkov v posameznem mesecu.</t>
  </si>
  <si>
    <r>
      <t xml:space="preserve">Prejeti zahtevek </t>
    </r>
    <r>
      <rPr>
        <b/>
        <u/>
        <sz val="10"/>
        <rFont val="Calibri"/>
        <family val="2"/>
        <charset val="238"/>
      </rPr>
      <t>še ni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</si>
  <si>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r>
      <t>Prejeti zahtevek</t>
    </r>
    <r>
      <rPr>
        <u/>
        <sz val="10"/>
        <rFont val="Calibri"/>
        <family val="2"/>
        <charset val="238"/>
      </rPr>
      <t xml:space="preserve"> </t>
    </r>
    <r>
      <rPr>
        <b/>
        <u/>
        <sz val="10"/>
        <rFont val="Calibri"/>
        <family val="2"/>
        <charset val="238"/>
      </rPr>
      <t>je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</si>
  <si>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t xml:space="preserve">Obdelan zahtevek se ZAKLJUČI:                                                                                                                                                                                                                                   </t>
  </si>
  <si>
    <t xml:space="preserve">1. ČE JE ZAHTEVKU V CELOTI/DELNO UGODENO - se poda nalog za izplačilo sredstev, ki se izplačajo na transakcijski račun upravičenca. </t>
  </si>
  <si>
    <t>2. ČE ZAHTEVKU NI UGODENO - zahtevek se ZAVRNE (zahtevek je v nasprotju z zahtevami iz predpisov, javnega razpisa in odločbe o pravici do sredstev) / ZAVRŽE (zahtevek ni vložen pravočasno, ni popoln oz. ni v dopolnjen v celoti po pozivu na dopolnitev).</t>
  </si>
  <si>
    <t>november</t>
  </si>
  <si>
    <t>december</t>
  </si>
  <si>
    <t>IRP06 Ureditev gozdne infrastrukture</t>
  </si>
  <si>
    <t>IRP12 Regijski pristop povezovanja lokalnih proizvodov</t>
  </si>
  <si>
    <t>IRP16 Naložbe v prilagoditev na podnebne razmere pri trajnih nasadih</t>
  </si>
  <si>
    <t>IRP17 Naložbe v učinkovito rabo dušikovih gnojil</t>
  </si>
  <si>
    <t>IRP21 Naložbe v nakup kmetijske mehanizacije in opreme za optimalno uporabo hranil in trajnostno rabo FFS</t>
  </si>
  <si>
    <t>IRP26 LEADER</t>
  </si>
  <si>
    <t>IRP37 Naložbe v nakup kmetijske mehanizacije in opreme za upravljanje traviščnih habitato</t>
  </si>
  <si>
    <t>III.14 Izvajanje SLR</t>
  </si>
  <si>
    <t>R3_15 Delovanje LASR</t>
  </si>
  <si>
    <t>UKREP/INTERVENCIJA/AKTIVNOST</t>
  </si>
  <si>
    <t>Ime in številka ukrepa/intervencije/aktrivnosti</t>
  </si>
  <si>
    <t xml:space="preserve">IRP13 Izgradnja namakalnih sistemov, ki so namenjeni več uporabnikom </t>
  </si>
  <si>
    <t>IRP05 Izvedba agromelioracij in komasacij kmetijskih zemljišč</t>
  </si>
  <si>
    <t>IRP14 Tehnološke posodobitve namakalnih sistemov</t>
  </si>
  <si>
    <t>IRP09 Naložbe v ustanovitev in razvoj gozdnega drevesničarstva</t>
  </si>
  <si>
    <t>II.02_01a - Konkurenčna in trajnostna akvakultura - velike naložbe</t>
  </si>
  <si>
    <t>II.02.15_01 - Konkurenčna in okolju prijazna predelovalna industrija</t>
  </si>
  <si>
    <t>I.02.5 - Pristanišča, ki zagotavljajo ustrezne delovne in trajnostne pogoje za ribiče</t>
  </si>
  <si>
    <t>I.02.01 - Konkurenčno in energetsko bolj učinkovita flota</t>
  </si>
  <si>
    <t>IRP38 Konzorciji institucij znanja v podporo prehodu kmetijstva v zeleno, digitalno in podnebno nevtralno</t>
  </si>
  <si>
    <t>IRP02 Naložbe v dvig produktivnosti in tehnološki razvoj, vključno z digitalizacijo kmetijskih gospodarstev</t>
  </si>
  <si>
    <t>IRP24 Podpora za vzpostavitev gospodarstev mladih kmetov</t>
  </si>
  <si>
    <t>IRP32 Izmenjava znanja in prenos informacij ter usposabljanje svetovalcev</t>
  </si>
  <si>
    <t>januar</t>
  </si>
  <si>
    <t>IRP31 Podpora za projekte EIP</t>
  </si>
  <si>
    <t>februar</t>
  </si>
  <si>
    <t>Stanje obravnave zahtevkov za izplačilo intervencij SN 2023-2027  (stanje: 3.4.2026)</t>
  </si>
  <si>
    <t>Stanje obravnave zahtevkov za izplačilo aktivnosti ESPRA 2021-2027  (stanje: 3.4.2026)</t>
  </si>
  <si>
    <t>marec</t>
  </si>
  <si>
    <t>IRP33 Testiranje naravovarstvenih ukrepov na zavarovanih območjih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</si>
</sst>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0066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4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right"/>
    </xf>
    <xf numFmtId="0" fontId="5" fillId="6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7" borderId="0" xfId="0" applyFont="1" applyFill="1" applyAlignment="1">
      <alignment horizontal="left"/>
    </xf>
    <xf numFmtId="0" fontId="3" fillId="7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vertical="center"/>
    </xf>
    <xf numFmtId="0" fontId="11" fillId="8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/>
    </xf>
    <xf numFmtId="0" fontId="12" fillId="4" borderId="2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3" fillId="7" borderId="0" xfId="0" applyFont="1" applyFill="1" applyAlignment="1">
      <alignment horizontal="left"/>
    </xf>
    <xf numFmtId="0" fontId="13" fillId="7" borderId="1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5" borderId="2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061BB6A-4C39-42BD-BD32-4B06FA6BF3E5}" diskRevisions="1" revisionId="69" version="2">
  <header guid="{09394543-13D0-4C62-9B96-2A5B172BB937}" dateTime="2026-04-02T13:55:19" maxSheetId="4" userName="Irena Matekovič" r:id="rId1">
    <sheetIdMap count="3">
      <sheetId val="1"/>
      <sheetId val="2"/>
      <sheetId val="3"/>
    </sheetIdMap>
  </header>
  <header guid="{ED878150-C212-406B-A02D-0077E6B4075C}" dateTime="2026-04-02T14:28:17" maxSheetId="4" userName="Ksenija Dremelj" r:id="rId2" minRId="1" maxRId="5">
    <sheetIdMap count="3">
      <sheetId val="1"/>
      <sheetId val="2"/>
      <sheetId val="3"/>
    </sheetIdMap>
  </header>
  <header guid="{F5C98B1C-8A31-4B5A-ACBA-9AA5F53E1BBA}" dateTime="2026-04-02T14:52:26" maxSheetId="4" userName="Lidija Šipek" r:id="rId3" minRId="6" maxRId="9">
    <sheetIdMap count="3">
      <sheetId val="1"/>
      <sheetId val="2"/>
      <sheetId val="3"/>
    </sheetIdMap>
  </header>
  <header guid="{40BB4E17-491A-4B4A-AD63-CF413682ED03}" dateTime="2026-04-02T14:54:43" maxSheetId="4" userName="Lidija Šipek" r:id="rId4" minRId="10" maxRId="13">
    <sheetIdMap count="3">
      <sheetId val="1"/>
      <sheetId val="2"/>
      <sheetId val="3"/>
    </sheetIdMap>
  </header>
  <header guid="{A278730A-F1CA-4361-B943-21C710CACC7F}" dateTime="2026-04-02T14:56:48" maxSheetId="4" userName="Lidija Šipek" r:id="rId5" minRId="14">
    <sheetIdMap count="3">
      <sheetId val="1"/>
      <sheetId val="2"/>
      <sheetId val="3"/>
    </sheetIdMap>
  </header>
  <header guid="{F98763F9-EBB8-49A7-A294-439D76F957C3}" dateTime="2026-04-02T15:03:08" maxSheetId="4" userName="Marjeta Pšaker" r:id="rId6" minRId="15">
    <sheetIdMap count="3">
      <sheetId val="1"/>
      <sheetId val="2"/>
      <sheetId val="3"/>
    </sheetIdMap>
  </header>
  <header guid="{8EE2289E-FFAF-4885-80B9-EEC033E1AB23}" dateTime="2026-04-02T15:06:22" maxSheetId="4" userName="Lidija Šipek" r:id="rId7" minRId="16">
    <sheetIdMap count="3">
      <sheetId val="1"/>
      <sheetId val="2"/>
      <sheetId val="3"/>
    </sheetIdMap>
  </header>
  <header guid="{8180B009-5A7E-4009-BAE5-8770A75386A6}" dateTime="2026-04-02T15:10:33" maxSheetId="4" userName="Lea Lipovšek" r:id="rId8" minRId="17" maxRId="18">
    <sheetIdMap count="3">
      <sheetId val="1"/>
      <sheetId val="2"/>
      <sheetId val="3"/>
    </sheetIdMap>
  </header>
  <header guid="{C4BFE041-93D5-4DBB-A94B-7A69C0A39D94}" dateTime="2026-04-02T15:15:44" maxSheetId="4" userName="Lidija Šipek" r:id="rId9" minRId="19" maxRId="20">
    <sheetIdMap count="3">
      <sheetId val="1"/>
      <sheetId val="2"/>
      <sheetId val="3"/>
    </sheetIdMap>
  </header>
  <header guid="{191BED5E-A22C-40B2-9EAD-54AF515C2F3D}" dateTime="2026-04-02T15:17:05" maxSheetId="4" userName="Lidija Šipek" r:id="rId10" minRId="21" maxRId="22">
    <sheetIdMap count="3">
      <sheetId val="1"/>
      <sheetId val="2"/>
      <sheetId val="3"/>
    </sheetIdMap>
  </header>
  <header guid="{3A201FC6-5698-4C8C-AA85-44493F61D6F9}" dateTime="2026-04-02T15:19:03" maxSheetId="4" userName="Lidija Šipek" r:id="rId11" minRId="23" maxRId="24">
    <sheetIdMap count="3">
      <sheetId val="1"/>
      <sheetId val="2"/>
      <sheetId val="3"/>
    </sheetIdMap>
  </header>
  <header guid="{652103CD-7183-44AD-9B72-B7D2C541DFF2}" dateTime="2026-04-02T15:20:14" maxSheetId="4" userName="Lidija Šipek" r:id="rId12" minRId="25" maxRId="26">
    <sheetIdMap count="3">
      <sheetId val="1"/>
      <sheetId val="2"/>
      <sheetId val="3"/>
    </sheetIdMap>
  </header>
  <header guid="{1045C91A-34A5-46A3-B11A-836943BD3D84}" dateTime="2026-04-02T15:20:43" maxSheetId="4" userName="Lea Lipovšek" r:id="rId13" minRId="27">
    <sheetIdMap count="3">
      <sheetId val="1"/>
      <sheetId val="2"/>
      <sheetId val="3"/>
    </sheetIdMap>
  </header>
  <header guid="{21247A3D-ED2B-4C59-AA68-9748C5E33923}" dateTime="2026-04-02T15:21:40" maxSheetId="4" userName="Lea Lipovšek" r:id="rId14" minRId="28" maxRId="29">
    <sheetIdMap count="3">
      <sheetId val="1"/>
      <sheetId val="2"/>
      <sheetId val="3"/>
    </sheetIdMap>
  </header>
  <header guid="{7B27B329-4E89-4955-95C9-D0591FB2141D}" dateTime="2026-04-02T15:22:23" maxSheetId="4" userName="Lea Lipovšek" r:id="rId15" minRId="30" maxRId="31">
    <sheetIdMap count="3">
      <sheetId val="1"/>
      <sheetId val="2"/>
      <sheetId val="3"/>
    </sheetIdMap>
  </header>
  <header guid="{3D835D29-0F71-4E4D-8409-8DF89789E2F9}" dateTime="2026-04-03T08:56:16" maxSheetId="4" userName="Petra Simonišek" r:id="rId16" minRId="32" maxRId="62">
    <sheetIdMap count="3">
      <sheetId val="1"/>
      <sheetId val="2"/>
      <sheetId val="3"/>
    </sheetIdMap>
  </header>
  <header guid="{7061BB6A-4C39-42BD-BD32-4B06FA6BF3E5}" dateTime="2026-04-03T10:16:18" maxSheetId="4" userName="Irena Matekovič" r:id="rId17" minRId="63" maxRId="69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E52">
      <v>6</v>
    </oc>
    <nc r="E52">
      <v>1</v>
    </nc>
  </rcc>
  <rcc rId="22" sId="1">
    <oc r="D52">
      <v>3</v>
    </oc>
    <nc r="D52">
      <v>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>
    <oc r="D48">
      <v>4</v>
    </oc>
    <nc r="D48">
      <v>3</v>
    </nc>
  </rcc>
  <rcc rId="24" sId="1">
    <oc r="E48">
      <v>8</v>
    </oc>
    <nc r="E48">
      <v>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oc r="D48">
      <v>3</v>
    </oc>
    <nc r="D48">
      <v>4</v>
    </nc>
  </rcc>
  <rcc rId="26" sId="1">
    <oc r="E48">
      <v>9</v>
    </oc>
    <nc r="E48">
      <v>8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" sId="1">
    <oc r="B237">
      <v>7</v>
    </oc>
    <nc r="B237">
      <v>8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" sId="1">
    <oc r="D235">
      <v>1</v>
    </oc>
    <nc r="D235"/>
  </rcc>
  <rcc rId="29" sId="1">
    <oc r="E235">
      <v>1</v>
    </oc>
    <nc r="E235">
      <v>2</v>
    </nc>
  </rcc>
  <rfmt sheetId="1" sqref="E235" start="0" length="2147483647">
    <dxf>
      <font>
        <color rgb="FFFF0000"/>
      </font>
    </dxf>
  </rfmt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37" start="0" length="2147483647">
    <dxf>
      <font>
        <color rgb="FFFF0000"/>
      </font>
    </dxf>
  </rfmt>
  <rcc rId="30" sId="1">
    <nc r="E237">
      <v>2</v>
    </nc>
  </rcc>
  <rfmt sheetId="1" sqref="E237" start="0" length="2147483647">
    <dxf>
      <font>
        <color rgb="FFFF0000"/>
      </font>
    </dxf>
  </rfmt>
  <rcc rId="31" sId="1">
    <oc r="C237">
      <v>5</v>
    </oc>
    <nc r="C237">
      <v>4</v>
    </nc>
  </rcc>
  <rfmt sheetId="1" sqref="C237" start="0" length="2147483647">
    <dxf>
      <font>
        <color rgb="FFFF0000"/>
      </font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4:D14">
    <dxf>
      <fill>
        <patternFill patternType="solid">
          <bgColor rgb="FFFF0000"/>
        </patternFill>
      </fill>
    </dxf>
  </rfmt>
  <rfmt sheetId="1" sqref="C14:D14">
    <dxf>
      <fill>
        <patternFill>
          <bgColor theme="0"/>
        </patternFill>
      </fill>
    </dxf>
  </rfmt>
  <rfmt sheetId="1" sqref="C14:D14" start="0" length="2147483647">
    <dxf>
      <font>
        <color rgb="FFFF0000"/>
      </font>
    </dxf>
  </rfmt>
  <rcc rId="32" sId="1">
    <oc r="C14">
      <v>4</v>
    </oc>
    <nc r="C14">
      <v>1</v>
    </nc>
  </rcc>
  <rcc rId="33" sId="1">
    <nc r="D14">
      <v>3</v>
    </nc>
  </rcc>
  <rcc rId="34" sId="1">
    <nc r="D150">
      <v>1</v>
    </nc>
  </rcc>
  <rcc rId="35" sId="1">
    <oc r="C150">
      <v>2</v>
    </oc>
    <nc r="C150">
      <v>1</v>
    </nc>
  </rcc>
  <rfmt sheetId="1" sqref="C150:D150" start="0" length="2147483647">
    <dxf>
      <font>
        <color rgb="FFFF0000"/>
      </font>
    </dxf>
  </rfmt>
  <rrc rId="36" sId="1" ref="A154:XFD154" action="insertRow"/>
  <rcc rId="37" sId="1">
    <nc r="A154" t="inlineStr">
      <is>
        <t>marec</t>
      </is>
    </nc>
  </rcc>
  <rcc rId="38" sId="1">
    <nc r="B154">
      <v>4</v>
    </nc>
  </rcc>
  <rcc rId="39" sId="1">
    <nc r="C154">
      <v>4</v>
    </nc>
  </rcc>
  <rcc rId="40" sId="1">
    <oc r="A155" t="inlineStr">
      <is>
        <t>marec</t>
      </is>
    </oc>
    <nc r="A155" t="inlineStr">
      <is>
        <t>april</t>
      </is>
    </nc>
  </rcc>
  <rcc rId="41" sId="1">
    <oc r="B155">
      <v>4</v>
    </oc>
    <nc r="B155">
      <v>1</v>
    </nc>
  </rcc>
  <rfmt sheetId="1" sqref="A155:C155" start="0" length="2147483647">
    <dxf>
      <font>
        <color rgb="FFFF0000"/>
      </font>
    </dxf>
  </rfmt>
  <rcc rId="42" sId="1">
    <oc r="C155">
      <v>4</v>
    </oc>
    <nc r="C155">
      <v>1</v>
    </nc>
  </rcc>
  <rcc rId="43" sId="1">
    <nc r="D163">
      <v>1</v>
    </nc>
  </rcc>
  <rcc rId="44" sId="1">
    <oc r="C163">
      <v>1</v>
    </oc>
    <nc r="C163"/>
  </rcc>
  <rfmt sheetId="1" sqref="C163:D163" start="0" length="2147483647">
    <dxf>
      <font>
        <color rgb="FFFF0000"/>
      </font>
    </dxf>
  </rfmt>
  <rcc rId="45" sId="1">
    <nc r="D164">
      <v>1</v>
    </nc>
  </rcc>
  <rcc rId="46" sId="1">
    <oc r="C164">
      <v>1</v>
    </oc>
    <nc r="C164"/>
  </rcc>
  <rcc rId="47" sId="1">
    <nc r="D165">
      <v>1</v>
    </nc>
  </rcc>
  <rcc rId="48" sId="1">
    <nc r="D166">
      <v>3</v>
    </nc>
  </rcc>
  <rcc rId="49" sId="1">
    <nc r="D167">
      <v>2</v>
    </nc>
  </rcc>
  <rcc rId="50" sId="1">
    <nc r="D168">
      <v>2</v>
    </nc>
  </rcc>
  <rcc rId="51" sId="1">
    <oc r="C168">
      <v>2</v>
    </oc>
    <nc r="C168"/>
  </rcc>
  <rcc rId="52" sId="1">
    <oc r="C166">
      <v>3</v>
    </oc>
    <nc r="C166"/>
  </rcc>
  <rcc rId="53" sId="1">
    <oc r="C167">
      <v>3</v>
    </oc>
    <nc r="C167">
      <v>1</v>
    </nc>
  </rcc>
  <rcc rId="54" sId="1">
    <oc r="C165">
      <v>1</v>
    </oc>
    <nc r="C165"/>
  </rcc>
  <rfmt sheetId="1" sqref="C164:D168" start="0" length="2147483647">
    <dxf>
      <font>
        <color rgb="FFFF0000"/>
      </font>
    </dxf>
  </rfmt>
  <rfmt sheetId="1" sqref="B170:C170" start="0" length="2147483647">
    <dxf>
      <font>
        <color rgb="FFFF0000"/>
      </font>
    </dxf>
  </rfmt>
  <rcc rId="55" sId="1">
    <oc r="B170">
      <v>3</v>
    </oc>
    <nc r="B170">
      <v>1</v>
    </nc>
  </rcc>
  <rcc rId="56" sId="1">
    <oc r="C170">
      <v>3</v>
    </oc>
    <nc r="C170">
      <v>1</v>
    </nc>
  </rcc>
  <rcc rId="57" sId="1">
    <oc r="B266">
      <v>5</v>
    </oc>
    <nc r="B266">
      <v>4</v>
    </nc>
  </rcc>
  <rfmt sheetId="1" sqref="D266:E266" start="0" length="2147483647">
    <dxf>
      <font>
        <color rgb="FFFF0000"/>
      </font>
    </dxf>
  </rfmt>
  <rcc rId="58" sId="1">
    <oc r="D266">
      <v>1</v>
    </oc>
    <nc r="D266"/>
  </rcc>
  <rcc rId="59" sId="1">
    <nc r="C268">
      <v>1</v>
    </nc>
  </rcc>
  <rfmt sheetId="1" sqref="C268:D268" start="0" length="2147483647">
    <dxf>
      <font>
        <color rgb="FFFF0000"/>
      </font>
    </dxf>
  </rfmt>
  <rcc rId="60" sId="1">
    <oc r="D268">
      <v>1</v>
    </oc>
    <nc r="D268"/>
  </rcc>
  <rcc rId="61" sId="1">
    <nc r="D269">
      <v>3</v>
    </nc>
  </rcc>
  <rfmt sheetId="1" sqref="C269:D269" start="0" length="2147483647">
    <dxf>
      <font>
        <color rgb="FFFF0000"/>
      </font>
    </dxf>
  </rfmt>
  <rcc rId="62" sId="1">
    <oc r="C269">
      <v>3</v>
    </oc>
    <nc r="C269"/>
  </rcc>
  <rcv guid="{D2EF66CC-E129-43F6-B593-994DAAD81F51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21" start="0" length="2147483647">
    <dxf>
      <font>
        <color auto="1"/>
      </font>
    </dxf>
  </rfmt>
  <rfmt sheetId="1" sqref="B236:E238" start="0" length="2147483647">
    <dxf>
      <font>
        <color auto="1"/>
      </font>
    </dxf>
  </rfmt>
  <rfmt sheetId="1" sqref="C265:E269" start="0" length="2147483647">
    <dxf>
      <font>
        <color auto="1"/>
      </font>
    </dxf>
  </rfmt>
  <rfmt sheetId="1" sqref="C13:D14" start="0" length="2147483647">
    <dxf>
      <font>
        <color auto="1"/>
      </font>
    </dxf>
  </rfmt>
  <rcc rId="63" sId="1">
    <oc r="E51">
      <v>0</v>
    </oc>
    <nc r="E51"/>
  </rcc>
  <rfmt sheetId="1" sqref="D42:E52" start="0" length="2147483647">
    <dxf>
      <font>
        <color auto="1"/>
      </font>
    </dxf>
  </rfmt>
  <rfmt sheetId="1" sqref="B47" start="0" length="2147483647">
    <dxf>
      <font>
        <color auto="1"/>
      </font>
    </dxf>
  </rfmt>
  <rrc rId="64" sId="1" ref="A155:XFD155" action="deleteRow">
    <undo index="65535" exp="area" dr="E144:E155" r="E156" sId="1"/>
    <undo index="65535" exp="area" dr="D144:D155" r="D156" sId="1"/>
    <undo index="65535" exp="area" dr="C144:C155" r="C156" sId="1"/>
    <undo index="65535" exp="area" dr="B144:B155" r="B156" sId="1"/>
    <rfmt sheetId="1" xfDxf="1" sqref="A155:XFD155" start="0" length="0"/>
    <rcc rId="0" sId="1" dxf="1">
      <nc r="A155" t="inlineStr">
        <is>
          <t>april</t>
        </is>
      </nc>
      <ndxf>
        <font>
          <sz val="11"/>
          <color rgb="FFFF0000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B155">
        <v>1</v>
      </nc>
      <ndxf>
        <font>
          <sz val="11"/>
          <color rgb="FFFF0000"/>
          <name val="Calibri"/>
          <family val="2"/>
          <scheme val="minor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5">
        <v>1</v>
      </nc>
      <ndxf>
        <font>
          <sz val="11"/>
          <color rgb="FFFF0000"/>
          <name val="Calibri"/>
          <family val="2"/>
          <scheme val="minor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55" start="0" length="0">
      <dxf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C150:D150" start="0" length="2147483647">
    <dxf>
      <font>
        <color auto="1"/>
      </font>
    </dxf>
  </rfmt>
  <rcc rId="65" sId="1">
    <oc r="B155">
      <f>SUM(B144:B154)</f>
    </oc>
    <nc r="B155">
      <f>SUM(B144:B154)</f>
    </nc>
  </rcc>
  <rcc rId="66" sId="1">
    <oc r="C155">
      <f>SUM(C144:C154)</f>
    </oc>
    <nc r="C155">
      <f>SUM(C144:C154)</f>
    </nc>
  </rcc>
  <rcc rId="67" sId="1">
    <oc r="D155">
      <f>SUM(D144:D154)</f>
    </oc>
    <nc r="D155">
      <f>SUM(D144:D154)</f>
    </nc>
  </rcc>
  <rcc rId="68" sId="1">
    <oc r="E155">
      <f>SUM(E144:E154)</f>
    </oc>
    <nc r="E155">
      <f>SUM(E144:E154)</f>
    </nc>
  </rcc>
  <rfmt sheetId="1" sqref="B162:D170" start="0" length="2147483647">
    <dxf>
      <font>
        <color auto="1"/>
      </font>
    </dxf>
  </rfmt>
  <rcc rId="69" sId="1">
    <oc r="C186">
      <v>0</v>
    </oc>
    <nc r="C186"/>
  </rcc>
  <rfmt sheetId="1" sqref="D184:E188" start="0" length="2147483647">
    <dxf>
      <font>
        <color auto="1"/>
      </font>
    </dxf>
  </rfmt>
  <rfmt sheetId="1" sqref="A5:E293" start="0" length="2147483647">
    <dxf>
      <font>
        <color auto="1"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86" start="0" length="2147483647">
    <dxf>
      <font>
        <color rgb="FFFF0000"/>
      </font>
    </dxf>
  </rfmt>
  <rcc rId="1" sId="1">
    <oc r="C186">
      <v>1</v>
    </oc>
    <nc r="C186">
      <v>0</v>
    </nc>
  </rcc>
  <rfmt sheetId="1" sqref="E186" start="0" length="2147483647">
    <dxf>
      <font>
        <color rgb="FFFF0000"/>
      </font>
    </dxf>
  </rfmt>
  <rcc rId="2" sId="1">
    <oc r="D186">
      <f>B186-E186-C186</f>
    </oc>
    <nc r="D186">
      <v>12</v>
    </nc>
  </rcc>
  <rcc rId="3" sId="1">
    <oc r="E186">
      <v>21</v>
    </oc>
    <nc r="E186">
      <v>27</v>
    </nc>
  </rcc>
  <rfmt sheetId="1" sqref="D186" start="0" length="2147483647">
    <dxf>
      <font>
        <color rgb="FFFF0000"/>
      </font>
    </dxf>
  </rfmt>
  <rcc rId="4" sId="1">
    <oc r="E187">
      <v>10</v>
    </oc>
    <nc r="E187">
      <v>15</v>
    </nc>
  </rcc>
  <rfmt sheetId="1" sqref="E187" start="0" length="2147483647">
    <dxf>
      <font>
        <color rgb="FFFF0000"/>
      </font>
    </dxf>
  </rfmt>
  <rcc rId="5" sId="1">
    <oc r="D187">
      <v>26</v>
    </oc>
    <nc r="D187">
      <v>21</v>
    </nc>
  </rcc>
  <rfmt sheetId="1" sqref="D187" start="0" length="2147483647">
    <dxf>
      <font>
        <color rgb="FFFF0000"/>
      </font>
    </dxf>
  </rfmt>
  <rcv guid="{22C8C0B7-2168-4F92-9DA2-333D7FB1366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oc r="D47">
      <v>2</v>
    </oc>
    <nc r="D47"/>
  </rcc>
  <rcc rId="7" sId="1">
    <oc r="E48">
      <v>7</v>
    </oc>
    <nc r="E48">
      <v>8</v>
    </nc>
  </rcc>
  <rcc rId="8" sId="1">
    <oc r="D48">
      <v>5</v>
    </oc>
    <nc r="D48">
      <v>4</v>
    </nc>
  </rcc>
  <rcc rId="9" sId="1">
    <oc r="E47">
      <v>8</v>
    </oc>
    <nc r="E47">
      <v>10</v>
    </nc>
  </rcc>
  <rfmt sheetId="1" sqref="E48">
    <dxf>
      <fill>
        <patternFill patternType="solid">
          <bgColor rgb="FFFFFF00"/>
        </patternFill>
      </fill>
    </dxf>
  </rfmt>
  <rfmt sheetId="1" sqref="E48">
    <dxf>
      <fill>
        <patternFill>
          <bgColor rgb="FFFF0000"/>
        </patternFill>
      </fill>
    </dxf>
  </rfmt>
  <rfmt sheetId="1" sqref="E47">
    <dxf>
      <fill>
        <patternFill patternType="solid">
          <bgColor rgb="FFFF0000"/>
        </patternFill>
      </fill>
    </dxf>
  </rfmt>
  <rfmt sheetId="1" sqref="D48">
    <dxf>
      <fill>
        <patternFill patternType="solid">
          <bgColor rgb="FFFF0000"/>
        </patternFill>
      </fill>
    </dxf>
  </rfmt>
  <rcv guid="{359B2355-373D-4526-8222-F66345E7D0D7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D51">
      <v>4</v>
    </oc>
    <nc r="D51">
      <v>2</v>
    </nc>
  </rcc>
  <rcc rId="11" sId="1">
    <nc r="E51">
      <v>2</v>
    </nc>
  </rcc>
  <rfmt sheetId="1" sqref="D51">
    <dxf>
      <fill>
        <patternFill patternType="solid">
          <bgColor rgb="FFFF0000"/>
        </patternFill>
      </fill>
    </dxf>
  </rfmt>
  <rfmt sheetId="1" sqref="E51">
    <dxf>
      <fill>
        <patternFill patternType="solid">
          <bgColor rgb="FFFF0000"/>
        </patternFill>
      </fill>
    </dxf>
  </rfmt>
  <rcc rId="12" sId="1">
    <oc r="D52">
      <v>2</v>
    </oc>
    <nc r="D52">
      <v>3</v>
    </nc>
  </rcc>
  <rcc rId="13" sId="1">
    <oc r="E52">
      <v>1</v>
    </oc>
    <nc r="E52">
      <v>6</v>
    </nc>
  </rcc>
  <rfmt sheetId="1" sqref="E52" start="0" length="2147483647">
    <dxf>
      <font>
        <color rgb="FFFF0000"/>
      </font>
    </dxf>
  </rfmt>
  <rfmt sheetId="1" sqref="D52" start="0" length="2147483647">
    <dxf>
      <font>
        <color rgb="FFFF0000"/>
      </font>
    </dxf>
  </rfmt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51">
    <dxf>
      <fill>
        <patternFill patternType="none">
          <bgColor auto="1"/>
        </patternFill>
      </fill>
    </dxf>
  </rfmt>
  <rfmt sheetId="1" sqref="D51">
    <dxf>
      <fill>
        <patternFill patternType="none">
          <bgColor auto="1"/>
        </patternFill>
      </fill>
    </dxf>
  </rfmt>
  <rfmt sheetId="1" sqref="D51" start="0" length="2147483647">
    <dxf>
      <font>
        <color rgb="FFFF0000"/>
      </font>
    </dxf>
  </rfmt>
  <rfmt sheetId="1" sqref="E51" start="0" length="2147483647">
    <dxf>
      <font>
        <color rgb="FFFF0000"/>
      </font>
    </dxf>
  </rfmt>
  <rfmt sheetId="1" sqref="D48">
    <dxf>
      <fill>
        <patternFill patternType="none">
          <bgColor auto="1"/>
        </patternFill>
      </fill>
    </dxf>
  </rfmt>
  <rfmt sheetId="1" sqref="D48" start="0" length="2147483647">
    <dxf>
      <font>
        <color rgb="FFFF0000"/>
      </font>
    </dxf>
  </rfmt>
  <rcc rId="14" sId="1">
    <oc r="C52">
      <v>3</v>
    </oc>
    <nc r="C52"/>
  </rcc>
  <rfmt sheetId="1" sqref="E48">
    <dxf>
      <fill>
        <patternFill patternType="none">
          <bgColor auto="1"/>
        </patternFill>
      </fill>
    </dxf>
  </rfmt>
  <rfmt sheetId="1" sqref="E48" start="0" length="2147483647">
    <dxf>
      <font>
        <color rgb="FFFF0000"/>
      </font>
    </dxf>
  </rfmt>
  <rfmt sheetId="1" sqref="E47">
    <dxf>
      <fill>
        <patternFill patternType="none">
          <bgColor auto="1"/>
        </patternFill>
      </fill>
    </dxf>
  </rfmt>
  <rfmt sheetId="1" sqref="E47" start="0" length="2147483647">
    <dxf>
      <font>
        <color rgb="FFFF0000"/>
      </font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B47">
      <v>10</v>
    </oc>
    <nc r="B47">
      <v>8</v>
    </nc>
  </rcc>
  <rfmt sheetId="1" sqref="B47" start="0" length="2147483647">
    <dxf>
      <font>
        <color rgb="FFFF0000"/>
      </font>
    </dxf>
  </rfmt>
  <rcv guid="{FA5DC72D-CB4D-4096-BBA1-A668101C85C5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1">
    <oc r="E47">
      <v>10</v>
    </oc>
    <nc r="E47">
      <v>8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oc r="C220">
      <v>1</v>
    </oc>
    <nc r="C220"/>
  </rcc>
  <rcc rId="18" sId="1">
    <nc r="D220">
      <v>1</v>
    </nc>
  </rcc>
  <rfmt sheetId="1" sqref="D220" start="0" length="2147483647">
    <dxf>
      <font>
        <color rgb="FFFF0000"/>
      </font>
    </dxf>
  </rfmt>
  <rcv guid="{C0431464-C544-4ACA-BF15-5CB36FAA41D1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1">
    <oc r="D51">
      <v>2</v>
    </oc>
    <nc r="D51">
      <v>4</v>
    </nc>
  </rcc>
  <rcc rId="20" sId="1">
    <oc r="E51">
      <v>2</v>
    </oc>
    <nc r="E51">
      <v>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00C9-CB87-48A1-8ADE-C0EC7286C2C8}">
  <dimension ref="A2:G293"/>
  <sheetViews>
    <sheetView tabSelected="1" zoomScale="120" zoomScaleNormal="120" workbookViewId="0"/>
  </sheetViews>
  <sheetFormatPr defaultRowHeight="14.5" x14ac:dyDescent="0.35"/>
  <cols>
    <col min="1" max="1" width="20.453125" customWidth="1"/>
    <col min="2" max="3" width="13.54296875" customWidth="1"/>
    <col min="4" max="4" width="14.90625" customWidth="1"/>
    <col min="5" max="5" width="18.90625" customWidth="1"/>
  </cols>
  <sheetData>
    <row r="2" spans="1:5" x14ac:dyDescent="0.35">
      <c r="A2" s="2" t="s">
        <v>51</v>
      </c>
    </row>
    <row r="3" spans="1:5" x14ac:dyDescent="0.35">
      <c r="A3" s="2"/>
    </row>
    <row r="4" spans="1:5" x14ac:dyDescent="0.35">
      <c r="A4" s="2"/>
    </row>
    <row r="5" spans="1:5" s="1" customFormat="1" x14ac:dyDescent="0.35">
      <c r="A5" s="34" t="s">
        <v>45</v>
      </c>
      <c r="B5" s="35"/>
      <c r="C5" s="35"/>
      <c r="D5" s="35"/>
      <c r="E5" s="35"/>
    </row>
    <row r="6" spans="1:5" ht="26" x14ac:dyDescent="0.35">
      <c r="A6" s="36" t="s">
        <v>2</v>
      </c>
      <c r="B6" s="36" t="s">
        <v>3</v>
      </c>
      <c r="C6" s="36" t="s">
        <v>4</v>
      </c>
      <c r="D6" s="36" t="s">
        <v>5</v>
      </c>
      <c r="E6" s="36" t="s">
        <v>6</v>
      </c>
    </row>
    <row r="7" spans="1:5" x14ac:dyDescent="0.35">
      <c r="A7" s="32">
        <v>2025</v>
      </c>
      <c r="B7" s="31"/>
      <c r="C7" s="32"/>
      <c r="D7" s="32"/>
      <c r="E7" s="32"/>
    </row>
    <row r="8" spans="1:5" x14ac:dyDescent="0.35">
      <c r="A8" s="37" t="s">
        <v>8</v>
      </c>
      <c r="B8" s="30">
        <v>0</v>
      </c>
      <c r="C8" s="29"/>
      <c r="D8" s="29"/>
      <c r="E8" s="29"/>
    </row>
    <row r="9" spans="1:5" x14ac:dyDescent="0.35">
      <c r="A9" s="37" t="s">
        <v>9</v>
      </c>
      <c r="B9" s="30">
        <v>0</v>
      </c>
      <c r="C9" s="29"/>
      <c r="D9" s="29"/>
      <c r="E9" s="29"/>
    </row>
    <row r="10" spans="1:5" x14ac:dyDescent="0.35">
      <c r="A10" s="37" t="s">
        <v>10</v>
      </c>
      <c r="B10" s="30">
        <v>0</v>
      </c>
      <c r="C10" s="29"/>
      <c r="D10" s="29"/>
      <c r="E10" s="29"/>
    </row>
    <row r="11" spans="1:5" x14ac:dyDescent="0.35">
      <c r="A11" s="37" t="s">
        <v>11</v>
      </c>
      <c r="B11" s="30">
        <v>0</v>
      </c>
      <c r="C11" s="29"/>
      <c r="D11" s="29"/>
      <c r="E11" s="29"/>
    </row>
    <row r="12" spans="1:5" x14ac:dyDescent="0.35">
      <c r="A12" s="37" t="s">
        <v>12</v>
      </c>
      <c r="B12" s="30">
        <v>0</v>
      </c>
      <c r="C12" s="29"/>
      <c r="D12" s="29"/>
      <c r="E12" s="29"/>
    </row>
    <row r="13" spans="1:5" x14ac:dyDescent="0.35">
      <c r="A13" s="37" t="s">
        <v>23</v>
      </c>
      <c r="B13" s="30">
        <v>0</v>
      </c>
      <c r="C13" s="29"/>
      <c r="D13" s="29"/>
      <c r="E13" s="29"/>
    </row>
    <row r="14" spans="1:5" x14ac:dyDescent="0.35">
      <c r="A14" s="37" t="s">
        <v>24</v>
      </c>
      <c r="B14" s="30">
        <v>4</v>
      </c>
      <c r="C14" s="33">
        <v>1</v>
      </c>
      <c r="D14" s="33">
        <v>3</v>
      </c>
      <c r="E14" s="29"/>
    </row>
    <row r="15" spans="1:5" x14ac:dyDescent="0.35">
      <c r="A15" s="32">
        <v>2026</v>
      </c>
      <c r="B15" s="31"/>
      <c r="C15" s="32"/>
      <c r="D15" s="32"/>
      <c r="E15" s="32"/>
    </row>
    <row r="16" spans="1:5" x14ac:dyDescent="0.35">
      <c r="A16" s="37" t="s">
        <v>48</v>
      </c>
      <c r="B16" s="30">
        <v>1</v>
      </c>
      <c r="C16" s="29"/>
      <c r="D16" s="29">
        <v>1</v>
      </c>
      <c r="E16" s="29"/>
    </row>
    <row r="17" spans="1:5" x14ac:dyDescent="0.35">
      <c r="A17" s="37" t="s">
        <v>50</v>
      </c>
      <c r="B17" s="30">
        <v>4</v>
      </c>
      <c r="C17" s="29">
        <v>4</v>
      </c>
      <c r="D17" s="29"/>
      <c r="E17" s="29"/>
    </row>
    <row r="18" spans="1:5" x14ac:dyDescent="0.35">
      <c r="A18" s="37" t="s">
        <v>53</v>
      </c>
      <c r="B18" s="30">
        <v>9</v>
      </c>
      <c r="C18" s="29">
        <v>9</v>
      </c>
      <c r="D18" s="29"/>
      <c r="E18" s="29"/>
    </row>
    <row r="19" spans="1:5" x14ac:dyDescent="0.35">
      <c r="A19" s="38" t="s">
        <v>0</v>
      </c>
      <c r="B19" s="38">
        <f>SUM(B8:B18)</f>
        <v>18</v>
      </c>
      <c r="C19" s="38">
        <f t="shared" ref="C19:E19" si="0">SUM(C8:C18)</f>
        <v>14</v>
      </c>
      <c r="D19" s="38">
        <f t="shared" si="0"/>
        <v>4</v>
      </c>
      <c r="E19" s="38">
        <f t="shared" si="0"/>
        <v>0</v>
      </c>
    </row>
    <row r="20" spans="1:5" x14ac:dyDescent="0.35">
      <c r="A20" s="39"/>
      <c r="B20" s="40"/>
      <c r="C20" s="40"/>
      <c r="D20" s="40"/>
      <c r="E20" s="40"/>
    </row>
    <row r="21" spans="1:5" x14ac:dyDescent="0.35">
      <c r="A21" s="39"/>
      <c r="B21" s="40"/>
      <c r="C21" s="40"/>
      <c r="D21" s="40"/>
      <c r="E21" s="40"/>
    </row>
    <row r="22" spans="1:5" s="1" customFormat="1" x14ac:dyDescent="0.35">
      <c r="A22" s="34" t="s">
        <v>37</v>
      </c>
      <c r="B22" s="35"/>
      <c r="C22" s="35"/>
      <c r="D22" s="35"/>
      <c r="E22" s="35"/>
    </row>
    <row r="23" spans="1:5" ht="26" x14ac:dyDescent="0.35">
      <c r="A23" s="36" t="s">
        <v>2</v>
      </c>
      <c r="B23" s="36" t="s">
        <v>3</v>
      </c>
      <c r="C23" s="36" t="s">
        <v>4</v>
      </c>
      <c r="D23" s="36" t="s">
        <v>5</v>
      </c>
      <c r="E23" s="36" t="s">
        <v>6</v>
      </c>
    </row>
    <row r="24" spans="1:5" x14ac:dyDescent="0.35">
      <c r="A24" s="32">
        <v>2025</v>
      </c>
      <c r="B24" s="31"/>
      <c r="C24" s="32"/>
      <c r="D24" s="32"/>
      <c r="E24" s="32"/>
    </row>
    <row r="25" spans="1:5" x14ac:dyDescent="0.35">
      <c r="A25" s="37" t="s">
        <v>8</v>
      </c>
      <c r="B25" s="30">
        <v>0</v>
      </c>
      <c r="C25" s="29"/>
      <c r="D25" s="29"/>
      <c r="E25" s="29"/>
    </row>
    <row r="26" spans="1:5" x14ac:dyDescent="0.35">
      <c r="A26" s="37" t="s">
        <v>9</v>
      </c>
      <c r="B26" s="30">
        <v>0</v>
      </c>
      <c r="C26" s="29"/>
      <c r="D26" s="29"/>
      <c r="E26" s="29"/>
    </row>
    <row r="27" spans="1:5" x14ac:dyDescent="0.35">
      <c r="A27" s="37" t="s">
        <v>10</v>
      </c>
      <c r="B27" s="30">
        <v>0</v>
      </c>
      <c r="C27" s="29"/>
      <c r="D27" s="29"/>
      <c r="E27" s="29"/>
    </row>
    <row r="28" spans="1:5" x14ac:dyDescent="0.35">
      <c r="A28" s="37" t="s">
        <v>11</v>
      </c>
      <c r="B28" s="30">
        <v>0</v>
      </c>
      <c r="C28" s="29"/>
      <c r="D28" s="29"/>
      <c r="E28" s="29"/>
    </row>
    <row r="29" spans="1:5" x14ac:dyDescent="0.35">
      <c r="A29" s="37" t="s">
        <v>12</v>
      </c>
      <c r="B29" s="30">
        <v>15</v>
      </c>
      <c r="C29" s="29"/>
      <c r="D29" s="29"/>
      <c r="E29" s="29">
        <v>15</v>
      </c>
    </row>
    <row r="30" spans="1:5" x14ac:dyDescent="0.35">
      <c r="A30" s="37" t="s">
        <v>23</v>
      </c>
      <c r="B30" s="30">
        <v>0</v>
      </c>
      <c r="C30" s="29"/>
      <c r="D30" s="29"/>
      <c r="E30" s="29"/>
    </row>
    <row r="31" spans="1:5" x14ac:dyDescent="0.35">
      <c r="A31" s="37" t="s">
        <v>24</v>
      </c>
      <c r="B31" s="30">
        <v>0</v>
      </c>
      <c r="C31" s="29"/>
      <c r="D31" s="29"/>
      <c r="E31" s="29"/>
    </row>
    <row r="32" spans="1:5" x14ac:dyDescent="0.35">
      <c r="A32" s="32">
        <v>2026</v>
      </c>
      <c r="B32" s="31"/>
      <c r="C32" s="32"/>
      <c r="D32" s="32"/>
      <c r="E32" s="32"/>
    </row>
    <row r="33" spans="1:5" x14ac:dyDescent="0.35">
      <c r="A33" s="37" t="s">
        <v>48</v>
      </c>
      <c r="B33" s="30">
        <v>0</v>
      </c>
      <c r="C33" s="29"/>
      <c r="D33" s="29"/>
      <c r="E33" s="29"/>
    </row>
    <row r="34" spans="1:5" x14ac:dyDescent="0.35">
      <c r="A34" s="37" t="s">
        <v>50</v>
      </c>
      <c r="B34" s="30">
        <v>0</v>
      </c>
      <c r="C34" s="29"/>
      <c r="D34" s="29"/>
      <c r="E34" s="29"/>
    </row>
    <row r="35" spans="1:5" x14ac:dyDescent="0.35">
      <c r="A35" s="37" t="s">
        <v>53</v>
      </c>
      <c r="B35" s="30">
        <v>0</v>
      </c>
      <c r="C35" s="29"/>
      <c r="D35" s="29"/>
      <c r="E35" s="29"/>
    </row>
    <row r="36" spans="1:5" x14ac:dyDescent="0.35">
      <c r="A36" s="38" t="s">
        <v>0</v>
      </c>
      <c r="B36" s="38">
        <f>SUM(B25:B35)</f>
        <v>15</v>
      </c>
      <c r="C36" s="38">
        <f t="shared" ref="C36:E36" si="1">SUM(C25:C35)</f>
        <v>0</v>
      </c>
      <c r="D36" s="38">
        <f t="shared" si="1"/>
        <v>0</v>
      </c>
      <c r="E36" s="38">
        <f t="shared" si="1"/>
        <v>15</v>
      </c>
    </row>
    <row r="37" spans="1:5" x14ac:dyDescent="0.35">
      <c r="A37" s="40"/>
      <c r="B37" s="41"/>
      <c r="C37" s="42"/>
      <c r="D37" s="42"/>
      <c r="E37" s="42"/>
    </row>
    <row r="38" spans="1:5" x14ac:dyDescent="0.35">
      <c r="A38" s="40"/>
      <c r="B38" s="40"/>
      <c r="C38" s="40"/>
      <c r="D38" s="40"/>
      <c r="E38" s="40"/>
    </row>
    <row r="39" spans="1:5" s="1" customFormat="1" x14ac:dyDescent="0.35">
      <c r="A39" s="34" t="s">
        <v>25</v>
      </c>
      <c r="B39" s="35"/>
      <c r="C39" s="35"/>
      <c r="D39" s="35"/>
      <c r="E39" s="35"/>
    </row>
    <row r="40" spans="1:5" ht="26" x14ac:dyDescent="0.35">
      <c r="A40" s="36" t="s">
        <v>2</v>
      </c>
      <c r="B40" s="36" t="s">
        <v>3</v>
      </c>
      <c r="C40" s="36" t="s">
        <v>4</v>
      </c>
      <c r="D40" s="36" t="s">
        <v>5</v>
      </c>
      <c r="E40" s="36" t="s">
        <v>6</v>
      </c>
    </row>
    <row r="41" spans="1:5" x14ac:dyDescent="0.35">
      <c r="A41" s="32">
        <v>2025</v>
      </c>
      <c r="B41" s="31"/>
      <c r="C41" s="32"/>
      <c r="D41" s="32"/>
      <c r="E41" s="32"/>
    </row>
    <row r="42" spans="1:5" x14ac:dyDescent="0.35">
      <c r="A42" s="37" t="s">
        <v>8</v>
      </c>
      <c r="B42" s="30">
        <v>7</v>
      </c>
      <c r="C42" s="29"/>
      <c r="D42" s="29"/>
      <c r="E42" s="29">
        <v>7</v>
      </c>
    </row>
    <row r="43" spans="1:5" x14ac:dyDescent="0.35">
      <c r="A43" s="37" t="s">
        <v>9</v>
      </c>
      <c r="B43" s="30">
        <v>12</v>
      </c>
      <c r="C43" s="29"/>
      <c r="D43" s="29"/>
      <c r="E43" s="29">
        <v>12</v>
      </c>
    </row>
    <row r="44" spans="1:5" x14ac:dyDescent="0.35">
      <c r="A44" s="37" t="s">
        <v>10</v>
      </c>
      <c r="B44" s="30">
        <v>4</v>
      </c>
      <c r="C44" s="29"/>
      <c r="D44" s="29"/>
      <c r="E44" s="29">
        <v>4</v>
      </c>
    </row>
    <row r="45" spans="1:5" x14ac:dyDescent="0.35">
      <c r="A45" s="37" t="s">
        <v>11</v>
      </c>
      <c r="B45" s="30">
        <v>9</v>
      </c>
      <c r="C45" s="29"/>
      <c r="D45" s="29"/>
      <c r="E45" s="29">
        <v>9</v>
      </c>
    </row>
    <row r="46" spans="1:5" x14ac:dyDescent="0.35">
      <c r="A46" s="37" t="s">
        <v>12</v>
      </c>
      <c r="B46" s="30">
        <v>3</v>
      </c>
      <c r="C46" s="29"/>
      <c r="D46" s="29"/>
      <c r="E46" s="29">
        <v>3</v>
      </c>
    </row>
    <row r="47" spans="1:5" x14ac:dyDescent="0.35">
      <c r="A47" s="37" t="s">
        <v>23</v>
      </c>
      <c r="B47" s="30">
        <v>8</v>
      </c>
      <c r="C47" s="29"/>
      <c r="D47" s="29"/>
      <c r="E47" s="29">
        <v>8</v>
      </c>
    </row>
    <row r="48" spans="1:5" x14ac:dyDescent="0.35">
      <c r="A48" s="37" t="s">
        <v>24</v>
      </c>
      <c r="B48" s="30">
        <v>12</v>
      </c>
      <c r="C48" s="29"/>
      <c r="D48" s="29">
        <v>4</v>
      </c>
      <c r="E48" s="29">
        <v>8</v>
      </c>
    </row>
    <row r="49" spans="1:5" x14ac:dyDescent="0.35">
      <c r="A49" s="32">
        <v>2026</v>
      </c>
      <c r="B49" s="31"/>
      <c r="C49" s="32"/>
      <c r="D49" s="32"/>
      <c r="E49" s="32"/>
    </row>
    <row r="50" spans="1:5" x14ac:dyDescent="0.35">
      <c r="A50" s="37" t="s">
        <v>48</v>
      </c>
      <c r="B50" s="30">
        <v>0</v>
      </c>
      <c r="C50" s="29"/>
      <c r="D50" s="29"/>
      <c r="E50" s="29"/>
    </row>
    <row r="51" spans="1:5" x14ac:dyDescent="0.35">
      <c r="A51" s="37" t="s">
        <v>50</v>
      </c>
      <c r="B51" s="30">
        <v>4</v>
      </c>
      <c r="C51" s="29"/>
      <c r="D51" s="29">
        <v>4</v>
      </c>
      <c r="E51" s="29"/>
    </row>
    <row r="52" spans="1:5" x14ac:dyDescent="0.35">
      <c r="A52" s="37" t="s">
        <v>53</v>
      </c>
      <c r="B52" s="30">
        <v>6</v>
      </c>
      <c r="C52" s="29"/>
      <c r="D52" s="29">
        <v>5</v>
      </c>
      <c r="E52" s="29">
        <v>1</v>
      </c>
    </row>
    <row r="53" spans="1:5" x14ac:dyDescent="0.35">
      <c r="A53" s="38" t="s">
        <v>0</v>
      </c>
      <c r="B53" s="38">
        <f>SUM(B42:B52)</f>
        <v>65</v>
      </c>
      <c r="C53" s="38">
        <f t="shared" ref="C53:E53" si="2">SUM(C42:C52)</f>
        <v>0</v>
      </c>
      <c r="D53" s="38">
        <f t="shared" si="2"/>
        <v>13</v>
      </c>
      <c r="E53" s="38">
        <f t="shared" si="2"/>
        <v>52</v>
      </c>
    </row>
    <row r="54" spans="1:5" x14ac:dyDescent="0.35">
      <c r="A54" s="43"/>
      <c r="B54" s="44"/>
      <c r="C54" s="45"/>
      <c r="D54" s="45"/>
      <c r="E54" s="45"/>
    </row>
    <row r="55" spans="1:5" x14ac:dyDescent="0.35">
      <c r="A55" s="43"/>
      <c r="B55" s="44"/>
      <c r="C55" s="45"/>
      <c r="D55" s="45"/>
      <c r="E55" s="45"/>
    </row>
    <row r="56" spans="1:5" s="1" customFormat="1" x14ac:dyDescent="0.35">
      <c r="A56" s="34" t="s">
        <v>39</v>
      </c>
      <c r="B56" s="35"/>
      <c r="C56" s="35"/>
      <c r="D56" s="35"/>
      <c r="E56" s="35"/>
    </row>
    <row r="57" spans="1:5" ht="26" x14ac:dyDescent="0.35">
      <c r="A57" s="36" t="s">
        <v>2</v>
      </c>
      <c r="B57" s="36" t="s">
        <v>3</v>
      </c>
      <c r="C57" s="36" t="s">
        <v>4</v>
      </c>
      <c r="D57" s="36" t="s">
        <v>5</v>
      </c>
      <c r="E57" s="36" t="s">
        <v>6</v>
      </c>
    </row>
    <row r="58" spans="1:5" x14ac:dyDescent="0.35">
      <c r="A58" s="32">
        <v>2025</v>
      </c>
      <c r="B58" s="31"/>
      <c r="C58" s="32"/>
      <c r="D58" s="32"/>
      <c r="E58" s="32"/>
    </row>
    <row r="59" spans="1:5" x14ac:dyDescent="0.35">
      <c r="A59" s="37" t="s">
        <v>8</v>
      </c>
      <c r="B59" s="30">
        <v>0</v>
      </c>
      <c r="C59" s="29"/>
      <c r="D59" s="29"/>
      <c r="E59" s="29"/>
    </row>
    <row r="60" spans="1:5" x14ac:dyDescent="0.35">
      <c r="A60" s="37" t="s">
        <v>9</v>
      </c>
      <c r="B60" s="30">
        <v>0</v>
      </c>
      <c r="C60" s="29"/>
      <c r="D60" s="29"/>
      <c r="E60" s="29"/>
    </row>
    <row r="61" spans="1:5" x14ac:dyDescent="0.35">
      <c r="A61" s="37" t="s">
        <v>10</v>
      </c>
      <c r="B61" s="30">
        <v>0</v>
      </c>
      <c r="C61" s="29"/>
      <c r="D61" s="29"/>
      <c r="E61" s="29"/>
    </row>
    <row r="62" spans="1:5" x14ac:dyDescent="0.35">
      <c r="A62" s="37" t="s">
        <v>11</v>
      </c>
      <c r="B62" s="30">
        <v>0</v>
      </c>
      <c r="C62" s="29"/>
      <c r="D62" s="29"/>
      <c r="E62" s="29"/>
    </row>
    <row r="63" spans="1:5" x14ac:dyDescent="0.35">
      <c r="A63" s="37" t="s">
        <v>12</v>
      </c>
      <c r="B63" s="30">
        <v>1</v>
      </c>
      <c r="C63" s="29"/>
      <c r="D63" s="29"/>
      <c r="E63" s="29">
        <v>1</v>
      </c>
    </row>
    <row r="64" spans="1:5" x14ac:dyDescent="0.35">
      <c r="A64" s="37" t="s">
        <v>23</v>
      </c>
      <c r="B64" s="30">
        <v>0</v>
      </c>
      <c r="C64" s="29"/>
      <c r="D64" s="29"/>
      <c r="E64" s="29"/>
    </row>
    <row r="65" spans="1:7" x14ac:dyDescent="0.35">
      <c r="A65" s="37" t="s">
        <v>24</v>
      </c>
      <c r="B65" s="30">
        <v>0</v>
      </c>
      <c r="C65" s="29"/>
      <c r="D65" s="29"/>
      <c r="E65" s="29"/>
    </row>
    <row r="66" spans="1:7" x14ac:dyDescent="0.35">
      <c r="A66" s="32">
        <v>2026</v>
      </c>
      <c r="B66" s="31"/>
      <c r="C66" s="32"/>
      <c r="D66" s="32"/>
      <c r="E66" s="32"/>
    </row>
    <row r="67" spans="1:7" x14ac:dyDescent="0.35">
      <c r="A67" s="37" t="s">
        <v>48</v>
      </c>
      <c r="B67" s="30">
        <v>0</v>
      </c>
      <c r="C67" s="29"/>
      <c r="D67" s="29"/>
      <c r="E67" s="29"/>
    </row>
    <row r="68" spans="1:7" x14ac:dyDescent="0.35">
      <c r="A68" s="37" t="s">
        <v>50</v>
      </c>
      <c r="B68" s="30">
        <v>0</v>
      </c>
      <c r="C68" s="29"/>
      <c r="D68" s="29"/>
      <c r="E68" s="29"/>
    </row>
    <row r="69" spans="1:7" x14ac:dyDescent="0.35">
      <c r="A69" s="37" t="s">
        <v>53</v>
      </c>
      <c r="B69" s="30">
        <v>0</v>
      </c>
      <c r="C69" s="29"/>
      <c r="D69" s="29"/>
      <c r="E69" s="29"/>
    </row>
    <row r="70" spans="1:7" x14ac:dyDescent="0.35">
      <c r="A70" s="38" t="s">
        <v>0</v>
      </c>
      <c r="B70" s="38">
        <f>SUM(B59:B69)</f>
        <v>1</v>
      </c>
      <c r="C70" s="38">
        <f t="shared" ref="C70:E70" si="3">SUM(C59:C69)</f>
        <v>0</v>
      </c>
      <c r="D70" s="38">
        <f t="shared" si="3"/>
        <v>0</v>
      </c>
      <c r="E70" s="38">
        <f t="shared" si="3"/>
        <v>1</v>
      </c>
    </row>
    <row r="71" spans="1:7" x14ac:dyDescent="0.35">
      <c r="A71" s="43"/>
      <c r="B71" s="44"/>
      <c r="C71" s="45"/>
      <c r="D71" s="45"/>
      <c r="E71" s="45"/>
    </row>
    <row r="72" spans="1:7" x14ac:dyDescent="0.35">
      <c r="A72" s="40"/>
      <c r="B72" s="41"/>
      <c r="C72" s="42"/>
      <c r="D72" s="42"/>
      <c r="E72" s="42"/>
    </row>
    <row r="73" spans="1:7" s="1" customFormat="1" x14ac:dyDescent="0.35">
      <c r="A73" s="34" t="s">
        <v>26</v>
      </c>
      <c r="B73" s="34"/>
      <c r="C73" s="34"/>
      <c r="D73" s="34"/>
      <c r="E73" s="34"/>
      <c r="G73"/>
    </row>
    <row r="74" spans="1:7" ht="26" x14ac:dyDescent="0.35">
      <c r="A74" s="36" t="s">
        <v>2</v>
      </c>
      <c r="B74" s="36" t="s">
        <v>3</v>
      </c>
      <c r="C74" s="36" t="s">
        <v>4</v>
      </c>
      <c r="D74" s="36" t="s">
        <v>5</v>
      </c>
      <c r="E74" s="36" t="s">
        <v>6</v>
      </c>
    </row>
    <row r="75" spans="1:7" x14ac:dyDescent="0.35">
      <c r="A75" s="32">
        <v>2025</v>
      </c>
      <c r="B75" s="31"/>
      <c r="C75" s="32"/>
      <c r="D75" s="32"/>
      <c r="E75" s="32"/>
    </row>
    <row r="76" spans="1:7" x14ac:dyDescent="0.35">
      <c r="A76" s="37" t="s">
        <v>8</v>
      </c>
      <c r="B76" s="30">
        <v>0</v>
      </c>
      <c r="C76" s="29"/>
      <c r="D76" s="29"/>
      <c r="E76" s="29"/>
    </row>
    <row r="77" spans="1:7" x14ac:dyDescent="0.35">
      <c r="A77" s="37" t="s">
        <v>9</v>
      </c>
      <c r="B77" s="30">
        <v>5</v>
      </c>
      <c r="C77" s="29"/>
      <c r="D77" s="29"/>
      <c r="E77" s="29">
        <v>5</v>
      </c>
    </row>
    <row r="78" spans="1:7" x14ac:dyDescent="0.35">
      <c r="A78" s="37" t="s">
        <v>10</v>
      </c>
      <c r="B78" s="30">
        <v>0</v>
      </c>
      <c r="C78" s="29"/>
      <c r="D78" s="29"/>
      <c r="E78" s="29"/>
    </row>
    <row r="79" spans="1:7" x14ac:dyDescent="0.35">
      <c r="A79" s="37" t="s">
        <v>11</v>
      </c>
      <c r="B79" s="30">
        <v>0</v>
      </c>
      <c r="C79" s="29"/>
      <c r="D79" s="29"/>
      <c r="E79" s="29"/>
    </row>
    <row r="80" spans="1:7" x14ac:dyDescent="0.35">
      <c r="A80" s="37" t="s">
        <v>12</v>
      </c>
      <c r="B80" s="30">
        <v>0</v>
      </c>
      <c r="C80" s="29"/>
      <c r="D80" s="29"/>
      <c r="E80" s="29"/>
    </row>
    <row r="81" spans="1:7" x14ac:dyDescent="0.35">
      <c r="A81" s="37" t="s">
        <v>23</v>
      </c>
      <c r="B81" s="30">
        <v>0</v>
      </c>
      <c r="C81" s="29"/>
      <c r="D81" s="29"/>
      <c r="E81" s="29"/>
    </row>
    <row r="82" spans="1:7" x14ac:dyDescent="0.35">
      <c r="A82" s="37" t="s">
        <v>24</v>
      </c>
      <c r="B82" s="30">
        <v>0</v>
      </c>
      <c r="C82" s="29"/>
      <c r="D82" s="29"/>
      <c r="E82" s="29"/>
    </row>
    <row r="83" spans="1:7" x14ac:dyDescent="0.35">
      <c r="A83" s="32">
        <v>2026</v>
      </c>
      <c r="B83" s="31"/>
      <c r="C83" s="32"/>
      <c r="D83" s="32"/>
      <c r="E83" s="32"/>
    </row>
    <row r="84" spans="1:7" x14ac:dyDescent="0.35">
      <c r="A84" s="37" t="s">
        <v>48</v>
      </c>
      <c r="B84" s="30">
        <v>0</v>
      </c>
      <c r="C84" s="29"/>
      <c r="D84" s="29"/>
      <c r="E84" s="29"/>
    </row>
    <row r="85" spans="1:7" x14ac:dyDescent="0.35">
      <c r="A85" s="37" t="s">
        <v>50</v>
      </c>
      <c r="B85" s="30">
        <v>1</v>
      </c>
      <c r="C85" s="29"/>
      <c r="D85" s="29">
        <v>1</v>
      </c>
      <c r="E85" s="29"/>
    </row>
    <row r="86" spans="1:7" x14ac:dyDescent="0.35">
      <c r="A86" s="37" t="s">
        <v>53</v>
      </c>
      <c r="B86" s="30">
        <v>1</v>
      </c>
      <c r="C86" s="29"/>
      <c r="D86" s="29">
        <v>1</v>
      </c>
      <c r="E86" s="29"/>
    </row>
    <row r="87" spans="1:7" x14ac:dyDescent="0.35">
      <c r="A87" s="38" t="s">
        <v>0</v>
      </c>
      <c r="B87" s="46">
        <f>SUM(B76:B86)</f>
        <v>7</v>
      </c>
      <c r="C87" s="46">
        <f t="shared" ref="C87:E87" si="4">SUM(C76:C86)</f>
        <v>0</v>
      </c>
      <c r="D87" s="46">
        <f t="shared" si="4"/>
        <v>2</v>
      </c>
      <c r="E87" s="46">
        <f t="shared" si="4"/>
        <v>5</v>
      </c>
    </row>
    <row r="88" spans="1:7" s="1" customFormat="1" x14ac:dyDescent="0.35">
      <c r="A88" s="43"/>
      <c r="B88" s="44"/>
      <c r="C88" s="45"/>
      <c r="D88" s="45"/>
      <c r="E88" s="45"/>
      <c r="G88"/>
    </row>
    <row r="89" spans="1:7" s="1" customFormat="1" x14ac:dyDescent="0.35">
      <c r="A89" s="43"/>
      <c r="B89" s="44"/>
      <c r="C89" s="45"/>
      <c r="D89" s="45"/>
      <c r="E89" s="45"/>
      <c r="G89"/>
    </row>
    <row r="90" spans="1:7" s="1" customFormat="1" x14ac:dyDescent="0.35">
      <c r="A90" s="34" t="s">
        <v>36</v>
      </c>
      <c r="B90" s="34"/>
      <c r="C90" s="34"/>
      <c r="D90" s="34"/>
      <c r="E90" s="34"/>
      <c r="G90"/>
    </row>
    <row r="91" spans="1:7" ht="26" x14ac:dyDescent="0.35">
      <c r="A91" s="36" t="s">
        <v>2</v>
      </c>
      <c r="B91" s="36" t="s">
        <v>3</v>
      </c>
      <c r="C91" s="36" t="s">
        <v>4</v>
      </c>
      <c r="D91" s="36" t="s">
        <v>5</v>
      </c>
      <c r="E91" s="36" t="s">
        <v>6</v>
      </c>
    </row>
    <row r="92" spans="1:7" x14ac:dyDescent="0.35">
      <c r="A92" s="32">
        <v>2025</v>
      </c>
      <c r="B92" s="31"/>
      <c r="C92" s="32"/>
      <c r="D92" s="32"/>
      <c r="E92" s="32"/>
    </row>
    <row r="93" spans="1:7" x14ac:dyDescent="0.35">
      <c r="A93" s="37" t="s">
        <v>8</v>
      </c>
      <c r="B93" s="30">
        <v>0</v>
      </c>
      <c r="C93" s="29"/>
      <c r="D93" s="29"/>
      <c r="E93" s="29"/>
    </row>
    <row r="94" spans="1:7" x14ac:dyDescent="0.35">
      <c r="A94" s="37" t="s">
        <v>9</v>
      </c>
      <c r="B94" s="30">
        <v>0</v>
      </c>
      <c r="C94" s="29"/>
      <c r="D94" s="29"/>
      <c r="E94" s="29"/>
    </row>
    <row r="95" spans="1:7" x14ac:dyDescent="0.35">
      <c r="A95" s="37" t="s">
        <v>10</v>
      </c>
      <c r="B95" s="30">
        <v>0</v>
      </c>
      <c r="C95" s="29"/>
      <c r="D95" s="29"/>
      <c r="E95" s="29"/>
    </row>
    <row r="96" spans="1:7" x14ac:dyDescent="0.35">
      <c r="A96" s="37" t="s">
        <v>11</v>
      </c>
      <c r="B96" s="30">
        <v>1</v>
      </c>
      <c r="C96" s="29"/>
      <c r="D96" s="29"/>
      <c r="E96" s="29">
        <v>1</v>
      </c>
    </row>
    <row r="97" spans="1:7" x14ac:dyDescent="0.35">
      <c r="A97" s="37" t="s">
        <v>12</v>
      </c>
      <c r="B97" s="30">
        <v>0</v>
      </c>
      <c r="C97" s="29"/>
      <c r="D97" s="29"/>
      <c r="E97" s="29"/>
    </row>
    <row r="98" spans="1:7" x14ac:dyDescent="0.35">
      <c r="A98" s="37" t="s">
        <v>23</v>
      </c>
      <c r="B98" s="30">
        <v>0</v>
      </c>
      <c r="C98" s="29"/>
      <c r="D98" s="29"/>
      <c r="E98" s="29"/>
    </row>
    <row r="99" spans="1:7" x14ac:dyDescent="0.35">
      <c r="A99" s="37" t="s">
        <v>24</v>
      </c>
      <c r="B99" s="30">
        <v>0</v>
      </c>
      <c r="C99" s="29"/>
      <c r="D99" s="29"/>
      <c r="E99" s="29"/>
    </row>
    <row r="100" spans="1:7" x14ac:dyDescent="0.35">
      <c r="A100" s="32">
        <v>2026</v>
      </c>
      <c r="B100" s="31"/>
      <c r="C100" s="32"/>
      <c r="D100" s="32"/>
      <c r="E100" s="32"/>
    </row>
    <row r="101" spans="1:7" x14ac:dyDescent="0.35">
      <c r="A101" s="37" t="s">
        <v>48</v>
      </c>
      <c r="B101" s="30">
        <v>0</v>
      </c>
      <c r="C101" s="29"/>
      <c r="D101" s="29"/>
      <c r="E101" s="29"/>
    </row>
    <row r="102" spans="1:7" x14ac:dyDescent="0.35">
      <c r="A102" s="37" t="s">
        <v>50</v>
      </c>
      <c r="B102" s="30">
        <v>0</v>
      </c>
      <c r="C102" s="29"/>
      <c r="D102" s="29"/>
      <c r="E102" s="29"/>
    </row>
    <row r="103" spans="1:7" x14ac:dyDescent="0.35">
      <c r="A103" s="37" t="s">
        <v>53</v>
      </c>
      <c r="B103" s="30">
        <v>0</v>
      </c>
      <c r="C103" s="29"/>
      <c r="D103" s="29"/>
      <c r="E103" s="29"/>
    </row>
    <row r="104" spans="1:7" x14ac:dyDescent="0.35">
      <c r="A104" s="38" t="s">
        <v>0</v>
      </c>
      <c r="B104" s="46">
        <f>SUM(B93:B103)</f>
        <v>1</v>
      </c>
      <c r="C104" s="46">
        <f t="shared" ref="C104:E104" si="5">SUM(C93:C103)</f>
        <v>0</v>
      </c>
      <c r="D104" s="46">
        <f t="shared" si="5"/>
        <v>0</v>
      </c>
      <c r="E104" s="46">
        <f t="shared" si="5"/>
        <v>1</v>
      </c>
    </row>
    <row r="105" spans="1:7" s="1" customFormat="1" x14ac:dyDescent="0.35">
      <c r="A105" s="43"/>
      <c r="B105" s="44"/>
      <c r="C105" s="45"/>
      <c r="D105" s="45"/>
      <c r="E105" s="45"/>
      <c r="G105"/>
    </row>
    <row r="106" spans="1:7" s="1" customFormat="1" x14ac:dyDescent="0.35">
      <c r="A106" s="43"/>
      <c r="B106" s="44"/>
      <c r="C106" s="45"/>
      <c r="D106" s="45"/>
      <c r="E106" s="45"/>
      <c r="G106"/>
    </row>
    <row r="107" spans="1:7" x14ac:dyDescent="0.35">
      <c r="A107" s="34" t="s">
        <v>38</v>
      </c>
      <c r="B107" s="34"/>
      <c r="C107" s="34"/>
      <c r="D107" s="34"/>
      <c r="E107" s="34"/>
    </row>
    <row r="108" spans="1:7" ht="26" x14ac:dyDescent="0.35">
      <c r="A108" s="36" t="s">
        <v>2</v>
      </c>
      <c r="B108" s="36" t="s">
        <v>3</v>
      </c>
      <c r="C108" s="36" t="s">
        <v>4</v>
      </c>
      <c r="D108" s="36" t="s">
        <v>5</v>
      </c>
      <c r="E108" s="36" t="s">
        <v>6</v>
      </c>
    </row>
    <row r="109" spans="1:7" x14ac:dyDescent="0.35">
      <c r="A109" s="32">
        <v>2025</v>
      </c>
      <c r="B109" s="31"/>
      <c r="C109" s="32"/>
      <c r="D109" s="32"/>
      <c r="E109" s="32"/>
    </row>
    <row r="110" spans="1:7" x14ac:dyDescent="0.35">
      <c r="A110" s="37" t="s">
        <v>8</v>
      </c>
      <c r="B110" s="30">
        <v>0</v>
      </c>
      <c r="C110" s="29"/>
      <c r="D110" s="29"/>
      <c r="E110" s="29"/>
    </row>
    <row r="111" spans="1:7" x14ac:dyDescent="0.35">
      <c r="A111" s="37" t="s">
        <v>9</v>
      </c>
      <c r="B111" s="30">
        <v>0</v>
      </c>
      <c r="C111" s="29"/>
      <c r="D111" s="29"/>
      <c r="E111" s="29"/>
    </row>
    <row r="112" spans="1:7" x14ac:dyDescent="0.35">
      <c r="A112" s="37" t="s">
        <v>10</v>
      </c>
      <c r="B112" s="30">
        <v>0</v>
      </c>
      <c r="C112" s="29"/>
      <c r="D112" s="29"/>
      <c r="E112" s="29"/>
    </row>
    <row r="113" spans="1:5" x14ac:dyDescent="0.35">
      <c r="A113" s="37" t="s">
        <v>11</v>
      </c>
      <c r="B113" s="30">
        <v>0</v>
      </c>
      <c r="C113" s="29"/>
      <c r="D113" s="29"/>
      <c r="E113" s="29"/>
    </row>
    <row r="114" spans="1:5" x14ac:dyDescent="0.35">
      <c r="A114" s="37" t="s">
        <v>12</v>
      </c>
      <c r="B114" s="30">
        <v>1</v>
      </c>
      <c r="C114" s="29"/>
      <c r="D114" s="29"/>
      <c r="E114" s="29">
        <v>1</v>
      </c>
    </row>
    <row r="115" spans="1:5" x14ac:dyDescent="0.35">
      <c r="A115" s="37" t="s">
        <v>23</v>
      </c>
      <c r="B115" s="30">
        <v>0</v>
      </c>
      <c r="C115" s="29"/>
      <c r="D115" s="29"/>
      <c r="E115" s="29"/>
    </row>
    <row r="116" spans="1:5" x14ac:dyDescent="0.35">
      <c r="A116" s="37" t="s">
        <v>24</v>
      </c>
      <c r="B116" s="30">
        <v>0</v>
      </c>
      <c r="C116" s="29"/>
      <c r="D116" s="29"/>
      <c r="E116" s="29"/>
    </row>
    <row r="117" spans="1:5" x14ac:dyDescent="0.35">
      <c r="A117" s="32">
        <v>2026</v>
      </c>
      <c r="B117" s="31"/>
      <c r="C117" s="32"/>
      <c r="D117" s="32"/>
      <c r="E117" s="32"/>
    </row>
    <row r="118" spans="1:5" x14ac:dyDescent="0.35">
      <c r="A118" s="37" t="s">
        <v>48</v>
      </c>
      <c r="B118" s="30">
        <v>0</v>
      </c>
      <c r="C118" s="29"/>
      <c r="D118" s="29"/>
      <c r="E118" s="29"/>
    </row>
    <row r="119" spans="1:5" x14ac:dyDescent="0.35">
      <c r="A119" s="37" t="s">
        <v>50</v>
      </c>
      <c r="B119" s="30">
        <v>0</v>
      </c>
      <c r="C119" s="29"/>
      <c r="D119" s="29"/>
      <c r="E119" s="29"/>
    </row>
    <row r="120" spans="1:5" x14ac:dyDescent="0.35">
      <c r="A120" s="37" t="s">
        <v>53</v>
      </c>
      <c r="B120" s="30">
        <v>0</v>
      </c>
      <c r="C120" s="29"/>
      <c r="D120" s="29"/>
      <c r="E120" s="29"/>
    </row>
    <row r="121" spans="1:5" x14ac:dyDescent="0.35">
      <c r="A121" s="38" t="s">
        <v>0</v>
      </c>
      <c r="B121" s="46">
        <f>SUM(B110:B120)</f>
        <v>1</v>
      </c>
      <c r="C121" s="46">
        <f t="shared" ref="C121:E121" si="6">SUM(C110:C120)</f>
        <v>0</v>
      </c>
      <c r="D121" s="46">
        <f t="shared" si="6"/>
        <v>0</v>
      </c>
      <c r="E121" s="46">
        <f t="shared" si="6"/>
        <v>1</v>
      </c>
    </row>
    <row r="122" spans="1:5" x14ac:dyDescent="0.35">
      <c r="A122" s="43"/>
      <c r="B122" s="44"/>
      <c r="C122" s="45"/>
      <c r="D122" s="45"/>
      <c r="E122" s="45"/>
    </row>
    <row r="123" spans="1:5" x14ac:dyDescent="0.35">
      <c r="A123" s="43"/>
      <c r="B123" s="44"/>
      <c r="C123" s="45"/>
      <c r="D123" s="45"/>
      <c r="E123" s="45"/>
    </row>
    <row r="124" spans="1:5" x14ac:dyDescent="0.35">
      <c r="A124" s="34" t="s">
        <v>27</v>
      </c>
      <c r="B124" s="34"/>
      <c r="C124" s="34"/>
      <c r="D124" s="34"/>
      <c r="E124" s="34"/>
    </row>
    <row r="125" spans="1:5" ht="26" x14ac:dyDescent="0.35">
      <c r="A125" s="36" t="s">
        <v>2</v>
      </c>
      <c r="B125" s="36" t="s">
        <v>3</v>
      </c>
      <c r="C125" s="36" t="s">
        <v>4</v>
      </c>
      <c r="D125" s="36" t="s">
        <v>5</v>
      </c>
      <c r="E125" s="36" t="s">
        <v>6</v>
      </c>
    </row>
    <row r="126" spans="1:5" x14ac:dyDescent="0.35">
      <c r="A126" s="32">
        <v>2025</v>
      </c>
      <c r="B126" s="31"/>
      <c r="C126" s="32"/>
      <c r="D126" s="32"/>
      <c r="E126" s="32"/>
    </row>
    <row r="127" spans="1:5" x14ac:dyDescent="0.35">
      <c r="A127" s="37" t="s">
        <v>8</v>
      </c>
      <c r="B127" s="30">
        <v>0</v>
      </c>
      <c r="C127" s="29"/>
      <c r="D127" s="29"/>
      <c r="E127" s="29"/>
    </row>
    <row r="128" spans="1:5" x14ac:dyDescent="0.35">
      <c r="A128" s="37" t="s">
        <v>9</v>
      </c>
      <c r="B128" s="30">
        <v>0</v>
      </c>
      <c r="C128" s="29"/>
      <c r="D128" s="29"/>
      <c r="E128" s="29"/>
    </row>
    <row r="129" spans="1:5" x14ac:dyDescent="0.35">
      <c r="A129" s="37" t="s">
        <v>10</v>
      </c>
      <c r="B129" s="30">
        <v>1</v>
      </c>
      <c r="C129" s="29"/>
      <c r="D129" s="29"/>
      <c r="E129" s="29">
        <v>1</v>
      </c>
    </row>
    <row r="130" spans="1:5" x14ac:dyDescent="0.35">
      <c r="A130" s="37" t="s">
        <v>11</v>
      </c>
      <c r="B130" s="30">
        <v>0</v>
      </c>
      <c r="C130" s="29"/>
      <c r="D130" s="29"/>
      <c r="E130" s="29"/>
    </row>
    <row r="131" spans="1:5" x14ac:dyDescent="0.35">
      <c r="A131" s="37" t="s">
        <v>12</v>
      </c>
      <c r="B131" s="30">
        <v>2</v>
      </c>
      <c r="C131" s="29"/>
      <c r="D131" s="29">
        <v>2</v>
      </c>
      <c r="E131" s="29"/>
    </row>
    <row r="132" spans="1:5" x14ac:dyDescent="0.35">
      <c r="A132" s="37" t="s">
        <v>23</v>
      </c>
      <c r="B132" s="30">
        <v>0</v>
      </c>
      <c r="C132" s="29"/>
      <c r="D132" s="29"/>
      <c r="E132" s="29"/>
    </row>
    <row r="133" spans="1:5" x14ac:dyDescent="0.35">
      <c r="A133" s="37" t="s">
        <v>24</v>
      </c>
      <c r="B133" s="30">
        <v>0</v>
      </c>
      <c r="C133" s="29"/>
      <c r="D133" s="29"/>
      <c r="E133" s="29"/>
    </row>
    <row r="134" spans="1:5" x14ac:dyDescent="0.35">
      <c r="A134" s="32">
        <v>2026</v>
      </c>
      <c r="B134" s="31"/>
      <c r="C134" s="32"/>
      <c r="D134" s="32"/>
      <c r="E134" s="32"/>
    </row>
    <row r="135" spans="1:5" x14ac:dyDescent="0.35">
      <c r="A135" s="37" t="s">
        <v>48</v>
      </c>
      <c r="B135" s="30">
        <v>0</v>
      </c>
      <c r="C135" s="29"/>
      <c r="D135" s="29"/>
      <c r="E135" s="29"/>
    </row>
    <row r="136" spans="1:5" x14ac:dyDescent="0.35">
      <c r="A136" s="37" t="s">
        <v>50</v>
      </c>
      <c r="B136" s="30">
        <v>0</v>
      </c>
      <c r="C136" s="29"/>
      <c r="D136" s="29"/>
      <c r="E136" s="29"/>
    </row>
    <row r="137" spans="1:5" x14ac:dyDescent="0.35">
      <c r="A137" s="37" t="s">
        <v>53</v>
      </c>
      <c r="B137" s="30">
        <v>0</v>
      </c>
      <c r="C137" s="29"/>
      <c r="D137" s="29"/>
      <c r="E137" s="29"/>
    </row>
    <row r="138" spans="1:5" x14ac:dyDescent="0.35">
      <c r="A138" s="38" t="s">
        <v>0</v>
      </c>
      <c r="B138" s="46">
        <f>SUM(B127:B137)</f>
        <v>3</v>
      </c>
      <c r="C138" s="46">
        <f t="shared" ref="C138:E138" si="7">SUM(C127:C137)</f>
        <v>0</v>
      </c>
      <c r="D138" s="46">
        <f t="shared" si="7"/>
        <v>2</v>
      </c>
      <c r="E138" s="46">
        <f t="shared" si="7"/>
        <v>1</v>
      </c>
    </row>
    <row r="139" spans="1:5" x14ac:dyDescent="0.35">
      <c r="A139" s="43"/>
      <c r="B139" s="45"/>
      <c r="C139" s="45"/>
      <c r="D139" s="45"/>
      <c r="E139" s="45"/>
    </row>
    <row r="140" spans="1:5" x14ac:dyDescent="0.35">
      <c r="A140" s="40"/>
      <c r="B140" s="40"/>
      <c r="C140" s="40"/>
      <c r="D140" s="40"/>
      <c r="E140" s="40"/>
    </row>
    <row r="141" spans="1:5" x14ac:dyDescent="0.35">
      <c r="A141" s="34" t="s">
        <v>28</v>
      </c>
      <c r="B141" s="34"/>
      <c r="C141" s="34"/>
      <c r="D141" s="34"/>
      <c r="E141" s="34"/>
    </row>
    <row r="142" spans="1:5" ht="26" x14ac:dyDescent="0.35">
      <c r="A142" s="36" t="s">
        <v>2</v>
      </c>
      <c r="B142" s="36" t="s">
        <v>3</v>
      </c>
      <c r="C142" s="36" t="s">
        <v>4</v>
      </c>
      <c r="D142" s="36" t="s">
        <v>5</v>
      </c>
      <c r="E142" s="36" t="s">
        <v>6</v>
      </c>
    </row>
    <row r="143" spans="1:5" x14ac:dyDescent="0.35">
      <c r="A143" s="32">
        <v>2025</v>
      </c>
      <c r="B143" s="31"/>
      <c r="C143" s="32"/>
      <c r="D143" s="32"/>
      <c r="E143" s="32"/>
    </row>
    <row r="144" spans="1:5" x14ac:dyDescent="0.35">
      <c r="A144" s="37" t="s">
        <v>8</v>
      </c>
      <c r="B144" s="30">
        <v>0</v>
      </c>
      <c r="C144" s="29"/>
      <c r="D144" s="29"/>
      <c r="E144" s="29"/>
    </row>
    <row r="145" spans="1:5" x14ac:dyDescent="0.35">
      <c r="A145" s="37" t="s">
        <v>9</v>
      </c>
      <c r="B145" s="30">
        <v>1</v>
      </c>
      <c r="C145" s="29"/>
      <c r="D145" s="29"/>
      <c r="E145" s="29">
        <v>1</v>
      </c>
    </row>
    <row r="146" spans="1:5" x14ac:dyDescent="0.35">
      <c r="A146" s="37" t="s">
        <v>10</v>
      </c>
      <c r="B146" s="30">
        <v>1</v>
      </c>
      <c r="C146" s="29"/>
      <c r="D146" s="29"/>
      <c r="E146" s="29">
        <v>1</v>
      </c>
    </row>
    <row r="147" spans="1:5" x14ac:dyDescent="0.35">
      <c r="A147" s="37" t="s">
        <v>11</v>
      </c>
      <c r="B147" s="30">
        <v>0</v>
      </c>
      <c r="C147" s="29"/>
      <c r="D147" s="29"/>
      <c r="E147" s="29"/>
    </row>
    <row r="148" spans="1:5" x14ac:dyDescent="0.35">
      <c r="A148" s="37" t="s">
        <v>12</v>
      </c>
      <c r="B148" s="30">
        <v>1</v>
      </c>
      <c r="C148" s="29"/>
      <c r="D148" s="29">
        <v>1</v>
      </c>
      <c r="E148" s="29"/>
    </row>
    <row r="149" spans="1:5" x14ac:dyDescent="0.35">
      <c r="A149" s="37" t="s">
        <v>23</v>
      </c>
      <c r="B149" s="30">
        <v>0</v>
      </c>
      <c r="C149" s="29"/>
      <c r="D149" s="29"/>
      <c r="E149" s="29"/>
    </row>
    <row r="150" spans="1:5" x14ac:dyDescent="0.35">
      <c r="A150" s="37" t="s">
        <v>24</v>
      </c>
      <c r="B150" s="30">
        <v>2</v>
      </c>
      <c r="C150" s="29">
        <v>1</v>
      </c>
      <c r="D150" s="29">
        <v>1</v>
      </c>
      <c r="E150" s="29"/>
    </row>
    <row r="151" spans="1:5" x14ac:dyDescent="0.35">
      <c r="A151" s="32">
        <v>2026</v>
      </c>
      <c r="B151" s="31"/>
      <c r="C151" s="32"/>
      <c r="D151" s="32"/>
      <c r="E151" s="32"/>
    </row>
    <row r="152" spans="1:5" x14ac:dyDescent="0.35">
      <c r="A152" s="37" t="s">
        <v>48</v>
      </c>
      <c r="B152" s="30">
        <v>1</v>
      </c>
      <c r="C152" s="29">
        <v>1</v>
      </c>
      <c r="D152" s="29"/>
      <c r="E152" s="29"/>
    </row>
    <row r="153" spans="1:5" x14ac:dyDescent="0.35">
      <c r="A153" s="37" t="s">
        <v>50</v>
      </c>
      <c r="B153" s="30">
        <v>1</v>
      </c>
      <c r="C153" s="29">
        <v>1</v>
      </c>
      <c r="D153" s="29"/>
      <c r="E153" s="29"/>
    </row>
    <row r="154" spans="1:5" x14ac:dyDescent="0.35">
      <c r="A154" s="37" t="s">
        <v>53</v>
      </c>
      <c r="B154" s="30">
        <v>4</v>
      </c>
      <c r="C154" s="29">
        <v>4</v>
      </c>
      <c r="D154" s="29"/>
      <c r="E154" s="29"/>
    </row>
    <row r="155" spans="1:5" x14ac:dyDescent="0.35">
      <c r="A155" s="38" t="s">
        <v>0</v>
      </c>
      <c r="B155" s="46">
        <f>SUM(B144:B154)</f>
        <v>11</v>
      </c>
      <c r="C155" s="46">
        <f t="shared" ref="C155:E155" si="8">SUM(C144:C154)</f>
        <v>7</v>
      </c>
      <c r="D155" s="46">
        <f t="shared" si="8"/>
        <v>2</v>
      </c>
      <c r="E155" s="46">
        <f t="shared" si="8"/>
        <v>2</v>
      </c>
    </row>
    <row r="156" spans="1:5" x14ac:dyDescent="0.35">
      <c r="A156" s="43"/>
      <c r="B156" s="44"/>
      <c r="C156" s="45"/>
      <c r="D156" s="45"/>
      <c r="E156" s="45"/>
    </row>
    <row r="157" spans="1:5" x14ac:dyDescent="0.35">
      <c r="A157" s="43"/>
      <c r="B157" s="44"/>
      <c r="C157" s="45"/>
      <c r="D157" s="45"/>
      <c r="E157" s="45"/>
    </row>
    <row r="158" spans="1:5" x14ac:dyDescent="0.35">
      <c r="A158" s="34" t="s">
        <v>29</v>
      </c>
      <c r="B158" s="34"/>
      <c r="C158" s="34"/>
      <c r="D158" s="34"/>
      <c r="E158" s="34"/>
    </row>
    <row r="159" spans="1:5" ht="26" x14ac:dyDescent="0.35">
      <c r="A159" s="36" t="s">
        <v>2</v>
      </c>
      <c r="B159" s="36" t="s">
        <v>3</v>
      </c>
      <c r="C159" s="36" t="s">
        <v>4</v>
      </c>
      <c r="D159" s="36" t="s">
        <v>5</v>
      </c>
      <c r="E159" s="36" t="s">
        <v>6</v>
      </c>
    </row>
    <row r="160" spans="1:5" x14ac:dyDescent="0.35">
      <c r="A160" s="32">
        <v>2025</v>
      </c>
      <c r="B160" s="31"/>
      <c r="C160" s="32"/>
      <c r="D160" s="32"/>
      <c r="E160" s="32"/>
    </row>
    <row r="161" spans="1:5" x14ac:dyDescent="0.35">
      <c r="A161" s="37" t="s">
        <v>8</v>
      </c>
      <c r="B161" s="30">
        <v>0</v>
      </c>
      <c r="C161" s="29"/>
      <c r="D161" s="29"/>
      <c r="E161" s="29"/>
    </row>
    <row r="162" spans="1:5" x14ac:dyDescent="0.35">
      <c r="A162" s="37" t="s">
        <v>9</v>
      </c>
      <c r="B162" s="30">
        <v>3</v>
      </c>
      <c r="C162" s="29"/>
      <c r="D162" s="29">
        <v>1</v>
      </c>
      <c r="E162" s="29">
        <v>2</v>
      </c>
    </row>
    <row r="163" spans="1:5" x14ac:dyDescent="0.35">
      <c r="A163" s="37" t="s">
        <v>10</v>
      </c>
      <c r="B163" s="30">
        <v>1</v>
      </c>
      <c r="C163" s="29"/>
      <c r="D163" s="29">
        <v>1</v>
      </c>
      <c r="E163" s="29"/>
    </row>
    <row r="164" spans="1:5" x14ac:dyDescent="0.35">
      <c r="A164" s="37" t="s">
        <v>11</v>
      </c>
      <c r="B164" s="30">
        <v>1</v>
      </c>
      <c r="C164" s="29"/>
      <c r="D164" s="29">
        <v>1</v>
      </c>
      <c r="E164" s="29"/>
    </row>
    <row r="165" spans="1:5" x14ac:dyDescent="0.35">
      <c r="A165" s="37" t="s">
        <v>12</v>
      </c>
      <c r="B165" s="30">
        <v>3</v>
      </c>
      <c r="C165" s="29"/>
      <c r="D165" s="29">
        <v>3</v>
      </c>
      <c r="E165" s="29"/>
    </row>
    <row r="166" spans="1:5" x14ac:dyDescent="0.35">
      <c r="A166" s="37" t="s">
        <v>23</v>
      </c>
      <c r="B166" s="30">
        <v>3</v>
      </c>
      <c r="C166" s="29">
        <v>1</v>
      </c>
      <c r="D166" s="29">
        <v>2</v>
      </c>
      <c r="E166" s="29"/>
    </row>
    <row r="167" spans="1:5" x14ac:dyDescent="0.35">
      <c r="A167" s="37" t="s">
        <v>24</v>
      </c>
      <c r="B167" s="30">
        <v>2</v>
      </c>
      <c r="C167" s="29"/>
      <c r="D167" s="29">
        <v>2</v>
      </c>
      <c r="E167" s="29"/>
    </row>
    <row r="168" spans="1:5" x14ac:dyDescent="0.35">
      <c r="A168" s="32">
        <v>2026</v>
      </c>
      <c r="B168" s="31"/>
      <c r="C168" s="32"/>
      <c r="D168" s="32"/>
      <c r="E168" s="32"/>
    </row>
    <row r="169" spans="1:5" x14ac:dyDescent="0.35">
      <c r="A169" s="37" t="s">
        <v>48</v>
      </c>
      <c r="B169" s="30">
        <v>1</v>
      </c>
      <c r="C169" s="29">
        <v>1</v>
      </c>
      <c r="D169" s="29"/>
      <c r="E169" s="29"/>
    </row>
    <row r="170" spans="1:5" x14ac:dyDescent="0.35">
      <c r="A170" s="37" t="s">
        <v>50</v>
      </c>
      <c r="B170" s="30">
        <v>2</v>
      </c>
      <c r="C170" s="29">
        <v>2</v>
      </c>
      <c r="D170" s="29"/>
      <c r="E170" s="29"/>
    </row>
    <row r="171" spans="1:5" x14ac:dyDescent="0.35">
      <c r="A171" s="37" t="s">
        <v>53</v>
      </c>
      <c r="B171" s="30">
        <v>7</v>
      </c>
      <c r="C171" s="29">
        <v>7</v>
      </c>
      <c r="D171" s="29"/>
      <c r="E171" s="29"/>
    </row>
    <row r="172" spans="1:5" x14ac:dyDescent="0.35">
      <c r="A172" s="38" t="s">
        <v>0</v>
      </c>
      <c r="B172" s="46">
        <f>SUM(B161:B171)</f>
        <v>23</v>
      </c>
      <c r="C172" s="46">
        <f t="shared" ref="C172:E172" si="9">SUM(C161:C171)</f>
        <v>11</v>
      </c>
      <c r="D172" s="46">
        <f t="shared" si="9"/>
        <v>10</v>
      </c>
      <c r="E172" s="46">
        <f t="shared" si="9"/>
        <v>2</v>
      </c>
    </row>
    <row r="173" spans="1:5" x14ac:dyDescent="0.35">
      <c r="A173" s="40"/>
      <c r="B173" s="40"/>
      <c r="C173" s="40"/>
      <c r="D173" s="40"/>
      <c r="E173" s="40"/>
    </row>
    <row r="174" spans="1:5" x14ac:dyDescent="0.35">
      <c r="A174" s="40"/>
      <c r="B174" s="40"/>
      <c r="C174" s="40"/>
      <c r="D174" s="40"/>
      <c r="E174" s="40"/>
    </row>
    <row r="175" spans="1:5" x14ac:dyDescent="0.35">
      <c r="A175" s="34" t="s">
        <v>46</v>
      </c>
      <c r="B175" s="34"/>
      <c r="C175" s="34"/>
      <c r="D175" s="34"/>
      <c r="E175" s="34"/>
    </row>
    <row r="176" spans="1:5" ht="26" x14ac:dyDescent="0.35">
      <c r="A176" s="36" t="s">
        <v>2</v>
      </c>
      <c r="B176" s="36" t="s">
        <v>3</v>
      </c>
      <c r="C176" s="36" t="s">
        <v>4</v>
      </c>
      <c r="D176" s="36" t="s">
        <v>5</v>
      </c>
      <c r="E176" s="36" t="s">
        <v>6</v>
      </c>
    </row>
    <row r="177" spans="1:5" x14ac:dyDescent="0.35">
      <c r="A177" s="32">
        <v>2025</v>
      </c>
      <c r="B177" s="31"/>
      <c r="C177" s="32"/>
      <c r="D177" s="32"/>
      <c r="E177" s="32"/>
    </row>
    <row r="178" spans="1:5" x14ac:dyDescent="0.35">
      <c r="A178" s="37" t="s">
        <v>8</v>
      </c>
      <c r="B178" s="30">
        <v>0</v>
      </c>
      <c r="C178" s="29"/>
      <c r="D178" s="29"/>
      <c r="E178" s="29"/>
    </row>
    <row r="179" spans="1:5" x14ac:dyDescent="0.35">
      <c r="A179" s="37" t="s">
        <v>9</v>
      </c>
      <c r="B179" s="30">
        <v>0</v>
      </c>
      <c r="C179" s="29"/>
      <c r="D179" s="29"/>
      <c r="E179" s="29"/>
    </row>
    <row r="180" spans="1:5" x14ac:dyDescent="0.35">
      <c r="A180" s="37" t="s">
        <v>10</v>
      </c>
      <c r="B180" s="30">
        <v>0</v>
      </c>
      <c r="C180" s="29"/>
      <c r="D180" s="29"/>
      <c r="E180" s="29"/>
    </row>
    <row r="181" spans="1:5" x14ac:dyDescent="0.35">
      <c r="A181" s="37" t="s">
        <v>11</v>
      </c>
      <c r="B181" s="30">
        <v>0</v>
      </c>
      <c r="C181" s="29"/>
      <c r="D181" s="29"/>
      <c r="E181" s="29"/>
    </row>
    <row r="182" spans="1:5" x14ac:dyDescent="0.35">
      <c r="A182" s="37" t="s">
        <v>12</v>
      </c>
      <c r="B182" s="30">
        <v>0</v>
      </c>
      <c r="C182" s="29"/>
      <c r="D182" s="29"/>
      <c r="E182" s="29"/>
    </row>
    <row r="183" spans="1:5" x14ac:dyDescent="0.35">
      <c r="A183" s="37" t="s">
        <v>23</v>
      </c>
      <c r="B183" s="30">
        <v>0</v>
      </c>
      <c r="C183" s="29"/>
      <c r="D183" s="29"/>
      <c r="E183" s="29"/>
    </row>
    <row r="184" spans="1:5" x14ac:dyDescent="0.35">
      <c r="A184" s="37" t="s">
        <v>24</v>
      </c>
      <c r="B184" s="30">
        <v>3</v>
      </c>
      <c r="C184" s="29"/>
      <c r="D184" s="29"/>
      <c r="E184" s="29">
        <v>3</v>
      </c>
    </row>
    <row r="185" spans="1:5" x14ac:dyDescent="0.35">
      <c r="A185" s="32">
        <v>2026</v>
      </c>
      <c r="B185" s="31"/>
      <c r="C185" s="32"/>
      <c r="D185" s="32"/>
      <c r="E185" s="32"/>
    </row>
    <row r="186" spans="1:5" x14ac:dyDescent="0.35">
      <c r="A186" s="37" t="s">
        <v>48</v>
      </c>
      <c r="B186" s="30">
        <v>39</v>
      </c>
      <c r="C186" s="29"/>
      <c r="D186" s="29">
        <v>12</v>
      </c>
      <c r="E186" s="29">
        <v>27</v>
      </c>
    </row>
    <row r="187" spans="1:5" x14ac:dyDescent="0.35">
      <c r="A187" s="37" t="s">
        <v>50</v>
      </c>
      <c r="B187" s="30">
        <v>36</v>
      </c>
      <c r="C187" s="29"/>
      <c r="D187" s="29">
        <v>21</v>
      </c>
      <c r="E187" s="29">
        <v>15</v>
      </c>
    </row>
    <row r="188" spans="1:5" x14ac:dyDescent="0.35">
      <c r="A188" s="37" t="s">
        <v>53</v>
      </c>
      <c r="B188" s="30">
        <v>0</v>
      </c>
      <c r="C188" s="29"/>
      <c r="D188" s="29"/>
      <c r="E188" s="29"/>
    </row>
    <row r="189" spans="1:5" x14ac:dyDescent="0.35">
      <c r="A189" s="38" t="s">
        <v>0</v>
      </c>
      <c r="B189" s="46">
        <f>SUM(B178:B188)</f>
        <v>78</v>
      </c>
      <c r="C189" s="46">
        <f t="shared" ref="C189:E189" si="10">SUM(C178:C188)</f>
        <v>0</v>
      </c>
      <c r="D189" s="46">
        <f t="shared" si="10"/>
        <v>33</v>
      </c>
      <c r="E189" s="46">
        <f t="shared" si="10"/>
        <v>45</v>
      </c>
    </row>
    <row r="190" spans="1:5" x14ac:dyDescent="0.35">
      <c r="A190" s="40"/>
      <c r="B190" s="40"/>
      <c r="C190" s="40"/>
      <c r="D190" s="40"/>
      <c r="E190" s="40"/>
    </row>
    <row r="191" spans="1:5" x14ac:dyDescent="0.35">
      <c r="A191" s="40"/>
      <c r="B191" s="40"/>
      <c r="C191" s="40"/>
      <c r="D191" s="40"/>
      <c r="E191" s="40"/>
    </row>
    <row r="192" spans="1:5" x14ac:dyDescent="0.35">
      <c r="A192" s="34" t="s">
        <v>30</v>
      </c>
      <c r="B192" s="34"/>
      <c r="C192" s="34"/>
      <c r="D192" s="34"/>
      <c r="E192" s="34"/>
    </row>
    <row r="193" spans="1:5" ht="26" x14ac:dyDescent="0.35">
      <c r="A193" s="36" t="s">
        <v>2</v>
      </c>
      <c r="B193" s="36" t="s">
        <v>3</v>
      </c>
      <c r="C193" s="36" t="s">
        <v>4</v>
      </c>
      <c r="D193" s="36" t="s">
        <v>5</v>
      </c>
      <c r="E193" s="36" t="s">
        <v>6</v>
      </c>
    </row>
    <row r="194" spans="1:5" x14ac:dyDescent="0.35">
      <c r="A194" s="32">
        <v>2025</v>
      </c>
      <c r="B194" s="31"/>
      <c r="C194" s="32"/>
      <c r="D194" s="32"/>
      <c r="E194" s="32"/>
    </row>
    <row r="195" spans="1:5" x14ac:dyDescent="0.35">
      <c r="A195" s="37" t="s">
        <v>8</v>
      </c>
      <c r="B195" s="30">
        <v>0</v>
      </c>
      <c r="C195" s="29"/>
      <c r="D195" s="29"/>
      <c r="E195" s="29"/>
    </row>
    <row r="196" spans="1:5" x14ac:dyDescent="0.35">
      <c r="A196" s="37" t="s">
        <v>9</v>
      </c>
      <c r="B196" s="30">
        <v>1</v>
      </c>
      <c r="C196" s="29"/>
      <c r="D196" s="29"/>
      <c r="E196" s="29">
        <v>1</v>
      </c>
    </row>
    <row r="197" spans="1:5" x14ac:dyDescent="0.35">
      <c r="A197" s="37" t="s">
        <v>10</v>
      </c>
      <c r="B197" s="30">
        <v>3</v>
      </c>
      <c r="C197" s="29"/>
      <c r="D197" s="29"/>
      <c r="E197" s="29">
        <v>3</v>
      </c>
    </row>
    <row r="198" spans="1:5" x14ac:dyDescent="0.35">
      <c r="A198" s="37" t="s">
        <v>11</v>
      </c>
      <c r="B198" s="30">
        <v>3</v>
      </c>
      <c r="C198" s="29"/>
      <c r="D198" s="29"/>
      <c r="E198" s="29">
        <v>3</v>
      </c>
    </row>
    <row r="199" spans="1:5" x14ac:dyDescent="0.35">
      <c r="A199" s="37" t="s">
        <v>12</v>
      </c>
      <c r="B199" s="30">
        <v>9</v>
      </c>
      <c r="C199" s="29"/>
      <c r="D199" s="29"/>
      <c r="E199" s="29">
        <v>9</v>
      </c>
    </row>
    <row r="200" spans="1:5" x14ac:dyDescent="0.35">
      <c r="A200" s="37" t="s">
        <v>23</v>
      </c>
      <c r="B200" s="30">
        <v>10</v>
      </c>
      <c r="C200" s="29"/>
      <c r="D200" s="29"/>
      <c r="E200" s="29">
        <v>10</v>
      </c>
    </row>
    <row r="201" spans="1:5" x14ac:dyDescent="0.35">
      <c r="A201" s="37" t="s">
        <v>24</v>
      </c>
      <c r="B201" s="30">
        <v>7</v>
      </c>
      <c r="C201" s="29"/>
      <c r="D201" s="29"/>
      <c r="E201" s="29">
        <v>7</v>
      </c>
    </row>
    <row r="202" spans="1:5" x14ac:dyDescent="0.35">
      <c r="A202" s="32">
        <v>2026</v>
      </c>
      <c r="B202" s="31"/>
      <c r="C202" s="32"/>
      <c r="D202" s="32"/>
      <c r="E202" s="32"/>
    </row>
    <row r="203" spans="1:5" x14ac:dyDescent="0.35">
      <c r="A203" s="37" t="s">
        <v>48</v>
      </c>
      <c r="B203" s="30">
        <v>6</v>
      </c>
      <c r="C203" s="29"/>
      <c r="D203" s="29">
        <v>6</v>
      </c>
      <c r="E203" s="29"/>
    </row>
    <row r="204" spans="1:5" x14ac:dyDescent="0.35">
      <c r="A204" s="37" t="s">
        <v>50</v>
      </c>
      <c r="B204" s="30">
        <v>11</v>
      </c>
      <c r="C204" s="29">
        <v>5</v>
      </c>
      <c r="D204" s="29">
        <v>6</v>
      </c>
      <c r="E204" s="29"/>
    </row>
    <row r="205" spans="1:5" x14ac:dyDescent="0.35">
      <c r="A205" s="37" t="s">
        <v>53</v>
      </c>
      <c r="B205" s="30">
        <v>18</v>
      </c>
      <c r="C205" s="29">
        <v>18</v>
      </c>
      <c r="D205" s="29"/>
      <c r="E205" s="29"/>
    </row>
    <row r="206" spans="1:5" x14ac:dyDescent="0.35">
      <c r="A206" s="38" t="s">
        <v>0</v>
      </c>
      <c r="B206" s="46">
        <f>SUM(B195:B205)</f>
        <v>68</v>
      </c>
      <c r="C206" s="46">
        <f t="shared" ref="C206:E206" si="11">SUM(C195:C205)</f>
        <v>23</v>
      </c>
      <c r="D206" s="46">
        <f t="shared" si="11"/>
        <v>12</v>
      </c>
      <c r="E206" s="46">
        <f t="shared" si="11"/>
        <v>33</v>
      </c>
    </row>
    <row r="207" spans="1:5" x14ac:dyDescent="0.35">
      <c r="A207" s="43"/>
      <c r="B207" s="44"/>
      <c r="C207" s="45"/>
      <c r="D207" s="45"/>
      <c r="E207" s="45"/>
    </row>
    <row r="208" spans="1:5" x14ac:dyDescent="0.35">
      <c r="A208" s="43"/>
      <c r="B208" s="44"/>
      <c r="C208" s="45"/>
      <c r="D208" s="45"/>
      <c r="E208" s="45"/>
    </row>
    <row r="209" spans="1:5" x14ac:dyDescent="0.35">
      <c r="A209" s="34" t="s">
        <v>49</v>
      </c>
      <c r="B209" s="34"/>
      <c r="C209" s="34"/>
      <c r="D209" s="34"/>
      <c r="E209" s="34"/>
    </row>
    <row r="210" spans="1:5" ht="26" x14ac:dyDescent="0.35">
      <c r="A210" s="36" t="s">
        <v>2</v>
      </c>
      <c r="B210" s="36" t="s">
        <v>3</v>
      </c>
      <c r="C210" s="36" t="s">
        <v>4</v>
      </c>
      <c r="D210" s="36" t="s">
        <v>5</v>
      </c>
      <c r="E210" s="36" t="s">
        <v>6</v>
      </c>
    </row>
    <row r="211" spans="1:5" x14ac:dyDescent="0.35">
      <c r="A211" s="32">
        <v>2025</v>
      </c>
      <c r="B211" s="31"/>
      <c r="C211" s="32"/>
      <c r="D211" s="32"/>
      <c r="E211" s="32"/>
    </row>
    <row r="212" spans="1:5" x14ac:dyDescent="0.35">
      <c r="A212" s="37" t="s">
        <v>8</v>
      </c>
      <c r="B212" s="30">
        <v>0</v>
      </c>
      <c r="C212" s="29"/>
      <c r="D212" s="29"/>
      <c r="E212" s="29"/>
    </row>
    <row r="213" spans="1:5" x14ac:dyDescent="0.35">
      <c r="A213" s="37" t="s">
        <v>9</v>
      </c>
      <c r="B213" s="30">
        <v>0</v>
      </c>
      <c r="C213" s="29"/>
      <c r="D213" s="29"/>
      <c r="E213" s="29"/>
    </row>
    <row r="214" spans="1:5" x14ac:dyDescent="0.35">
      <c r="A214" s="37" t="s">
        <v>10</v>
      </c>
      <c r="B214" s="30">
        <v>0</v>
      </c>
      <c r="C214" s="29"/>
      <c r="D214" s="29"/>
      <c r="E214" s="29"/>
    </row>
    <row r="215" spans="1:5" x14ac:dyDescent="0.35">
      <c r="A215" s="37" t="s">
        <v>11</v>
      </c>
      <c r="B215" s="30">
        <v>0</v>
      </c>
      <c r="C215" s="29"/>
      <c r="D215" s="29"/>
      <c r="E215" s="29"/>
    </row>
    <row r="216" spans="1:5" x14ac:dyDescent="0.35">
      <c r="A216" s="37" t="s">
        <v>12</v>
      </c>
      <c r="B216" s="30">
        <v>0</v>
      </c>
      <c r="C216" s="29"/>
      <c r="D216" s="29"/>
      <c r="E216" s="29"/>
    </row>
    <row r="217" spans="1:5" x14ac:dyDescent="0.35">
      <c r="A217" s="37" t="s">
        <v>23</v>
      </c>
      <c r="B217" s="30">
        <v>0</v>
      </c>
      <c r="C217" s="29"/>
      <c r="D217" s="29"/>
      <c r="E217" s="29"/>
    </row>
    <row r="218" spans="1:5" x14ac:dyDescent="0.35">
      <c r="A218" s="37" t="s">
        <v>24</v>
      </c>
      <c r="B218" s="30">
        <v>0</v>
      </c>
      <c r="C218" s="29"/>
      <c r="D218" s="29"/>
      <c r="E218" s="29"/>
    </row>
    <row r="219" spans="1:5" x14ac:dyDescent="0.35">
      <c r="A219" s="32">
        <v>2026</v>
      </c>
      <c r="B219" s="31"/>
      <c r="C219" s="32"/>
      <c r="D219" s="32"/>
      <c r="E219" s="32"/>
    </row>
    <row r="220" spans="1:5" x14ac:dyDescent="0.35">
      <c r="A220" s="37" t="s">
        <v>48</v>
      </c>
      <c r="B220" s="30">
        <v>1</v>
      </c>
      <c r="C220" s="29"/>
      <c r="D220" s="29">
        <v>1</v>
      </c>
      <c r="E220" s="29"/>
    </row>
    <row r="221" spans="1:5" x14ac:dyDescent="0.35">
      <c r="A221" s="37" t="s">
        <v>50</v>
      </c>
      <c r="B221" s="30">
        <v>1</v>
      </c>
      <c r="C221" s="29">
        <v>1</v>
      </c>
      <c r="D221" s="29"/>
      <c r="E221" s="29"/>
    </row>
    <row r="222" spans="1:5" x14ac:dyDescent="0.35">
      <c r="A222" s="37" t="s">
        <v>53</v>
      </c>
      <c r="B222" s="30">
        <v>3</v>
      </c>
      <c r="C222" s="29">
        <v>3</v>
      </c>
      <c r="D222" s="29"/>
      <c r="E222" s="29"/>
    </row>
    <row r="223" spans="1:5" x14ac:dyDescent="0.35">
      <c r="A223" s="38" t="s">
        <v>0</v>
      </c>
      <c r="B223" s="46">
        <f>SUM(B212:B222)</f>
        <v>5</v>
      </c>
      <c r="C223" s="46">
        <f t="shared" ref="C223:E223" si="12">SUM(C212:C222)</f>
        <v>4</v>
      </c>
      <c r="D223" s="46">
        <f t="shared" si="12"/>
        <v>1</v>
      </c>
      <c r="E223" s="46">
        <f t="shared" si="12"/>
        <v>0</v>
      </c>
    </row>
    <row r="224" spans="1:5" x14ac:dyDescent="0.35">
      <c r="A224" s="43"/>
      <c r="B224" s="44"/>
      <c r="C224" s="45"/>
      <c r="D224" s="45"/>
      <c r="E224" s="45"/>
    </row>
    <row r="225" spans="1:5" x14ac:dyDescent="0.35">
      <c r="A225" s="43"/>
      <c r="B225" s="44"/>
      <c r="C225" s="45"/>
      <c r="D225" s="45"/>
      <c r="E225" s="45"/>
    </row>
    <row r="226" spans="1:5" x14ac:dyDescent="0.35">
      <c r="A226" s="34" t="s">
        <v>47</v>
      </c>
      <c r="B226" s="34"/>
      <c r="C226" s="34"/>
      <c r="D226" s="34"/>
      <c r="E226" s="34"/>
    </row>
    <row r="227" spans="1:5" ht="26" x14ac:dyDescent="0.35">
      <c r="A227" s="36" t="s">
        <v>2</v>
      </c>
      <c r="B227" s="36" t="s">
        <v>3</v>
      </c>
      <c r="C227" s="36" t="s">
        <v>4</v>
      </c>
      <c r="D227" s="36" t="s">
        <v>5</v>
      </c>
      <c r="E227" s="36" t="s">
        <v>6</v>
      </c>
    </row>
    <row r="228" spans="1:5" x14ac:dyDescent="0.35">
      <c r="A228" s="32">
        <v>2025</v>
      </c>
      <c r="B228" s="31"/>
      <c r="C228" s="32"/>
      <c r="D228" s="32"/>
      <c r="E228" s="32"/>
    </row>
    <row r="229" spans="1:5" x14ac:dyDescent="0.35">
      <c r="A229" s="37" t="s">
        <v>8</v>
      </c>
      <c r="B229" s="30">
        <v>0</v>
      </c>
      <c r="C229" s="29"/>
      <c r="D229" s="29"/>
      <c r="E229" s="29"/>
    </row>
    <row r="230" spans="1:5" x14ac:dyDescent="0.35">
      <c r="A230" s="37" t="s">
        <v>9</v>
      </c>
      <c r="B230" s="30">
        <v>0</v>
      </c>
      <c r="C230" s="29"/>
      <c r="D230" s="29"/>
      <c r="E230" s="29"/>
    </row>
    <row r="231" spans="1:5" x14ac:dyDescent="0.35">
      <c r="A231" s="37" t="s">
        <v>10</v>
      </c>
      <c r="B231" s="30">
        <v>0</v>
      </c>
      <c r="C231" s="29"/>
      <c r="D231" s="29"/>
      <c r="E231" s="29"/>
    </row>
    <row r="232" spans="1:5" x14ac:dyDescent="0.35">
      <c r="A232" s="37" t="s">
        <v>11</v>
      </c>
      <c r="B232" s="30">
        <v>0</v>
      </c>
      <c r="C232" s="29"/>
      <c r="D232" s="29"/>
      <c r="E232" s="29"/>
    </row>
    <row r="233" spans="1:5" x14ac:dyDescent="0.35">
      <c r="A233" s="37" t="s">
        <v>12</v>
      </c>
      <c r="B233" s="30">
        <v>0</v>
      </c>
      <c r="C233" s="29"/>
      <c r="D233" s="29"/>
      <c r="E233" s="29"/>
    </row>
    <row r="234" spans="1:5" x14ac:dyDescent="0.35">
      <c r="A234" s="37" t="s">
        <v>23</v>
      </c>
      <c r="B234" s="30">
        <v>0</v>
      </c>
      <c r="C234" s="29"/>
      <c r="D234" s="29"/>
      <c r="E234" s="29"/>
    </row>
    <row r="235" spans="1:5" x14ac:dyDescent="0.35">
      <c r="A235" s="37" t="s">
        <v>24</v>
      </c>
      <c r="B235" s="30">
        <v>2</v>
      </c>
      <c r="C235" s="29"/>
      <c r="D235" s="29"/>
      <c r="E235" s="29">
        <v>2</v>
      </c>
    </row>
    <row r="236" spans="1:5" x14ac:dyDescent="0.35">
      <c r="A236" s="32">
        <v>2026</v>
      </c>
      <c r="B236" s="31"/>
      <c r="C236" s="32"/>
      <c r="D236" s="32"/>
      <c r="E236" s="32"/>
    </row>
    <row r="237" spans="1:5" x14ac:dyDescent="0.35">
      <c r="A237" s="37" t="s">
        <v>48</v>
      </c>
      <c r="B237" s="30">
        <v>8</v>
      </c>
      <c r="C237" s="29">
        <v>4</v>
      </c>
      <c r="D237" s="29">
        <v>2</v>
      </c>
      <c r="E237" s="29">
        <v>2</v>
      </c>
    </row>
    <row r="238" spans="1:5" x14ac:dyDescent="0.35">
      <c r="A238" s="37" t="s">
        <v>50</v>
      </c>
      <c r="B238" s="30">
        <v>0</v>
      </c>
      <c r="C238" s="29"/>
      <c r="D238" s="29"/>
      <c r="E238" s="29"/>
    </row>
    <row r="239" spans="1:5" x14ac:dyDescent="0.35">
      <c r="A239" s="37" t="s">
        <v>53</v>
      </c>
      <c r="B239" s="30">
        <v>0</v>
      </c>
      <c r="C239" s="29"/>
      <c r="D239" s="29"/>
      <c r="E239" s="29"/>
    </row>
    <row r="240" spans="1:5" x14ac:dyDescent="0.35">
      <c r="A240" s="38" t="s">
        <v>0</v>
      </c>
      <c r="B240" s="46">
        <f>SUM(B229:B239)</f>
        <v>10</v>
      </c>
      <c r="C240" s="46">
        <f t="shared" ref="C240:E240" si="13">SUM(C229:C239)</f>
        <v>4</v>
      </c>
      <c r="D240" s="46">
        <f t="shared" si="13"/>
        <v>2</v>
      </c>
      <c r="E240" s="46">
        <f t="shared" si="13"/>
        <v>4</v>
      </c>
    </row>
    <row r="241" spans="1:5" x14ac:dyDescent="0.35">
      <c r="A241" s="43"/>
      <c r="B241" s="44"/>
      <c r="C241" s="45"/>
      <c r="D241" s="45"/>
      <c r="E241" s="45"/>
    </row>
    <row r="242" spans="1:5" x14ac:dyDescent="0.35">
      <c r="A242" s="43"/>
      <c r="B242" s="44"/>
      <c r="C242" s="45"/>
      <c r="D242" s="45"/>
      <c r="E242" s="45"/>
    </row>
    <row r="243" spans="1:5" x14ac:dyDescent="0.35">
      <c r="A243" s="34" t="s">
        <v>54</v>
      </c>
      <c r="B243" s="34"/>
      <c r="C243" s="34"/>
      <c r="D243" s="34"/>
      <c r="E243" s="34"/>
    </row>
    <row r="244" spans="1:5" ht="26" x14ac:dyDescent="0.35">
      <c r="A244" s="36" t="s">
        <v>2</v>
      </c>
      <c r="B244" s="36" t="s">
        <v>3</v>
      </c>
      <c r="C244" s="36" t="s">
        <v>4</v>
      </c>
      <c r="D244" s="36" t="s">
        <v>5</v>
      </c>
      <c r="E244" s="36" t="s">
        <v>6</v>
      </c>
    </row>
    <row r="245" spans="1:5" x14ac:dyDescent="0.35">
      <c r="A245" s="32">
        <v>2025</v>
      </c>
      <c r="B245" s="31"/>
      <c r="C245" s="32"/>
      <c r="D245" s="32"/>
      <c r="E245" s="32"/>
    </row>
    <row r="246" spans="1:5" x14ac:dyDescent="0.35">
      <c r="A246" s="37" t="s">
        <v>8</v>
      </c>
      <c r="B246" s="30">
        <v>0</v>
      </c>
      <c r="C246" s="29"/>
      <c r="D246" s="29"/>
      <c r="E246" s="29"/>
    </row>
    <row r="247" spans="1:5" x14ac:dyDescent="0.35">
      <c r="A247" s="37" t="s">
        <v>9</v>
      </c>
      <c r="B247" s="30">
        <v>0</v>
      </c>
      <c r="C247" s="29"/>
      <c r="D247" s="29"/>
      <c r="E247" s="29"/>
    </row>
    <row r="248" spans="1:5" x14ac:dyDescent="0.35">
      <c r="A248" s="37" t="s">
        <v>10</v>
      </c>
      <c r="B248" s="30">
        <v>0</v>
      </c>
      <c r="C248" s="29"/>
      <c r="D248" s="29"/>
      <c r="E248" s="29"/>
    </row>
    <row r="249" spans="1:5" x14ac:dyDescent="0.35">
      <c r="A249" s="37" t="s">
        <v>11</v>
      </c>
      <c r="B249" s="30">
        <v>0</v>
      </c>
      <c r="C249" s="29"/>
      <c r="D249" s="29"/>
      <c r="E249" s="29"/>
    </row>
    <row r="250" spans="1:5" x14ac:dyDescent="0.35">
      <c r="A250" s="37" t="s">
        <v>12</v>
      </c>
      <c r="B250" s="30">
        <v>0</v>
      </c>
      <c r="C250" s="29"/>
      <c r="D250" s="29"/>
      <c r="E250" s="29"/>
    </row>
    <row r="251" spans="1:5" x14ac:dyDescent="0.35">
      <c r="A251" s="37" t="s">
        <v>23</v>
      </c>
      <c r="B251" s="30">
        <v>0</v>
      </c>
      <c r="C251" s="29"/>
      <c r="D251" s="29"/>
      <c r="E251" s="29"/>
    </row>
    <row r="252" spans="1:5" x14ac:dyDescent="0.35">
      <c r="A252" s="37" t="s">
        <v>24</v>
      </c>
      <c r="B252" s="30">
        <v>0</v>
      </c>
      <c r="C252" s="29"/>
      <c r="D252" s="29"/>
      <c r="E252" s="29"/>
    </row>
    <row r="253" spans="1:5" x14ac:dyDescent="0.35">
      <c r="A253" s="32">
        <v>2026</v>
      </c>
      <c r="B253" s="31"/>
      <c r="C253" s="32"/>
      <c r="D253" s="32"/>
      <c r="E253" s="32"/>
    </row>
    <row r="254" spans="1:5" x14ac:dyDescent="0.35">
      <c r="A254" s="37" t="s">
        <v>48</v>
      </c>
      <c r="B254" s="30">
        <v>0</v>
      </c>
      <c r="C254" s="29"/>
      <c r="D254" s="29"/>
      <c r="E254" s="29"/>
    </row>
    <row r="255" spans="1:5" x14ac:dyDescent="0.35">
      <c r="A255" s="37" t="s">
        <v>50</v>
      </c>
      <c r="B255" s="30">
        <v>0</v>
      </c>
      <c r="C255" s="29"/>
      <c r="D255" s="29"/>
      <c r="E255" s="29"/>
    </row>
    <row r="256" spans="1:5" x14ac:dyDescent="0.35">
      <c r="A256" s="37" t="s">
        <v>53</v>
      </c>
      <c r="B256" s="30">
        <v>2</v>
      </c>
      <c r="C256" s="29">
        <v>2</v>
      </c>
      <c r="D256" s="29"/>
      <c r="E256" s="29"/>
    </row>
    <row r="257" spans="1:5" x14ac:dyDescent="0.35">
      <c r="A257" s="38" t="s">
        <v>0</v>
      </c>
      <c r="B257" s="46">
        <f>SUM(B246:B256)</f>
        <v>2</v>
      </c>
      <c r="C257" s="46">
        <f t="shared" ref="C257:E257" si="14">SUM(C246:C256)</f>
        <v>2</v>
      </c>
      <c r="D257" s="46">
        <f t="shared" si="14"/>
        <v>0</v>
      </c>
      <c r="E257" s="46">
        <f t="shared" si="14"/>
        <v>0</v>
      </c>
    </row>
    <row r="258" spans="1:5" x14ac:dyDescent="0.35">
      <c r="A258" s="43"/>
      <c r="B258" s="44"/>
      <c r="C258" s="45"/>
      <c r="D258" s="45"/>
      <c r="E258" s="45"/>
    </row>
    <row r="259" spans="1:5" x14ac:dyDescent="0.35">
      <c r="A259" s="43"/>
      <c r="B259" s="44"/>
      <c r="C259" s="45"/>
      <c r="D259" s="45"/>
      <c r="E259" s="45"/>
    </row>
    <row r="260" spans="1:5" x14ac:dyDescent="0.35">
      <c r="A260" s="34" t="s">
        <v>31</v>
      </c>
      <c r="B260" s="34"/>
      <c r="C260" s="34"/>
      <c r="D260" s="34"/>
      <c r="E260" s="34"/>
    </row>
    <row r="261" spans="1:5" ht="26" x14ac:dyDescent="0.35">
      <c r="A261" s="36" t="s">
        <v>2</v>
      </c>
      <c r="B261" s="36" t="s">
        <v>3</v>
      </c>
      <c r="C261" s="36" t="s">
        <v>4</v>
      </c>
      <c r="D261" s="36" t="s">
        <v>5</v>
      </c>
      <c r="E261" s="36" t="s">
        <v>6</v>
      </c>
    </row>
    <row r="262" spans="1:5" x14ac:dyDescent="0.35">
      <c r="A262" s="32">
        <v>2025</v>
      </c>
      <c r="B262" s="31"/>
      <c r="C262" s="32"/>
      <c r="D262" s="32"/>
      <c r="E262" s="32"/>
    </row>
    <row r="263" spans="1:5" x14ac:dyDescent="0.35">
      <c r="A263" s="37" t="s">
        <v>8</v>
      </c>
      <c r="B263" s="30">
        <v>0</v>
      </c>
      <c r="C263" s="29"/>
      <c r="D263" s="29"/>
      <c r="E263" s="29"/>
    </row>
    <row r="264" spans="1:5" x14ac:dyDescent="0.35">
      <c r="A264" s="37" t="s">
        <v>9</v>
      </c>
      <c r="B264" s="30">
        <v>1</v>
      </c>
      <c r="C264" s="29"/>
      <c r="D264" s="29"/>
      <c r="E264" s="29">
        <v>1</v>
      </c>
    </row>
    <row r="265" spans="1:5" x14ac:dyDescent="0.35">
      <c r="A265" s="37" t="s">
        <v>10</v>
      </c>
      <c r="B265" s="30">
        <v>4</v>
      </c>
      <c r="C265" s="29"/>
      <c r="D265" s="29"/>
      <c r="E265" s="29">
        <v>4</v>
      </c>
    </row>
    <row r="266" spans="1:5" x14ac:dyDescent="0.35">
      <c r="A266" s="37" t="s">
        <v>11</v>
      </c>
      <c r="B266" s="30">
        <v>5</v>
      </c>
      <c r="C266" s="29"/>
      <c r="D266" s="29">
        <v>2</v>
      </c>
      <c r="E266" s="29">
        <v>3</v>
      </c>
    </row>
    <row r="267" spans="1:5" x14ac:dyDescent="0.35">
      <c r="A267" s="37" t="s">
        <v>12</v>
      </c>
      <c r="B267" s="30">
        <v>2</v>
      </c>
      <c r="C267" s="29">
        <v>1</v>
      </c>
      <c r="D267" s="29"/>
      <c r="E267" s="29">
        <v>1</v>
      </c>
    </row>
    <row r="268" spans="1:5" x14ac:dyDescent="0.35">
      <c r="A268" s="37" t="s">
        <v>23</v>
      </c>
      <c r="B268" s="30">
        <v>3</v>
      </c>
      <c r="C268" s="29"/>
      <c r="D268" s="29">
        <v>3</v>
      </c>
      <c r="E268" s="29"/>
    </row>
    <row r="269" spans="1:5" x14ac:dyDescent="0.35">
      <c r="A269" s="37" t="s">
        <v>24</v>
      </c>
      <c r="B269" s="30">
        <v>0</v>
      </c>
      <c r="C269" s="29"/>
      <c r="D269" s="29"/>
      <c r="E269" s="29"/>
    </row>
    <row r="270" spans="1:5" x14ac:dyDescent="0.35">
      <c r="A270" s="32">
        <v>2026</v>
      </c>
      <c r="B270" s="31"/>
      <c r="C270" s="32"/>
      <c r="D270" s="32"/>
      <c r="E270" s="32"/>
    </row>
    <row r="271" spans="1:5" x14ac:dyDescent="0.35">
      <c r="A271" s="37" t="s">
        <v>48</v>
      </c>
      <c r="B271" s="30">
        <v>4</v>
      </c>
      <c r="C271" s="29">
        <v>3</v>
      </c>
      <c r="D271" s="29">
        <v>1</v>
      </c>
      <c r="E271" s="29"/>
    </row>
    <row r="272" spans="1:5" x14ac:dyDescent="0.35">
      <c r="A272" s="37" t="s">
        <v>50</v>
      </c>
      <c r="B272" s="30">
        <v>1</v>
      </c>
      <c r="C272" s="29">
        <v>1</v>
      </c>
      <c r="D272" s="29"/>
      <c r="E272" s="29"/>
    </row>
    <row r="273" spans="1:5" x14ac:dyDescent="0.35">
      <c r="A273" s="37" t="s">
        <v>53</v>
      </c>
      <c r="B273" s="30">
        <v>1</v>
      </c>
      <c r="C273" s="29">
        <v>1</v>
      </c>
      <c r="D273" s="29"/>
      <c r="E273" s="29"/>
    </row>
    <row r="274" spans="1:5" x14ac:dyDescent="0.35">
      <c r="A274" s="38" t="s">
        <v>0</v>
      </c>
      <c r="B274" s="46">
        <f>SUM(B263:B273)</f>
        <v>21</v>
      </c>
      <c r="C274" s="46">
        <f t="shared" ref="C274:E274" si="15">SUM(C263:C273)</f>
        <v>6</v>
      </c>
      <c r="D274" s="46">
        <f t="shared" si="15"/>
        <v>6</v>
      </c>
      <c r="E274" s="46">
        <f t="shared" si="15"/>
        <v>9</v>
      </c>
    </row>
    <row r="275" spans="1:5" x14ac:dyDescent="0.35">
      <c r="A275" s="40"/>
      <c r="B275" s="40"/>
      <c r="C275" s="40"/>
      <c r="D275" s="40"/>
      <c r="E275" s="40"/>
    </row>
    <row r="276" spans="1:5" x14ac:dyDescent="0.35">
      <c r="A276" s="40"/>
      <c r="B276" s="40"/>
      <c r="C276" s="40"/>
      <c r="D276" s="40"/>
      <c r="E276" s="40"/>
    </row>
    <row r="277" spans="1:5" x14ac:dyDescent="0.35">
      <c r="A277" s="34" t="s">
        <v>44</v>
      </c>
      <c r="B277" s="34"/>
      <c r="C277" s="34"/>
      <c r="D277" s="34"/>
      <c r="E277" s="34"/>
    </row>
    <row r="278" spans="1:5" ht="26" x14ac:dyDescent="0.35">
      <c r="A278" s="36" t="s">
        <v>2</v>
      </c>
      <c r="B278" s="36" t="s">
        <v>3</v>
      </c>
      <c r="C278" s="36" t="s">
        <v>4</v>
      </c>
      <c r="D278" s="36" t="s">
        <v>5</v>
      </c>
      <c r="E278" s="36" t="s">
        <v>6</v>
      </c>
    </row>
    <row r="279" spans="1:5" x14ac:dyDescent="0.35">
      <c r="A279" s="32">
        <v>2025</v>
      </c>
      <c r="B279" s="31"/>
      <c r="C279" s="32"/>
      <c r="D279" s="32"/>
      <c r="E279" s="32"/>
    </row>
    <row r="280" spans="1:5" x14ac:dyDescent="0.35">
      <c r="A280" s="37" t="s">
        <v>8</v>
      </c>
      <c r="B280" s="30">
        <v>0</v>
      </c>
      <c r="C280" s="29"/>
      <c r="D280" s="29"/>
      <c r="E280" s="29"/>
    </row>
    <row r="281" spans="1:5" x14ac:dyDescent="0.35">
      <c r="A281" s="37" t="s">
        <v>9</v>
      </c>
      <c r="B281" s="30">
        <v>0</v>
      </c>
      <c r="C281" s="29"/>
      <c r="D281" s="29"/>
      <c r="E281" s="29"/>
    </row>
    <row r="282" spans="1:5" x14ac:dyDescent="0.35">
      <c r="A282" s="37" t="s">
        <v>10</v>
      </c>
      <c r="B282" s="30">
        <v>0</v>
      </c>
      <c r="C282" s="29"/>
      <c r="D282" s="29"/>
      <c r="E282" s="29"/>
    </row>
    <row r="283" spans="1:5" x14ac:dyDescent="0.35">
      <c r="A283" s="37" t="s">
        <v>11</v>
      </c>
      <c r="B283" s="30">
        <v>0</v>
      </c>
      <c r="C283" s="29"/>
      <c r="D283" s="29"/>
      <c r="E283" s="29"/>
    </row>
    <row r="284" spans="1:5" x14ac:dyDescent="0.35">
      <c r="A284" s="37" t="s">
        <v>12</v>
      </c>
      <c r="B284" s="30">
        <v>0</v>
      </c>
      <c r="C284" s="29"/>
      <c r="D284" s="29"/>
      <c r="E284" s="29"/>
    </row>
    <row r="285" spans="1:5" x14ac:dyDescent="0.35">
      <c r="A285" s="37" t="s">
        <v>23</v>
      </c>
      <c r="B285" s="30">
        <v>0</v>
      </c>
      <c r="C285" s="29"/>
      <c r="D285" s="29"/>
      <c r="E285" s="29"/>
    </row>
    <row r="286" spans="1:5" x14ac:dyDescent="0.35">
      <c r="A286" s="37" t="s">
        <v>24</v>
      </c>
      <c r="B286" s="30">
        <v>6</v>
      </c>
      <c r="C286" s="29">
        <v>2</v>
      </c>
      <c r="D286" s="29">
        <v>4</v>
      </c>
      <c r="E286" s="29"/>
    </row>
    <row r="287" spans="1:5" x14ac:dyDescent="0.35">
      <c r="A287" s="32">
        <v>2026</v>
      </c>
      <c r="B287" s="31"/>
      <c r="C287" s="32"/>
      <c r="D287" s="32"/>
      <c r="E287" s="32"/>
    </row>
    <row r="288" spans="1:5" x14ac:dyDescent="0.35">
      <c r="A288" s="37" t="s">
        <v>48</v>
      </c>
      <c r="B288" s="30">
        <v>0</v>
      </c>
      <c r="C288" s="29"/>
      <c r="D288" s="29"/>
      <c r="E288" s="29"/>
    </row>
    <row r="289" spans="1:5" x14ac:dyDescent="0.35">
      <c r="A289" s="37" t="s">
        <v>50</v>
      </c>
      <c r="B289" s="30">
        <v>0</v>
      </c>
      <c r="C289" s="29"/>
      <c r="D289" s="29"/>
      <c r="E289" s="29"/>
    </row>
    <row r="290" spans="1:5" x14ac:dyDescent="0.35">
      <c r="A290" s="37" t="s">
        <v>53</v>
      </c>
      <c r="B290" s="30">
        <v>0</v>
      </c>
      <c r="C290" s="29"/>
      <c r="D290" s="29"/>
      <c r="E290" s="29"/>
    </row>
    <row r="291" spans="1:5" x14ac:dyDescent="0.35">
      <c r="A291" s="38" t="s">
        <v>0</v>
      </c>
      <c r="B291" s="46">
        <f>SUM(B280:B290)</f>
        <v>6</v>
      </c>
      <c r="C291" s="46">
        <f t="shared" ref="C291:E291" si="16">SUM(C280:C290)</f>
        <v>2</v>
      </c>
      <c r="D291" s="46">
        <f t="shared" si="16"/>
        <v>4</v>
      </c>
      <c r="E291" s="46">
        <f t="shared" si="16"/>
        <v>0</v>
      </c>
    </row>
    <row r="292" spans="1:5" x14ac:dyDescent="0.35">
      <c r="A292" s="40"/>
      <c r="B292" s="40"/>
      <c r="C292" s="40"/>
      <c r="D292" s="40"/>
      <c r="E292" s="40"/>
    </row>
    <row r="293" spans="1:5" x14ac:dyDescent="0.35">
      <c r="A293" s="40"/>
      <c r="B293" s="40"/>
      <c r="C293" s="40"/>
      <c r="D293" s="40"/>
      <c r="E293" s="40"/>
    </row>
  </sheetData>
  <customSheetViews>
    <customSheetView guid="{C0431464-C544-4ACA-BF15-5CB36FAA41D1}" scale="120" topLeftCell="A205">
      <selection activeCell="D223" sqref="D223"/>
      <pageMargins left="0.7" right="0.7" top="0.75" bottom="0.75" header="0.3" footer="0.3"/>
      <pageSetup paperSize="9" orientation="portrait" r:id="rId1"/>
    </customSheetView>
    <customSheetView guid="{22C8C0B7-2168-4F92-9DA2-333D7FB1366F}" scale="120" topLeftCell="A174">
      <selection activeCell="G190" sqref="G190"/>
      <pageMargins left="0.7" right="0.7" top="0.75" bottom="0.75" header="0.3" footer="0.3"/>
    </customSheetView>
    <customSheetView guid="{0F29D32C-A4D7-475E-B4F3-9BD4AFC5D58F}" scale="120" topLeftCell="A190">
      <selection activeCell="I197" sqref="I197"/>
      <pageMargins left="0.7" right="0.7" top="0.75" bottom="0.75" header="0.3" footer="0.3"/>
    </customSheetView>
    <customSheetView guid="{FA5DC72D-CB4D-4096-BBA1-A668101C85C5}" scale="120" topLeftCell="A36">
      <selection activeCell="B47" sqref="B47"/>
      <pageMargins left="0.7" right="0.7" top="0.75" bottom="0.75" header="0.3" footer="0.3"/>
    </customSheetView>
    <customSheetView guid="{359B2355-373D-4526-8222-F66345E7D0D7}" scale="120" topLeftCell="A35">
      <selection activeCell="D48" sqref="D48"/>
      <pageMargins left="0.7" right="0.7" top="0.75" bottom="0.75" header="0.3" footer="0.3"/>
      <pageSetup paperSize="9" orientation="portrait" r:id="rId2"/>
    </customSheetView>
    <customSheetView guid="{D2EF66CC-E129-43F6-B593-994DAAD81F51}" scale="120">
      <selection activeCell="D272" sqref="D272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D1F4-FCB8-4CAF-8933-5235E1372E9E}">
  <dimension ref="A2:G116"/>
  <sheetViews>
    <sheetView zoomScale="120" zoomScaleNormal="120" workbookViewId="0"/>
  </sheetViews>
  <sheetFormatPr defaultRowHeight="14.5" x14ac:dyDescent="0.35"/>
  <cols>
    <col min="1" max="1" width="16.54296875" customWidth="1"/>
    <col min="2" max="2" width="13" customWidth="1"/>
    <col min="3" max="3" width="13.453125" customWidth="1"/>
    <col min="4" max="4" width="16.453125" customWidth="1"/>
    <col min="5" max="5" width="20.08984375" customWidth="1"/>
  </cols>
  <sheetData>
    <row r="2" spans="1:5" x14ac:dyDescent="0.35">
      <c r="A2" s="2" t="s">
        <v>52</v>
      </c>
    </row>
    <row r="3" spans="1:5" x14ac:dyDescent="0.35">
      <c r="A3" s="2"/>
    </row>
    <row r="5" spans="1:5" s="1" customFormat="1" x14ac:dyDescent="0.35">
      <c r="A5" s="23" t="s">
        <v>32</v>
      </c>
      <c r="B5" s="24"/>
      <c r="C5" s="24"/>
      <c r="D5" s="24"/>
      <c r="E5" s="24"/>
    </row>
    <row r="6" spans="1:5" ht="26" x14ac:dyDescent="0.35">
      <c r="A6" s="25" t="s">
        <v>2</v>
      </c>
      <c r="B6" s="25" t="s">
        <v>3</v>
      </c>
      <c r="C6" s="25" t="s">
        <v>4</v>
      </c>
      <c r="D6" s="25" t="s">
        <v>5</v>
      </c>
      <c r="E6" s="25" t="s">
        <v>6</v>
      </c>
    </row>
    <row r="7" spans="1:5" x14ac:dyDescent="0.35">
      <c r="A7" s="6">
        <v>2025</v>
      </c>
      <c r="B7" s="7"/>
      <c r="C7" s="6"/>
      <c r="D7" s="6"/>
      <c r="E7" s="6"/>
    </row>
    <row r="8" spans="1:5" x14ac:dyDescent="0.35">
      <c r="A8" s="8" t="s">
        <v>7</v>
      </c>
      <c r="B8" s="14">
        <v>0</v>
      </c>
      <c r="C8" s="9"/>
      <c r="D8" s="9"/>
      <c r="E8" s="9"/>
    </row>
    <row r="9" spans="1:5" x14ac:dyDescent="0.35">
      <c r="A9" s="8" t="s">
        <v>1</v>
      </c>
      <c r="B9" s="14">
        <v>1</v>
      </c>
      <c r="C9" s="9"/>
      <c r="D9" s="9"/>
      <c r="E9" s="9">
        <v>1</v>
      </c>
    </row>
    <row r="10" spans="1:5" x14ac:dyDescent="0.35">
      <c r="A10" s="8" t="s">
        <v>8</v>
      </c>
      <c r="B10" s="14">
        <v>4</v>
      </c>
      <c r="C10" s="9"/>
      <c r="D10" s="9"/>
      <c r="E10" s="9">
        <v>4</v>
      </c>
    </row>
    <row r="11" spans="1:5" x14ac:dyDescent="0.35">
      <c r="A11" s="8" t="s">
        <v>9</v>
      </c>
      <c r="B11" s="14">
        <v>2</v>
      </c>
      <c r="C11" s="9"/>
      <c r="D11" s="9"/>
      <c r="E11" s="9">
        <v>2</v>
      </c>
    </row>
    <row r="12" spans="1:5" x14ac:dyDescent="0.35">
      <c r="A12" s="8" t="s">
        <v>10</v>
      </c>
      <c r="B12" s="14">
        <v>1</v>
      </c>
      <c r="C12" s="9"/>
      <c r="D12" s="9"/>
      <c r="E12" s="9">
        <v>1</v>
      </c>
    </row>
    <row r="13" spans="1:5" x14ac:dyDescent="0.35">
      <c r="A13" s="8" t="s">
        <v>11</v>
      </c>
      <c r="B13" s="14">
        <v>1</v>
      </c>
      <c r="C13" s="9"/>
      <c r="D13" s="9"/>
      <c r="E13" s="9">
        <v>1</v>
      </c>
    </row>
    <row r="14" spans="1:5" x14ac:dyDescent="0.35">
      <c r="A14" s="8" t="s">
        <v>12</v>
      </c>
      <c r="B14" s="14">
        <v>10</v>
      </c>
      <c r="C14" s="9"/>
      <c r="D14" s="9">
        <f>B14-E14</f>
        <v>1</v>
      </c>
      <c r="E14" s="9">
        <v>9</v>
      </c>
    </row>
    <row r="15" spans="1:5" x14ac:dyDescent="0.35">
      <c r="A15" s="8" t="s">
        <v>23</v>
      </c>
      <c r="B15" s="14">
        <v>3</v>
      </c>
      <c r="C15" s="9"/>
      <c r="D15" s="9">
        <f t="shared" ref="D15:D16" si="0">B15-E15</f>
        <v>1</v>
      </c>
      <c r="E15" s="9">
        <v>2</v>
      </c>
    </row>
    <row r="16" spans="1:5" x14ac:dyDescent="0.35">
      <c r="A16" s="8" t="s">
        <v>24</v>
      </c>
      <c r="B16" s="14">
        <v>7</v>
      </c>
      <c r="C16" s="9"/>
      <c r="D16" s="9">
        <f t="shared" si="0"/>
        <v>2</v>
      </c>
      <c r="E16" s="9">
        <v>5</v>
      </c>
    </row>
    <row r="17" spans="1:7" x14ac:dyDescent="0.35">
      <c r="A17" s="6">
        <v>2026</v>
      </c>
      <c r="B17" s="7"/>
      <c r="C17" s="6"/>
      <c r="D17" s="6"/>
      <c r="E17" s="6"/>
    </row>
    <row r="18" spans="1:7" x14ac:dyDescent="0.35">
      <c r="A18" s="8" t="s">
        <v>48</v>
      </c>
      <c r="B18" s="14">
        <v>1</v>
      </c>
      <c r="C18" s="9"/>
      <c r="D18" s="9"/>
      <c r="E18" s="9">
        <v>1</v>
      </c>
    </row>
    <row r="19" spans="1:7" x14ac:dyDescent="0.35">
      <c r="A19" s="8" t="s">
        <v>50</v>
      </c>
      <c r="B19" s="14">
        <v>2</v>
      </c>
      <c r="C19" s="9"/>
      <c r="D19" s="9">
        <v>2</v>
      </c>
      <c r="E19" s="9"/>
    </row>
    <row r="20" spans="1:7" x14ac:dyDescent="0.35">
      <c r="A20" s="8" t="s">
        <v>53</v>
      </c>
      <c r="B20" s="14">
        <v>3</v>
      </c>
      <c r="C20" s="9">
        <v>3</v>
      </c>
      <c r="D20" s="9"/>
      <c r="E20" s="9"/>
    </row>
    <row r="21" spans="1:7" x14ac:dyDescent="0.35">
      <c r="A21" s="10" t="s">
        <v>0</v>
      </c>
      <c r="B21" s="10">
        <f>SUM(B8:B20)</f>
        <v>35</v>
      </c>
      <c r="C21" s="10">
        <f t="shared" ref="C21:E21" si="1">SUM(C8:C20)</f>
        <v>3</v>
      </c>
      <c r="D21" s="10">
        <f t="shared" si="1"/>
        <v>6</v>
      </c>
      <c r="E21" s="10">
        <f t="shared" si="1"/>
        <v>26</v>
      </c>
    </row>
    <row r="22" spans="1:7" x14ac:dyDescent="0.35">
      <c r="A22" s="3"/>
      <c r="B22" s="4"/>
      <c r="C22" s="5"/>
      <c r="D22" s="5"/>
      <c r="E22" s="5"/>
    </row>
    <row r="23" spans="1:7" x14ac:dyDescent="0.35">
      <c r="B23" s="12"/>
      <c r="C23" s="13"/>
      <c r="D23" s="13"/>
      <c r="E23" s="13"/>
    </row>
    <row r="24" spans="1:7" s="1" customFormat="1" x14ac:dyDescent="0.35">
      <c r="A24" s="23" t="s">
        <v>33</v>
      </c>
      <c r="B24" s="23"/>
      <c r="C24" s="23"/>
      <c r="D24" s="23"/>
      <c r="E24" s="23"/>
      <c r="G24"/>
    </row>
    <row r="25" spans="1:7" ht="26" x14ac:dyDescent="0.35">
      <c r="A25" s="25" t="s">
        <v>2</v>
      </c>
      <c r="B25" s="25" t="s">
        <v>3</v>
      </c>
      <c r="C25" s="25" t="s">
        <v>4</v>
      </c>
      <c r="D25" s="25" t="s">
        <v>5</v>
      </c>
      <c r="E25" s="25" t="s">
        <v>6</v>
      </c>
    </row>
    <row r="26" spans="1:7" x14ac:dyDescent="0.35">
      <c r="A26" s="6">
        <v>2025</v>
      </c>
      <c r="B26" s="7"/>
      <c r="C26" s="6"/>
      <c r="D26" s="6"/>
      <c r="E26" s="6"/>
    </row>
    <row r="27" spans="1:7" x14ac:dyDescent="0.35">
      <c r="A27" s="8" t="s">
        <v>7</v>
      </c>
      <c r="B27" s="14">
        <v>6</v>
      </c>
      <c r="C27" s="9"/>
      <c r="D27" s="9"/>
      <c r="E27" s="9">
        <v>6</v>
      </c>
    </row>
    <row r="28" spans="1:7" x14ac:dyDescent="0.35">
      <c r="A28" s="8" t="s">
        <v>1</v>
      </c>
      <c r="B28" s="14">
        <v>0</v>
      </c>
      <c r="C28" s="9"/>
      <c r="D28" s="9"/>
      <c r="E28" s="9"/>
    </row>
    <row r="29" spans="1:7" x14ac:dyDescent="0.35">
      <c r="A29" s="8" t="s">
        <v>8</v>
      </c>
      <c r="B29" s="14">
        <v>0</v>
      </c>
      <c r="C29" s="9"/>
      <c r="D29" s="9"/>
      <c r="E29" s="9"/>
    </row>
    <row r="30" spans="1:7" x14ac:dyDescent="0.35">
      <c r="A30" s="8" t="s">
        <v>9</v>
      </c>
      <c r="B30" s="14">
        <v>0</v>
      </c>
      <c r="C30" s="9"/>
      <c r="D30" s="9"/>
      <c r="E30" s="9"/>
    </row>
    <row r="31" spans="1:7" x14ac:dyDescent="0.35">
      <c r="A31" s="8" t="s">
        <v>10</v>
      </c>
      <c r="B31" s="14">
        <v>0</v>
      </c>
      <c r="C31" s="9"/>
      <c r="D31" s="9"/>
      <c r="E31" s="9"/>
    </row>
    <row r="32" spans="1:7" x14ac:dyDescent="0.35">
      <c r="A32" s="8" t="s">
        <v>11</v>
      </c>
      <c r="B32" s="14">
        <v>0</v>
      </c>
      <c r="C32" s="9"/>
      <c r="D32" s="9"/>
      <c r="E32" s="9"/>
    </row>
    <row r="33" spans="1:7" x14ac:dyDescent="0.35">
      <c r="A33" s="8" t="s">
        <v>12</v>
      </c>
      <c r="B33" s="14">
        <v>6</v>
      </c>
      <c r="C33" s="9"/>
      <c r="D33" s="9"/>
      <c r="E33" s="9">
        <v>6</v>
      </c>
    </row>
    <row r="34" spans="1:7" x14ac:dyDescent="0.35">
      <c r="A34" s="8" t="s">
        <v>23</v>
      </c>
      <c r="B34" s="14">
        <v>0</v>
      </c>
      <c r="C34" s="9"/>
      <c r="D34" s="9"/>
      <c r="E34" s="9"/>
    </row>
    <row r="35" spans="1:7" x14ac:dyDescent="0.35">
      <c r="A35" s="8" t="s">
        <v>24</v>
      </c>
      <c r="B35" s="14">
        <v>0</v>
      </c>
      <c r="C35" s="9"/>
      <c r="D35" s="9"/>
      <c r="E35" s="9"/>
    </row>
    <row r="36" spans="1:7" x14ac:dyDescent="0.35">
      <c r="A36" s="6">
        <v>2026</v>
      </c>
      <c r="B36" s="7"/>
      <c r="C36" s="6"/>
      <c r="D36" s="6"/>
      <c r="E36" s="6"/>
    </row>
    <row r="37" spans="1:7" x14ac:dyDescent="0.35">
      <c r="A37" s="8" t="s">
        <v>48</v>
      </c>
      <c r="B37" s="14">
        <v>0</v>
      </c>
      <c r="C37" s="9"/>
      <c r="D37" s="9"/>
      <c r="E37" s="9"/>
    </row>
    <row r="38" spans="1:7" x14ac:dyDescent="0.35">
      <c r="A38" s="8" t="s">
        <v>50</v>
      </c>
      <c r="B38" s="14">
        <v>0</v>
      </c>
      <c r="C38" s="9"/>
      <c r="D38" s="9"/>
      <c r="E38" s="9"/>
    </row>
    <row r="39" spans="1:7" x14ac:dyDescent="0.35">
      <c r="A39" s="8" t="s">
        <v>53</v>
      </c>
      <c r="B39" s="14">
        <v>0</v>
      </c>
      <c r="C39" s="9"/>
      <c r="D39" s="9"/>
      <c r="E39" s="9"/>
    </row>
    <row r="40" spans="1:7" x14ac:dyDescent="0.35">
      <c r="A40" s="10" t="s">
        <v>0</v>
      </c>
      <c r="B40" s="11">
        <f>SUM(B27:B39)</f>
        <v>12</v>
      </c>
      <c r="C40" s="11">
        <f t="shared" ref="C40:E40" si="2">SUM(C27:C39)</f>
        <v>0</v>
      </c>
      <c r="D40" s="11">
        <f t="shared" si="2"/>
        <v>0</v>
      </c>
      <c r="E40" s="11">
        <f t="shared" si="2"/>
        <v>12</v>
      </c>
    </row>
    <row r="43" spans="1:7" s="1" customFormat="1" x14ac:dyDescent="0.35">
      <c r="A43" s="23" t="s">
        <v>40</v>
      </c>
      <c r="B43" s="23"/>
      <c r="C43" s="23"/>
      <c r="D43" s="23"/>
      <c r="E43" s="23"/>
      <c r="G43"/>
    </row>
    <row r="44" spans="1:7" ht="26" x14ac:dyDescent="0.35">
      <c r="A44" s="25" t="s">
        <v>2</v>
      </c>
      <c r="B44" s="25" t="s">
        <v>3</v>
      </c>
      <c r="C44" s="25" t="s">
        <v>4</v>
      </c>
      <c r="D44" s="25" t="s">
        <v>5</v>
      </c>
      <c r="E44" s="25" t="s">
        <v>6</v>
      </c>
    </row>
    <row r="45" spans="1:7" x14ac:dyDescent="0.35">
      <c r="A45" s="6">
        <v>2025</v>
      </c>
      <c r="B45" s="7"/>
      <c r="C45" s="6"/>
      <c r="D45" s="6"/>
      <c r="E45" s="6"/>
    </row>
    <row r="46" spans="1:7" x14ac:dyDescent="0.35">
      <c r="A46" s="8" t="s">
        <v>7</v>
      </c>
      <c r="B46" s="14">
        <v>0</v>
      </c>
      <c r="C46" s="9"/>
      <c r="D46" s="9"/>
      <c r="E46" s="9"/>
    </row>
    <row r="47" spans="1:7" x14ac:dyDescent="0.35">
      <c r="A47" s="8" t="s">
        <v>1</v>
      </c>
      <c r="B47" s="14">
        <v>0</v>
      </c>
      <c r="C47" s="9"/>
      <c r="D47" s="9"/>
      <c r="E47" s="9"/>
    </row>
    <row r="48" spans="1:7" x14ac:dyDescent="0.35">
      <c r="A48" s="8" t="s">
        <v>8</v>
      </c>
      <c r="B48" s="14">
        <v>0</v>
      </c>
      <c r="C48" s="9"/>
      <c r="D48" s="9"/>
      <c r="E48" s="9"/>
    </row>
    <row r="49" spans="1:7" x14ac:dyDescent="0.35">
      <c r="A49" s="8" t="s">
        <v>9</v>
      </c>
      <c r="B49" s="14">
        <v>0</v>
      </c>
      <c r="C49" s="9"/>
      <c r="D49" s="9"/>
      <c r="E49" s="9"/>
    </row>
    <row r="50" spans="1:7" x14ac:dyDescent="0.35">
      <c r="A50" s="8" t="s">
        <v>10</v>
      </c>
      <c r="B50" s="14">
        <v>0</v>
      </c>
      <c r="C50" s="9"/>
      <c r="D50" s="9"/>
      <c r="E50" s="9"/>
    </row>
    <row r="51" spans="1:7" x14ac:dyDescent="0.35">
      <c r="A51" s="8" t="s">
        <v>11</v>
      </c>
      <c r="B51" s="14">
        <v>0</v>
      </c>
      <c r="C51" s="9"/>
      <c r="D51" s="9"/>
      <c r="E51" s="9"/>
    </row>
    <row r="52" spans="1:7" x14ac:dyDescent="0.35">
      <c r="A52" s="8" t="s">
        <v>12</v>
      </c>
      <c r="B52" s="14">
        <v>0</v>
      </c>
      <c r="C52" s="9"/>
      <c r="D52" s="9"/>
      <c r="E52" s="9"/>
    </row>
    <row r="53" spans="1:7" x14ac:dyDescent="0.35">
      <c r="A53" s="8" t="s">
        <v>23</v>
      </c>
      <c r="B53" s="14">
        <v>1</v>
      </c>
      <c r="C53" s="9"/>
      <c r="D53" s="9"/>
      <c r="E53" s="9">
        <v>1</v>
      </c>
    </row>
    <row r="54" spans="1:7" x14ac:dyDescent="0.35">
      <c r="A54" s="8" t="s">
        <v>24</v>
      </c>
      <c r="B54" s="14">
        <v>0</v>
      </c>
      <c r="C54" s="9"/>
      <c r="D54" s="9"/>
      <c r="E54" s="9"/>
    </row>
    <row r="55" spans="1:7" x14ac:dyDescent="0.35">
      <c r="A55" s="6">
        <v>2026</v>
      </c>
      <c r="B55" s="7"/>
      <c r="C55" s="6"/>
      <c r="D55" s="6"/>
      <c r="E55" s="6"/>
    </row>
    <row r="56" spans="1:7" x14ac:dyDescent="0.35">
      <c r="A56" s="8" t="s">
        <v>48</v>
      </c>
      <c r="B56" s="14">
        <v>0</v>
      </c>
      <c r="C56" s="9"/>
      <c r="D56" s="9"/>
      <c r="E56" s="9"/>
    </row>
    <row r="57" spans="1:7" x14ac:dyDescent="0.35">
      <c r="A57" s="8" t="s">
        <v>50</v>
      </c>
      <c r="B57" s="14">
        <v>0</v>
      </c>
      <c r="C57" s="9"/>
      <c r="D57" s="9"/>
      <c r="E57" s="9"/>
    </row>
    <row r="58" spans="1:7" x14ac:dyDescent="0.35">
      <c r="A58" s="8" t="s">
        <v>53</v>
      </c>
      <c r="B58" s="14">
        <v>0</v>
      </c>
      <c r="C58" s="9"/>
      <c r="D58" s="9"/>
      <c r="E58" s="9"/>
    </row>
    <row r="59" spans="1:7" x14ac:dyDescent="0.35">
      <c r="A59" s="10" t="s">
        <v>0</v>
      </c>
      <c r="B59" s="11">
        <f>SUM(B46:B58)</f>
        <v>1</v>
      </c>
      <c r="C59" s="11">
        <f t="shared" ref="C59:E59" si="3">SUM(C46:C58)</f>
        <v>0</v>
      </c>
      <c r="D59" s="11">
        <f t="shared" si="3"/>
        <v>0</v>
      </c>
      <c r="E59" s="11">
        <f t="shared" si="3"/>
        <v>1</v>
      </c>
    </row>
    <row r="62" spans="1:7" s="1" customFormat="1" x14ac:dyDescent="0.35">
      <c r="A62" s="23" t="s">
        <v>41</v>
      </c>
      <c r="B62" s="23"/>
      <c r="C62" s="23"/>
      <c r="D62" s="23"/>
      <c r="E62" s="23"/>
      <c r="G62"/>
    </row>
    <row r="63" spans="1:7" ht="26" x14ac:dyDescent="0.35">
      <c r="A63" s="25" t="s">
        <v>2</v>
      </c>
      <c r="B63" s="25" t="s">
        <v>3</v>
      </c>
      <c r="C63" s="25" t="s">
        <v>4</v>
      </c>
      <c r="D63" s="25" t="s">
        <v>5</v>
      </c>
      <c r="E63" s="25" t="s">
        <v>6</v>
      </c>
    </row>
    <row r="64" spans="1:7" x14ac:dyDescent="0.35">
      <c r="A64" s="6">
        <v>2025</v>
      </c>
      <c r="B64" s="7"/>
      <c r="C64" s="6"/>
      <c r="D64" s="6"/>
      <c r="E64" s="6"/>
    </row>
    <row r="65" spans="1:5" x14ac:dyDescent="0.35">
      <c r="A65" s="8" t="s">
        <v>7</v>
      </c>
      <c r="B65" s="14">
        <v>0</v>
      </c>
      <c r="C65" s="9"/>
      <c r="D65" s="9"/>
      <c r="E65" s="9"/>
    </row>
    <row r="66" spans="1:5" x14ac:dyDescent="0.35">
      <c r="A66" s="8" t="s">
        <v>1</v>
      </c>
      <c r="B66" s="14">
        <v>0</v>
      </c>
      <c r="C66" s="9"/>
      <c r="D66" s="9"/>
      <c r="E66" s="9"/>
    </row>
    <row r="67" spans="1:5" x14ac:dyDescent="0.35">
      <c r="A67" s="8" t="s">
        <v>8</v>
      </c>
      <c r="B67" s="14">
        <v>0</v>
      </c>
      <c r="C67" s="9"/>
      <c r="D67" s="9"/>
      <c r="E67" s="9"/>
    </row>
    <row r="68" spans="1:5" x14ac:dyDescent="0.35">
      <c r="A68" s="8" t="s">
        <v>9</v>
      </c>
      <c r="B68" s="14">
        <v>0</v>
      </c>
      <c r="C68" s="9"/>
      <c r="D68" s="9"/>
      <c r="E68" s="9"/>
    </row>
    <row r="69" spans="1:5" x14ac:dyDescent="0.35">
      <c r="A69" s="8" t="s">
        <v>10</v>
      </c>
      <c r="B69" s="14">
        <v>0</v>
      </c>
      <c r="C69" s="9"/>
      <c r="D69" s="9"/>
      <c r="E69" s="9"/>
    </row>
    <row r="70" spans="1:5" x14ac:dyDescent="0.35">
      <c r="A70" s="8" t="s">
        <v>11</v>
      </c>
      <c r="B70" s="14">
        <v>0</v>
      </c>
      <c r="C70" s="9"/>
      <c r="D70" s="9"/>
      <c r="E70" s="9"/>
    </row>
    <row r="71" spans="1:5" x14ac:dyDescent="0.35">
      <c r="A71" s="8" t="s">
        <v>12</v>
      </c>
      <c r="B71" s="14">
        <v>0</v>
      </c>
      <c r="C71" s="9"/>
      <c r="D71" s="9"/>
      <c r="E71" s="9"/>
    </row>
    <row r="72" spans="1:5" x14ac:dyDescent="0.35">
      <c r="A72" s="8" t="s">
        <v>23</v>
      </c>
      <c r="B72" s="14">
        <v>1</v>
      </c>
      <c r="C72" s="9"/>
      <c r="D72" s="9"/>
      <c r="E72" s="9">
        <v>1</v>
      </c>
    </row>
    <row r="73" spans="1:5" x14ac:dyDescent="0.35">
      <c r="A73" s="8" t="s">
        <v>24</v>
      </c>
      <c r="B73" s="14">
        <v>0</v>
      </c>
      <c r="C73" s="9"/>
      <c r="D73" s="9"/>
      <c r="E73" s="9"/>
    </row>
    <row r="74" spans="1:5" x14ac:dyDescent="0.35">
      <c r="A74" s="6">
        <v>2026</v>
      </c>
      <c r="B74" s="7"/>
      <c r="C74" s="6"/>
      <c r="D74" s="6"/>
      <c r="E74" s="6"/>
    </row>
    <row r="75" spans="1:5" x14ac:dyDescent="0.35">
      <c r="A75" s="8" t="s">
        <v>48</v>
      </c>
      <c r="B75" s="14">
        <v>0</v>
      </c>
      <c r="C75" s="9"/>
      <c r="D75" s="9"/>
      <c r="E75" s="9"/>
    </row>
    <row r="76" spans="1:5" x14ac:dyDescent="0.35">
      <c r="A76" s="8" t="s">
        <v>50</v>
      </c>
      <c r="B76" s="14">
        <v>3</v>
      </c>
      <c r="C76" s="9"/>
      <c r="D76" s="9">
        <v>3</v>
      </c>
      <c r="E76" s="9"/>
    </row>
    <row r="77" spans="1:5" x14ac:dyDescent="0.35">
      <c r="A77" s="8" t="s">
        <v>53</v>
      </c>
      <c r="B77" s="14">
        <v>0</v>
      </c>
      <c r="C77" s="9"/>
      <c r="D77" s="9"/>
      <c r="E77" s="9"/>
    </row>
    <row r="78" spans="1:5" x14ac:dyDescent="0.35">
      <c r="A78" s="10" t="s">
        <v>0</v>
      </c>
      <c r="B78" s="11">
        <f>SUM(B65:B77)</f>
        <v>4</v>
      </c>
      <c r="C78" s="11">
        <f t="shared" ref="C78:E78" si="4">SUM(C65:C77)</f>
        <v>0</v>
      </c>
      <c r="D78" s="11">
        <f t="shared" si="4"/>
        <v>3</v>
      </c>
      <c r="E78" s="11">
        <f t="shared" si="4"/>
        <v>1</v>
      </c>
    </row>
    <row r="81" spans="1:5" ht="15" thickBot="1" x14ac:dyDescent="0.4">
      <c r="A81" s="27" t="s">
        <v>42</v>
      </c>
      <c r="B81" s="27"/>
      <c r="C81" s="27"/>
      <c r="D81" s="27"/>
      <c r="E81" s="26"/>
    </row>
    <row r="82" spans="1:5" ht="26" x14ac:dyDescent="0.35">
      <c r="A82" s="25" t="s">
        <v>2</v>
      </c>
      <c r="B82" s="25" t="s">
        <v>3</v>
      </c>
      <c r="C82" s="25" t="s">
        <v>4</v>
      </c>
      <c r="D82" s="25" t="s">
        <v>5</v>
      </c>
      <c r="E82" s="25" t="s">
        <v>6</v>
      </c>
    </row>
    <row r="83" spans="1:5" x14ac:dyDescent="0.35">
      <c r="A83" s="6">
        <v>2025</v>
      </c>
      <c r="B83" s="7"/>
      <c r="C83" s="6"/>
      <c r="D83" s="6"/>
      <c r="E83" s="6"/>
    </row>
    <row r="84" spans="1:5" x14ac:dyDescent="0.35">
      <c r="A84" s="8" t="s">
        <v>7</v>
      </c>
      <c r="B84" s="14">
        <v>0</v>
      </c>
      <c r="C84" s="9"/>
      <c r="D84" s="9"/>
      <c r="E84" s="9"/>
    </row>
    <row r="85" spans="1:5" x14ac:dyDescent="0.35">
      <c r="A85" s="8" t="s">
        <v>1</v>
      </c>
      <c r="B85" s="14">
        <v>0</v>
      </c>
      <c r="C85" s="9"/>
      <c r="D85" s="9"/>
      <c r="E85" s="9"/>
    </row>
    <row r="86" spans="1:5" x14ac:dyDescent="0.35">
      <c r="A86" s="8" t="s">
        <v>8</v>
      </c>
      <c r="B86" s="14">
        <v>0</v>
      </c>
      <c r="C86" s="9"/>
      <c r="D86" s="9"/>
      <c r="E86" s="9"/>
    </row>
    <row r="87" spans="1:5" x14ac:dyDescent="0.35">
      <c r="A87" s="8" t="s">
        <v>9</v>
      </c>
      <c r="B87" s="14">
        <v>0</v>
      </c>
      <c r="C87" s="9"/>
      <c r="D87" s="9"/>
      <c r="E87" s="9"/>
    </row>
    <row r="88" spans="1:5" x14ac:dyDescent="0.35">
      <c r="A88" s="8" t="s">
        <v>10</v>
      </c>
      <c r="B88" s="14">
        <v>0</v>
      </c>
      <c r="C88" s="9"/>
      <c r="D88" s="9"/>
      <c r="E88" s="9"/>
    </row>
    <row r="89" spans="1:5" x14ac:dyDescent="0.35">
      <c r="A89" s="8" t="s">
        <v>11</v>
      </c>
      <c r="B89" s="14">
        <v>0</v>
      </c>
      <c r="C89" s="9"/>
      <c r="D89" s="9"/>
      <c r="E89" s="9"/>
    </row>
    <row r="90" spans="1:5" x14ac:dyDescent="0.35">
      <c r="A90" s="8" t="s">
        <v>12</v>
      </c>
      <c r="B90" s="14">
        <v>0</v>
      </c>
      <c r="C90" s="9"/>
      <c r="D90" s="9"/>
      <c r="E90" s="9"/>
    </row>
    <row r="91" spans="1:5" x14ac:dyDescent="0.35">
      <c r="A91" s="8" t="s">
        <v>23</v>
      </c>
      <c r="B91" s="14">
        <v>0</v>
      </c>
      <c r="C91" s="9"/>
      <c r="D91" s="9"/>
      <c r="E91" s="9"/>
    </row>
    <row r="92" spans="1:5" x14ac:dyDescent="0.35">
      <c r="A92" s="8" t="s">
        <v>24</v>
      </c>
      <c r="B92" s="14">
        <v>1</v>
      </c>
      <c r="C92" s="9"/>
      <c r="D92" s="9"/>
      <c r="E92" s="9">
        <v>1</v>
      </c>
    </row>
    <row r="93" spans="1:5" x14ac:dyDescent="0.35">
      <c r="A93" s="6">
        <v>2026</v>
      </c>
      <c r="B93" s="7"/>
      <c r="C93" s="6"/>
      <c r="D93" s="6"/>
      <c r="E93" s="6"/>
    </row>
    <row r="94" spans="1:5" x14ac:dyDescent="0.35">
      <c r="A94" s="8" t="s">
        <v>48</v>
      </c>
      <c r="B94" s="14">
        <v>0</v>
      </c>
      <c r="C94" s="9"/>
      <c r="D94" s="9"/>
      <c r="E94" s="9"/>
    </row>
    <row r="95" spans="1:5" x14ac:dyDescent="0.35">
      <c r="A95" s="8" t="s">
        <v>50</v>
      </c>
      <c r="B95" s="14">
        <v>0</v>
      </c>
      <c r="C95" s="9"/>
      <c r="D95" s="9"/>
      <c r="E95" s="9"/>
    </row>
    <row r="96" spans="1:5" x14ac:dyDescent="0.35">
      <c r="A96" s="8" t="s">
        <v>53</v>
      </c>
      <c r="B96" s="14">
        <v>0</v>
      </c>
      <c r="C96" s="9"/>
      <c r="D96" s="9"/>
      <c r="E96" s="9"/>
    </row>
    <row r="97" spans="1:5" x14ac:dyDescent="0.35">
      <c r="A97" s="10" t="s">
        <v>0</v>
      </c>
      <c r="B97" s="11">
        <f>SUM(B84:B96)</f>
        <v>1</v>
      </c>
      <c r="C97" s="11">
        <f t="shared" ref="C97:E97" si="5">SUM(C84:C96)</f>
        <v>0</v>
      </c>
      <c r="D97" s="11">
        <f t="shared" si="5"/>
        <v>0</v>
      </c>
      <c r="E97" s="11">
        <f t="shared" si="5"/>
        <v>1</v>
      </c>
    </row>
    <row r="100" spans="1:5" ht="15" thickBot="1" x14ac:dyDescent="0.4">
      <c r="A100" s="27" t="s">
        <v>43</v>
      </c>
      <c r="B100" s="27"/>
      <c r="C100" s="27"/>
      <c r="D100" s="27"/>
      <c r="E100" s="26"/>
    </row>
    <row r="101" spans="1:5" ht="26" x14ac:dyDescent="0.35">
      <c r="A101" s="25" t="s">
        <v>2</v>
      </c>
      <c r="B101" s="25" t="s">
        <v>3</v>
      </c>
      <c r="C101" s="25" t="s">
        <v>4</v>
      </c>
      <c r="D101" s="25" t="s">
        <v>5</v>
      </c>
      <c r="E101" s="25" t="s">
        <v>6</v>
      </c>
    </row>
    <row r="102" spans="1:5" x14ac:dyDescent="0.35">
      <c r="A102" s="6">
        <v>2025</v>
      </c>
      <c r="B102" s="7"/>
      <c r="C102" s="6"/>
      <c r="D102" s="6"/>
      <c r="E102" s="6"/>
    </row>
    <row r="103" spans="1:5" x14ac:dyDescent="0.35">
      <c r="A103" s="8" t="s">
        <v>7</v>
      </c>
      <c r="B103" s="14">
        <v>0</v>
      </c>
      <c r="C103" s="9"/>
      <c r="D103" s="9"/>
      <c r="E103" s="9"/>
    </row>
    <row r="104" spans="1:5" x14ac:dyDescent="0.35">
      <c r="A104" s="8" t="s">
        <v>1</v>
      </c>
      <c r="B104" s="14">
        <v>0</v>
      </c>
      <c r="C104" s="9"/>
      <c r="D104" s="9"/>
      <c r="E104" s="9"/>
    </row>
    <row r="105" spans="1:5" x14ac:dyDescent="0.35">
      <c r="A105" s="8" t="s">
        <v>8</v>
      </c>
      <c r="B105" s="14">
        <v>0</v>
      </c>
      <c r="C105" s="9"/>
      <c r="D105" s="9"/>
      <c r="E105" s="9"/>
    </row>
    <row r="106" spans="1:5" x14ac:dyDescent="0.35">
      <c r="A106" s="8" t="s">
        <v>9</v>
      </c>
      <c r="B106" s="14">
        <v>0</v>
      </c>
      <c r="C106" s="9"/>
      <c r="D106" s="9"/>
      <c r="E106" s="9"/>
    </row>
    <row r="107" spans="1:5" x14ac:dyDescent="0.35">
      <c r="A107" s="8" t="s">
        <v>10</v>
      </c>
      <c r="B107" s="14">
        <v>0</v>
      </c>
      <c r="C107" s="9"/>
      <c r="D107" s="9"/>
      <c r="E107" s="9"/>
    </row>
    <row r="108" spans="1:5" x14ac:dyDescent="0.35">
      <c r="A108" s="8" t="s">
        <v>11</v>
      </c>
      <c r="B108" s="14">
        <v>0</v>
      </c>
      <c r="C108" s="9"/>
      <c r="D108" s="9"/>
      <c r="E108" s="9"/>
    </row>
    <row r="109" spans="1:5" x14ac:dyDescent="0.35">
      <c r="A109" s="8" t="s">
        <v>12</v>
      </c>
      <c r="B109" s="14">
        <v>0</v>
      </c>
      <c r="C109" s="9"/>
      <c r="D109" s="9"/>
      <c r="E109" s="9"/>
    </row>
    <row r="110" spans="1:5" x14ac:dyDescent="0.35">
      <c r="A110" s="8" t="s">
        <v>23</v>
      </c>
      <c r="B110" s="14">
        <v>0</v>
      </c>
      <c r="C110" s="9"/>
      <c r="D110" s="9"/>
      <c r="E110" s="9"/>
    </row>
    <row r="111" spans="1:5" x14ac:dyDescent="0.35">
      <c r="A111" s="8" t="s">
        <v>24</v>
      </c>
      <c r="B111" s="14">
        <v>2</v>
      </c>
      <c r="C111" s="9"/>
      <c r="D111" s="9">
        <v>1</v>
      </c>
      <c r="E111" s="9">
        <v>1</v>
      </c>
    </row>
    <row r="112" spans="1:5" x14ac:dyDescent="0.35">
      <c r="A112" s="6">
        <v>2026</v>
      </c>
      <c r="B112" s="7"/>
      <c r="C112" s="6"/>
      <c r="D112" s="6"/>
      <c r="E112" s="6"/>
    </row>
    <row r="113" spans="1:5" x14ac:dyDescent="0.35">
      <c r="A113" s="8" t="s">
        <v>48</v>
      </c>
      <c r="B113" s="14">
        <v>1</v>
      </c>
      <c r="C113" s="9"/>
      <c r="D113" s="9">
        <v>1</v>
      </c>
      <c r="E113" s="9"/>
    </row>
    <row r="114" spans="1:5" x14ac:dyDescent="0.35">
      <c r="A114" s="8" t="s">
        <v>50</v>
      </c>
      <c r="B114" s="14">
        <v>0</v>
      </c>
      <c r="C114" s="9"/>
      <c r="D114" s="9"/>
      <c r="E114" s="9"/>
    </row>
    <row r="115" spans="1:5" x14ac:dyDescent="0.35">
      <c r="A115" s="8" t="s">
        <v>53</v>
      </c>
      <c r="B115" s="14">
        <v>0</v>
      </c>
      <c r="C115" s="9"/>
      <c r="D115" s="9"/>
      <c r="E115" s="9"/>
    </row>
    <row r="116" spans="1:5" x14ac:dyDescent="0.35">
      <c r="A116" s="10" t="s">
        <v>0</v>
      </c>
      <c r="B116" s="11">
        <f>SUM(B103:B115)</f>
        <v>3</v>
      </c>
      <c r="C116" s="11">
        <f t="shared" ref="C116:E116" si="6">SUM(C103:C115)</f>
        <v>0</v>
      </c>
      <c r="D116" s="11">
        <f t="shared" si="6"/>
        <v>2</v>
      </c>
      <c r="E116" s="11">
        <f t="shared" si="6"/>
        <v>1</v>
      </c>
    </row>
  </sheetData>
  <customSheetViews>
    <customSheetView guid="{C0431464-C544-4ACA-BF15-5CB36FAA41D1}" scale="120" topLeftCell="A106">
      <selection activeCell="G106" sqref="G106"/>
      <pageMargins left="0.7" right="0.7" top="0.75" bottom="0.75" header="0.3" footer="0.3"/>
    </customSheetView>
    <customSheetView guid="{22C8C0B7-2168-4F92-9DA2-333D7FB1366F}" scale="120" topLeftCell="A103">
      <selection activeCell="G106" sqref="G106"/>
      <pageMargins left="0.7" right="0.7" top="0.75" bottom="0.75" header="0.3" footer="0.3"/>
    </customSheetView>
    <customSheetView guid="{0F29D32C-A4D7-475E-B4F3-9BD4AFC5D58F}" scale="120" topLeftCell="A103">
      <selection activeCell="G106" sqref="G106"/>
      <pageMargins left="0.7" right="0.7" top="0.75" bottom="0.75" header="0.3" footer="0.3"/>
    </customSheetView>
    <customSheetView guid="{FA5DC72D-CB4D-4096-BBA1-A668101C85C5}" scale="120" topLeftCell="A106">
      <selection activeCell="G106" sqref="G106"/>
      <pageMargins left="0.7" right="0.7" top="0.75" bottom="0.75" header="0.3" footer="0.3"/>
    </customSheetView>
    <customSheetView guid="{359B2355-373D-4526-8222-F66345E7D0D7}" scale="120" topLeftCell="A103">
      <selection activeCell="G106" sqref="G106"/>
      <pageMargins left="0.7" right="0.7" top="0.75" bottom="0.75" header="0.3" footer="0.3"/>
    </customSheetView>
    <customSheetView guid="{D2EF66CC-E129-43F6-B593-994DAAD81F51}" scale="120" topLeftCell="A103">
      <selection activeCell="G106" sqref="G106"/>
      <pageMargins left="0.7" right="0.7" top="0.75" bottom="0.75" header="0.3" footer="0.3"/>
    </customSheetView>
  </customSheetViews>
  <mergeCells count="2">
    <mergeCell ref="A81:D81"/>
    <mergeCell ref="A100:D10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zoomScale="120" zoomScaleNormal="120" workbookViewId="0">
      <selection activeCell="A13" sqref="A13"/>
    </sheetView>
  </sheetViews>
  <sheetFormatPr defaultRowHeight="14.5" x14ac:dyDescent="0.35"/>
  <cols>
    <col min="1" max="1" width="28.453125" bestFit="1" customWidth="1"/>
    <col min="2" max="2" width="91.90625" customWidth="1"/>
  </cols>
  <sheetData>
    <row r="1" spans="1:4" x14ac:dyDescent="0.35">
      <c r="A1" s="15" t="s">
        <v>13</v>
      </c>
      <c r="B1" s="16"/>
    </row>
    <row r="2" spans="1:4" x14ac:dyDescent="0.35">
      <c r="A2" s="17" t="s">
        <v>14</v>
      </c>
      <c r="B2" s="17" t="s">
        <v>15</v>
      </c>
    </row>
    <row r="3" spans="1:4" x14ac:dyDescent="0.35">
      <c r="A3" s="18" t="s">
        <v>34</v>
      </c>
      <c r="B3" s="19" t="s">
        <v>35</v>
      </c>
    </row>
    <row r="4" spans="1:4" x14ac:dyDescent="0.35">
      <c r="A4" s="18" t="s">
        <v>2</v>
      </c>
      <c r="B4" s="19" t="s">
        <v>16</v>
      </c>
    </row>
    <row r="5" spans="1:4" x14ac:dyDescent="0.35">
      <c r="A5" s="18" t="s">
        <v>3</v>
      </c>
      <c r="B5" s="19" t="s">
        <v>17</v>
      </c>
    </row>
    <row r="6" spans="1:4" ht="26.5" x14ac:dyDescent="0.35">
      <c r="A6" s="18" t="s">
        <v>4</v>
      </c>
      <c r="B6" s="19" t="s">
        <v>18</v>
      </c>
      <c r="D6" s="1"/>
    </row>
    <row r="7" spans="1:4" ht="26.5" x14ac:dyDescent="0.35">
      <c r="A7" s="18" t="s">
        <v>5</v>
      </c>
      <c r="B7" s="19" t="s">
        <v>19</v>
      </c>
    </row>
    <row r="8" spans="1:4" x14ac:dyDescent="0.35">
      <c r="A8" s="28" t="s">
        <v>6</v>
      </c>
      <c r="B8" s="19" t="s">
        <v>20</v>
      </c>
    </row>
    <row r="9" spans="1:4" ht="26.5" x14ac:dyDescent="0.35">
      <c r="A9" s="28"/>
      <c r="B9" s="19" t="s">
        <v>21</v>
      </c>
    </row>
    <row r="10" spans="1:4" ht="39.5" x14ac:dyDescent="0.35">
      <c r="A10" s="28"/>
      <c r="B10" s="19" t="s">
        <v>22</v>
      </c>
    </row>
    <row r="11" spans="1:4" x14ac:dyDescent="0.35">
      <c r="A11" s="20"/>
      <c r="B11" s="21"/>
    </row>
    <row r="12" spans="1:4" x14ac:dyDescent="0.35">
      <c r="B12" s="22"/>
    </row>
    <row r="13" spans="1:4" x14ac:dyDescent="0.35">
      <c r="B13" s="22"/>
    </row>
    <row r="14" spans="1:4" x14ac:dyDescent="0.35">
      <c r="B14" s="22"/>
    </row>
    <row r="15" spans="1:4" x14ac:dyDescent="0.35">
      <c r="B15" s="22"/>
    </row>
    <row r="16" spans="1:4" x14ac:dyDescent="0.35">
      <c r="B16" s="22"/>
    </row>
    <row r="17" spans="2:2" x14ac:dyDescent="0.35">
      <c r="B17" s="22"/>
    </row>
    <row r="18" spans="2:2" x14ac:dyDescent="0.35">
      <c r="B18" s="22"/>
    </row>
    <row r="19" spans="2:2" x14ac:dyDescent="0.35">
      <c r="B19" s="22"/>
    </row>
    <row r="20" spans="2:2" x14ac:dyDescent="0.35">
      <c r="B20" s="22"/>
    </row>
    <row r="21" spans="2:2" x14ac:dyDescent="0.35">
      <c r="B21" s="22"/>
    </row>
    <row r="22" spans="2:2" x14ac:dyDescent="0.35">
      <c r="B22" s="22"/>
    </row>
    <row r="23" spans="2:2" x14ac:dyDescent="0.35">
      <c r="B23" s="22"/>
    </row>
    <row r="24" spans="2:2" x14ac:dyDescent="0.35">
      <c r="B24" s="22"/>
    </row>
    <row r="25" spans="2:2" x14ac:dyDescent="0.35">
      <c r="B25" s="22"/>
    </row>
    <row r="26" spans="2:2" x14ac:dyDescent="0.35">
      <c r="B26" s="22"/>
    </row>
    <row r="27" spans="2:2" x14ac:dyDescent="0.35">
      <c r="B27" s="22"/>
    </row>
    <row r="28" spans="2:2" x14ac:dyDescent="0.35">
      <c r="B28" s="22"/>
    </row>
    <row r="29" spans="2:2" x14ac:dyDescent="0.35">
      <c r="B29" s="22"/>
    </row>
    <row r="30" spans="2:2" x14ac:dyDescent="0.35">
      <c r="B30" s="22"/>
    </row>
    <row r="31" spans="2:2" x14ac:dyDescent="0.35">
      <c r="B31" s="22"/>
    </row>
    <row r="32" spans="2:2" x14ac:dyDescent="0.35">
      <c r="B32" s="22"/>
    </row>
    <row r="33" spans="2:2" x14ac:dyDescent="0.35">
      <c r="B33" s="22"/>
    </row>
    <row r="34" spans="2:2" x14ac:dyDescent="0.35">
      <c r="B34" s="22"/>
    </row>
    <row r="35" spans="2:2" x14ac:dyDescent="0.35">
      <c r="B35" s="22"/>
    </row>
    <row r="36" spans="2:2" x14ac:dyDescent="0.35">
      <c r="B36" s="22"/>
    </row>
  </sheetData>
  <customSheetViews>
    <customSheetView guid="{C0431464-C544-4ACA-BF15-5CB36FAA41D1}" scale="120">
      <selection activeCell="B5" sqref="B5"/>
      <pageMargins left="0.7" right="0.7" top="0.75" bottom="0.75" header="0.3" footer="0.3"/>
    </customSheetView>
    <customSheetView guid="{22C8C0B7-2168-4F92-9DA2-333D7FB1366F}" scale="120">
      <selection activeCell="A13" sqref="A13"/>
      <pageMargins left="0.7" right="0.7" top="0.75" bottom="0.75" header="0.3" footer="0.3"/>
    </customSheetView>
    <customSheetView guid="{0F29D32C-A4D7-475E-B4F3-9BD4AFC5D58F}" scale="120">
      <selection activeCell="A13" sqref="A13"/>
      <pageMargins left="0.7" right="0.7" top="0.75" bottom="0.75" header="0.3" footer="0.3"/>
    </customSheetView>
    <customSheetView guid="{FA5DC72D-CB4D-4096-BBA1-A668101C85C5}" scale="120">
      <selection activeCell="B5" sqref="B5"/>
      <pageMargins left="0.7" right="0.7" top="0.75" bottom="0.75" header="0.3" footer="0.3"/>
    </customSheetView>
    <customSheetView guid="{359B2355-373D-4526-8222-F66345E7D0D7}" scale="120">
      <selection activeCell="A13" sqref="A13"/>
      <pageMargins left="0.7" right="0.7" top="0.75" bottom="0.75" header="0.3" footer="0.3"/>
    </customSheetView>
    <customSheetView guid="{D2EF66CC-E129-43F6-B593-994DAAD81F51}" scale="120">
      <selection activeCell="A13" sqref="A13"/>
      <pageMargins left="0.7" right="0.7" top="0.75" bottom="0.75" header="0.3" footer="0.3"/>
    </customSheetView>
  </customSheetViews>
  <mergeCells count="1"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SN 2023-2027</vt:lpstr>
      <vt:lpstr>ESPRA 2021-2027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Irena Matekovič</cp:lastModifiedBy>
  <dcterms:created xsi:type="dcterms:W3CDTF">2020-10-23T05:49:02Z</dcterms:created>
  <dcterms:modified xsi:type="dcterms:W3CDTF">2026-04-03T08:16:18Z</dcterms:modified>
</cp:coreProperties>
</file>