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ad.sigov.si\DAT\MKGP\AKTRP_SRP\08-SRP splošno\Podatki za splet\Stanje 15.7.2026\"/>
    </mc:Choice>
  </mc:AlternateContent>
  <xr:revisionPtr revIDLastSave="0" documentId="13_ncr:81_{4215E309-1E69-405F-91B4-4D0777991F15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N 2023-2027" sheetId="1" r:id="rId1"/>
    <sheet name="ESPRA 2021-2027" sheetId="2" r:id="rId2"/>
    <sheet name="Legenda" sheetId="3" r:id="rId3"/>
  </sheets>
  <calcPr calcId="191029"/>
  <customWorkbookViews>
    <customWorkbookView name="Lea Lipovšek – Osebni pogled" guid="{C0431464-C544-4ACA-BF15-5CB36FAA41D1}" mergeInterval="0" personalView="1" maximized="1" xWindow="-1928" yWindow="-84" windowWidth="1936" windowHeight="1048" activeSheetId="1"/>
    <customWorkbookView name="Anita Lempl – Osebni pogled" guid="{B0C95C07-EE84-4458-9161-401D0F64B6A1}" mergeInterval="0" personalView="1" maximized="1" xWindow="-11" yWindow="-11" windowWidth="1942" windowHeight="1030" activeSheetId="1"/>
    <customWorkbookView name="Maja Drolc – Osebni pogled" guid="{00538F0E-1375-4E40-8AAD-EA1B495376F7}" mergeInterval="0" personalView="1" maximized="1" xWindow="-8" yWindow="-8" windowWidth="1696" windowHeight="1018" activeSheetId="2"/>
    <customWorkbookView name="Mateja Žabjek – Osebni pogled" guid="{4FE596DB-9E82-4F29-988B-C574AF9C08ED}" mergeInterval="0" personalView="1" maximized="1" xWindow="1912" yWindow="-8" windowWidth="1936" windowHeight="1048" activeSheetId="1"/>
    <customWorkbookView name="Lidija Bizjak – Osebni pogled" guid="{DC11E831-E5E9-49E0-B0BF-98FC773A0860}" mergeInterval="0" personalView="1" maximized="1" xWindow="-9" yWindow="-9" windowWidth="1938" windowHeight="1038" activeSheetId="2"/>
    <customWorkbookView name="Marko Mele – Osebni pogled" guid="{A06CDBA8-CEB7-4B4F-A8CF-9015693930DB}" mergeInterval="0" personalView="1" maximized="1" xWindow="-9" yWindow="-9" windowWidth="1938" windowHeight="1038" activeSheetId="1"/>
    <customWorkbookView name="Dubravka Žgavec – Osebni pogled" guid="{EFB89A51-1A7D-415F-A72B-EF862AE20140}" mergeInterval="0" personalView="1" maximized="1" xWindow="-8" yWindow="-8" windowWidth="1696" windowHeight="1018" activeSheetId="1"/>
    <customWorkbookView name="Maruša Vidic – Osebni pogled" guid="{9D3C9E92-5EC2-47D5-B6F6-F39295618646}" mergeInterval="0" personalView="1" maximized="1" xWindow="1912" yWindow="-8" windowWidth="1696" windowHeight="1018" activeSheetId="1"/>
    <customWorkbookView name="Ksenija Dremelj – Osebni pogled" guid="{22C8C0B7-2168-4F92-9DA2-333D7FB1366F}" mergeInterval="0" personalView="1" maximized="1" xWindow="-9" yWindow="-9" windowWidth="1938" windowHeight="1038" activeSheetId="1"/>
    <customWorkbookView name="Marjeta Pšaker – Osebni pogled" guid="{FA5DC72D-CB4D-4096-BBA1-A668101C85C5}" mergeInterval="0" personalView="1" maximized="1" xWindow="-9" yWindow="-9" windowWidth="1938" windowHeight="1038" activeSheetId="1"/>
    <customWorkbookView name="Lidija Šipek – Osebni pogled" guid="{359B2355-373D-4526-8222-F66345E7D0D7}" mergeInterval="0" personalView="1" maximized="1" xWindow="-1929" yWindow="-9" windowWidth="1938" windowHeight="1038" activeSheetId="1"/>
    <customWorkbookView name="Petra Simonišek – Osebni pogled" guid="{D2EF66CC-E129-43F6-B593-994DAAD81F51}" mergeInterval="0" personalView="1" maximized="1" xWindow="-9" yWindow="-9" windowWidth="1938" windowHeight="1038" activeSheetId="1"/>
    <customWorkbookView name="Silvija Matekovič – Osebni pogled" guid="{867F011A-71EA-485D-BDE1-69695A2730FC}" mergeInterval="0" personalView="1" maximized="1" xWindow="-8" yWindow="-8" windowWidth="1696" windowHeight="1018" activeSheetId="1"/>
    <customWorkbookView name="Azra Bašić – Osebni pogled" guid="{4C3BDB2D-3FC8-4646-979B-07F6604F560E}" mergeInterval="0" personalView="1" maximized="1" xWindow="1672" yWindow="-8" windowWidth="1696" windowHeight="1018" activeSheetId="2" showComments="commIndAndComment"/>
    <customWorkbookView name="Nina Demšar – Osebni pogled" guid="{C21E30E0-055C-4E2C-B1A3-DD2796F76399}" mergeInterval="0" personalView="1" maximized="1" xWindow="-8" yWindow="-8" windowWidth="1696" windowHeight="1018" activeSheetId="1"/>
    <customWorkbookView name="Tadeja Prilesnik – Osebni pogled" guid="{5326FBD4-A53C-4203-A1B7-ED56102883C1}" mergeInterval="0" personalView="1" maximized="1" xWindow="-9" yWindow="-9" windowWidth="1938" windowHeight="1038" activeSheetId="1"/>
    <customWorkbookView name="Irena Matekovič – Osebni pogled" guid="{0F29D32C-A4D7-475E-B4F3-9BD4AFC5D58F}" mergeInterval="0" personalView="1" maximized="1" xWindow="-8" yWindow="-8" windowWidth="1936" windowHeight="104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2" i="2" l="1"/>
  <c r="D142" i="2"/>
  <c r="E142" i="2"/>
  <c r="B142" i="2"/>
  <c r="C122" i="2"/>
  <c r="D122" i="2"/>
  <c r="E122" i="2"/>
  <c r="B122" i="2"/>
  <c r="C102" i="2"/>
  <c r="D102" i="2"/>
  <c r="E102" i="2"/>
  <c r="B102" i="2"/>
  <c r="C82" i="2"/>
  <c r="D82" i="2"/>
  <c r="E82" i="2"/>
  <c r="B82" i="2"/>
  <c r="C62" i="2"/>
  <c r="D62" i="2"/>
  <c r="E62" i="2"/>
  <c r="B62" i="2"/>
  <c r="C42" i="2"/>
  <c r="D42" i="2"/>
  <c r="E42" i="2"/>
  <c r="B42" i="2"/>
  <c r="C22" i="2"/>
  <c r="D22" i="2"/>
  <c r="E22" i="2"/>
  <c r="B22" i="2"/>
  <c r="C382" i="1"/>
  <c r="D382" i="1"/>
  <c r="E382" i="1"/>
  <c r="B382" i="1"/>
  <c r="C362" i="1"/>
  <c r="D362" i="1"/>
  <c r="E362" i="1"/>
  <c r="B362" i="1"/>
  <c r="C342" i="1"/>
  <c r="D342" i="1"/>
  <c r="E342" i="1"/>
  <c r="B342" i="1"/>
  <c r="C322" i="1"/>
  <c r="D322" i="1"/>
  <c r="E322" i="1"/>
  <c r="B322" i="1"/>
  <c r="C302" i="1"/>
  <c r="D302" i="1"/>
  <c r="E302" i="1"/>
  <c r="B302" i="1"/>
  <c r="C282" i="1"/>
  <c r="D282" i="1"/>
  <c r="E282" i="1"/>
  <c r="B282" i="1"/>
  <c r="C262" i="1"/>
  <c r="D262" i="1"/>
  <c r="E262" i="1"/>
  <c r="C242" i="1"/>
  <c r="D242" i="1"/>
  <c r="E242" i="1"/>
  <c r="B242" i="1"/>
  <c r="C222" i="1"/>
  <c r="D222" i="1"/>
  <c r="E222" i="1"/>
  <c r="B222" i="1"/>
  <c r="C202" i="1"/>
  <c r="D202" i="1"/>
  <c r="E202" i="1"/>
  <c r="B202" i="1"/>
  <c r="C182" i="1"/>
  <c r="D182" i="1"/>
  <c r="E182" i="1"/>
  <c r="B182" i="1"/>
  <c r="C162" i="1"/>
  <c r="D162" i="1"/>
  <c r="E162" i="1"/>
  <c r="B162" i="1"/>
  <c r="C142" i="1"/>
  <c r="D142" i="1"/>
  <c r="E142" i="1"/>
  <c r="B142" i="1"/>
  <c r="C122" i="1"/>
  <c r="D122" i="1"/>
  <c r="E122" i="1"/>
  <c r="B122" i="1"/>
  <c r="C102" i="1"/>
  <c r="D102" i="1"/>
  <c r="E102" i="1"/>
  <c r="B102" i="1"/>
  <c r="C82" i="1"/>
  <c r="D82" i="1"/>
  <c r="E82" i="1"/>
  <c r="B82" i="1"/>
  <c r="E62" i="1"/>
  <c r="B62" i="1"/>
  <c r="C42" i="1"/>
  <c r="D42" i="1"/>
  <c r="E42" i="1"/>
  <c r="B42" i="1"/>
  <c r="C22" i="1"/>
  <c r="D22" i="1"/>
  <c r="E22" i="1"/>
  <c r="B22" i="1"/>
  <c r="C62" i="1"/>
  <c r="D62" i="1"/>
  <c r="B258" i="1" l="1"/>
  <c r="B262" i="1" s="1"/>
</calcChain>
</file>

<file path=xl/sharedStrings.xml><?xml version="1.0" encoding="utf-8"?>
<sst xmlns="http://schemas.openxmlformats.org/spreadsheetml/2006/main" count="539" uniqueCount="58">
  <si>
    <t>Skupna vsota</t>
  </si>
  <si>
    <t>maj</t>
  </si>
  <si>
    <t xml:space="preserve">MESEC PREJEMA ZAHTEVKA </t>
  </si>
  <si>
    <t>PREJETI ZAHTEVEK</t>
  </si>
  <si>
    <t>ZAHTEVEK ČAKA NA PREGLED</t>
  </si>
  <si>
    <t>ZAHTEVEK JE V OBDELAVI</t>
  </si>
  <si>
    <t>ZAHTEVEK JE ZAKLJUČEN</t>
  </si>
  <si>
    <t>april</t>
  </si>
  <si>
    <t>junij</t>
  </si>
  <si>
    <t>julij</t>
  </si>
  <si>
    <t>avgust</t>
  </si>
  <si>
    <t>september</t>
  </si>
  <si>
    <t>oktober</t>
  </si>
  <si>
    <t>LEGENDA:</t>
  </si>
  <si>
    <t xml:space="preserve">IME STOLPCA: </t>
  </si>
  <si>
    <t>POMEN:</t>
  </si>
  <si>
    <t>Prejeti zahtevek se glede na datum prejema uvrsti v tabeli pod ustezen mesec.</t>
  </si>
  <si>
    <t>Število prejetih zahtevkov v posameznem mesecu.</t>
  </si>
  <si>
    <r>
      <t xml:space="preserve">Prejeti zahtevek </t>
    </r>
    <r>
      <rPr>
        <b/>
        <u/>
        <sz val="10"/>
        <rFont val="Calibri"/>
        <family val="2"/>
        <charset val="238"/>
      </rPr>
      <t>še ni</t>
    </r>
    <r>
      <rPr>
        <sz val="10"/>
        <rFont val="Calibri"/>
        <family val="2"/>
        <charset val="238"/>
      </rPr>
      <t xml:space="preserve"> v postopku preverjanja izpolnjevanja pogojev iz predpisov, javnega razpisa in odločbe o pravici do sredstev.  </t>
    </r>
  </si>
  <si>
    <r>
      <t>Prejeti zahtevek</t>
    </r>
    <r>
      <rPr>
        <u/>
        <sz val="10"/>
        <rFont val="Calibri"/>
        <family val="2"/>
        <charset val="238"/>
      </rPr>
      <t xml:space="preserve"> </t>
    </r>
    <r>
      <rPr>
        <b/>
        <u/>
        <sz val="10"/>
        <rFont val="Calibri"/>
        <family val="2"/>
        <charset val="238"/>
      </rPr>
      <t>je</t>
    </r>
    <r>
      <rPr>
        <sz val="10"/>
        <rFont val="Calibri"/>
        <family val="2"/>
        <charset val="238"/>
      </rPr>
      <t xml:space="preserve"> v postopku preverjanja izpolnjevanja pogojev iz predpisov, javnega razpisa in odločbe o pravici do sredstev.  </t>
    </r>
  </si>
  <si>
    <t xml:space="preserve">Obdelan zahtevek se ZAKLJUČI:                                                                                                                                                                                                                                   </t>
  </si>
  <si>
    <t xml:space="preserve">1. ČE JE ZAHTEVKU V CELOTI/DELNO UGODENO - se poda nalog za izplačilo sredstev, ki se izplačajo na transakcijski račun upravičenca. </t>
  </si>
  <si>
    <t>2. ČE ZAHTEVKU NI UGODENO - zahtevek se ZAVRNE (zahtevek je v nasprotju z zahtevami iz predpisov, javnega razpisa in odločbe o pravici do sredstev) / ZAVRŽE (zahtevek ni vložen pravočasno, ni popoln oz. ni v dopolnjen v celoti po pozivu na dopolnitev).</t>
  </si>
  <si>
    <t>november</t>
  </si>
  <si>
    <t>december</t>
  </si>
  <si>
    <t>IRP06 Ureditev gozdne infrastrukture</t>
  </si>
  <si>
    <t>IRP12 Regijski pristop povezovanja lokalnih proizvodov</t>
  </si>
  <si>
    <t>IRP16 Naložbe v prilagoditev na podnebne razmere pri trajnih nasadih</t>
  </si>
  <si>
    <t>IRP17 Naložbe v učinkovito rabo dušikovih gnojil</t>
  </si>
  <si>
    <t>IRP21 Naložbe v nakup kmetijske mehanizacije in opreme za optimalno uporabo hranil in trajnostno rabo FFS</t>
  </si>
  <si>
    <t>IRP26 LEADER</t>
  </si>
  <si>
    <t>IRP37 Naložbe v nakup kmetijske mehanizacije in opreme za upravljanje traviščnih habitato</t>
  </si>
  <si>
    <t>III.14 Izvajanje SLR</t>
  </si>
  <si>
    <t>R3_15 Delovanje LASR</t>
  </si>
  <si>
    <t>UKREP/INTERVENCIJA/AKTIVNOST</t>
  </si>
  <si>
    <t>Ime in številka ukrepa/intervencije/aktrivnosti</t>
  </si>
  <si>
    <t xml:space="preserve">IRP13 Izgradnja namakalnih sistemov, ki so namenjeni več uporabnikom </t>
  </si>
  <si>
    <t>IRP05 Izvedba agromelioracij in komasacij kmetijskih zemljišč</t>
  </si>
  <si>
    <t>IRP14 Tehnološke posodobitve namakalnih sistemov</t>
  </si>
  <si>
    <t>IRP09 Naložbe v ustanovitev in razvoj gozdnega drevesničarstva</t>
  </si>
  <si>
    <t>II.02_01a - Konkurenčna in trajnostna akvakultura - velike naložbe</t>
  </si>
  <si>
    <t>II.02.15_01 - Konkurenčna in okolju prijazna predelovalna industrija</t>
  </si>
  <si>
    <t>I.02.5 - Pristanišča, ki zagotavljajo ustrezne delovne in trajnostne pogoje za ribiče</t>
  </si>
  <si>
    <t>I.02.01 - Konkurenčno in energetsko bolj učinkovita flota</t>
  </si>
  <si>
    <t>IRP38 Konzorciji institucij znanja v podporo prehodu kmetijstva v zeleno, digitalno in podnebno nevtralno</t>
  </si>
  <si>
    <t>IRP02 Naložbe v dvig produktivnosti in tehnološki razvoj, vključno z digitalizacijo kmetijskih gospodarstev</t>
  </si>
  <si>
    <t>IRP24 Podpora za vzpostavitev gospodarstev mladih kmetov</t>
  </si>
  <si>
    <t>IRP32 Izmenjava znanja in prenos informacij ter usposabljanje svetovalcev</t>
  </si>
  <si>
    <t>januar</t>
  </si>
  <si>
    <t>IRP31 Podpora za projekte EIP</t>
  </si>
  <si>
    <t>februar</t>
  </si>
  <si>
    <t>marec</t>
  </si>
  <si>
    <t>IRP33 Testiranje naravovarstvenih ukrepov na zavarovanih območjih</t>
  </si>
  <si>
    <t xml:space="preserve">IRP10 Spodbujanje kolektivnih oblik sodelovanja v kmetijskem in gozdarskem sektorju </t>
  </si>
  <si>
    <t>II.02_01b - Konkurenčna in trajnostna akvakultura - naložbe male vrednosti</t>
  </si>
  <si>
    <t>IRP39 Podpora za dejavnosti informiranja in promocije proizvodov iz shem kakovosti</t>
  </si>
  <si>
    <t>Stanje obravnave zahtevkov za izplačilo aktivnosti ESPRA 2021-2027  (stanje: 15.7.2026)</t>
  </si>
  <si>
    <t>Stanje obravnave zahtevkov za izplačilo intervencij SN 2023-2027  (stanje: 15.7.2026)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</si>
</sst>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rgb="FF0066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name val="Calibri"/>
      <family val="2"/>
      <charset val="238"/>
    </font>
    <font>
      <sz val="10"/>
      <name val="Calibri"/>
      <family val="2"/>
      <charset val="238"/>
    </font>
    <font>
      <u/>
      <sz val="1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0" fillId="4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5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4" borderId="2" xfId="0" applyFill="1" applyBorder="1" applyAlignment="1">
      <alignment horizontal="right"/>
    </xf>
    <xf numFmtId="0" fontId="5" fillId="6" borderId="0" xfId="0" applyFont="1" applyFill="1" applyAlignment="1">
      <alignment horizontal="left"/>
    </xf>
    <xf numFmtId="0" fontId="6" fillId="0" borderId="0" xfId="0" applyFont="1" applyAlignment="1">
      <alignment wrapText="1"/>
    </xf>
    <xf numFmtId="0" fontId="5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7" borderId="0" xfId="0" applyFont="1" applyFill="1" applyAlignment="1">
      <alignment horizontal="left"/>
    </xf>
    <xf numFmtId="0" fontId="3" fillId="7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vertical="center"/>
    </xf>
    <xf numFmtId="0" fontId="12" fillId="0" borderId="2" xfId="0" applyFont="1" applyBorder="1" applyAlignment="1">
      <alignment horizontal="center"/>
    </xf>
    <xf numFmtId="0" fontId="12" fillId="4" borderId="2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3" fillId="7" borderId="0" xfId="0" applyFont="1" applyFill="1" applyAlignment="1">
      <alignment horizontal="left"/>
    </xf>
    <xf numFmtId="0" fontId="13" fillId="7" borderId="1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 wrapText="1"/>
    </xf>
    <xf numFmtId="0" fontId="15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3" fillId="7" borderId="0" xfId="0" applyFont="1" applyFill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right" vertical="top"/>
    </xf>
    <xf numFmtId="0" fontId="0" fillId="4" borderId="3" xfId="0" applyFill="1" applyBorder="1" applyAlignment="1">
      <alignment horizontal="center" vertical="top"/>
    </xf>
    <xf numFmtId="0" fontId="0" fillId="4" borderId="2" xfId="0" applyFill="1" applyBorder="1" applyAlignment="1">
      <alignment horizontal="right" vertical="top"/>
    </xf>
    <xf numFmtId="0" fontId="0" fillId="0" borderId="2" xfId="0" applyBorder="1" applyAlignment="1">
      <alignment horizontal="center" vertical="top"/>
    </xf>
    <xf numFmtId="0" fontId="12" fillId="4" borderId="2" xfId="0" applyFont="1" applyFill="1" applyBorder="1" applyAlignment="1">
      <alignment horizontal="right" vertical="top"/>
    </xf>
    <xf numFmtId="0" fontId="12" fillId="0" borderId="2" xfId="0" applyFont="1" applyBorder="1" applyAlignment="1">
      <alignment horizontal="center" vertical="top"/>
    </xf>
    <xf numFmtId="0" fontId="13" fillId="3" borderId="2" xfId="0" applyFont="1" applyFill="1" applyBorder="1" applyAlignment="1">
      <alignment horizontal="right" vertical="top"/>
    </xf>
    <xf numFmtId="0" fontId="13" fillId="3" borderId="2" xfId="0" applyFont="1" applyFill="1" applyBorder="1" applyAlignment="1">
      <alignment horizontal="center" vertical="top"/>
    </xf>
    <xf numFmtId="0" fontId="12" fillId="4" borderId="3" xfId="0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/>
    </xf>
    <xf numFmtId="0" fontId="11" fillId="8" borderId="4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top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usernames" Target="revisions/userName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109" Type="http://schemas.openxmlformats.org/officeDocument/2006/relationships/revisionLog" Target="revisionLog21.xml"/><Relationship Id="rId117" Type="http://schemas.openxmlformats.org/officeDocument/2006/relationships/revisionLog" Target="revisionLog29.xml"/><Relationship Id="rId89" Type="http://schemas.openxmlformats.org/officeDocument/2006/relationships/revisionLog" Target="revisionLog41.xml"/><Relationship Id="rId84" Type="http://schemas.openxmlformats.org/officeDocument/2006/relationships/revisionLog" Target="revisionLog36.xml"/><Relationship Id="rId97" Type="http://schemas.openxmlformats.org/officeDocument/2006/relationships/revisionLog" Target="revisionLog49.xml"/><Relationship Id="rId125" Type="http://schemas.openxmlformats.org/officeDocument/2006/relationships/revisionLog" Target="revisionLog58.xml"/><Relationship Id="rId76" Type="http://schemas.openxmlformats.org/officeDocument/2006/relationships/revisionLog" Target="revisionLog14.xml"/><Relationship Id="rId104" Type="http://schemas.openxmlformats.org/officeDocument/2006/relationships/revisionLog" Target="revisionLog4.xml"/><Relationship Id="rId112" Type="http://schemas.openxmlformats.org/officeDocument/2006/relationships/revisionLog" Target="revisionLog24.xml"/><Relationship Id="rId120" Type="http://schemas.openxmlformats.org/officeDocument/2006/relationships/revisionLog" Target="revisionLog53.xml"/><Relationship Id="rId133" Type="http://schemas.openxmlformats.org/officeDocument/2006/relationships/revisionLog" Target="revisionLog7.xml"/><Relationship Id="rId92" Type="http://schemas.openxmlformats.org/officeDocument/2006/relationships/revisionLog" Target="revisionLog44.xml"/><Relationship Id="rId129" Type="http://schemas.openxmlformats.org/officeDocument/2006/relationships/revisionLog" Target="revisionLog62.xml"/><Relationship Id="rId103" Type="http://schemas.openxmlformats.org/officeDocument/2006/relationships/revisionLog" Target="revisionLog3.xml"/><Relationship Id="rId108" Type="http://schemas.openxmlformats.org/officeDocument/2006/relationships/revisionLog" Target="revisionLog20.xml"/><Relationship Id="rId116" Type="http://schemas.openxmlformats.org/officeDocument/2006/relationships/revisionLog" Target="revisionLog28.xml"/><Relationship Id="rId124" Type="http://schemas.openxmlformats.org/officeDocument/2006/relationships/revisionLog" Target="revisionLog57.xml"/><Relationship Id="rId91" Type="http://schemas.openxmlformats.org/officeDocument/2006/relationships/revisionLog" Target="revisionLog43.xml"/><Relationship Id="rId96" Type="http://schemas.openxmlformats.org/officeDocument/2006/relationships/revisionLog" Target="revisionLog48.xml"/><Relationship Id="rId111" Type="http://schemas.openxmlformats.org/officeDocument/2006/relationships/revisionLog" Target="revisionLog23.xml"/><Relationship Id="rId107" Type="http://schemas.openxmlformats.org/officeDocument/2006/relationships/revisionLog" Target="revisionLog19.xml"/><Relationship Id="rId83" Type="http://schemas.openxmlformats.org/officeDocument/2006/relationships/revisionLog" Target="revisionLog35.xml"/><Relationship Id="rId88" Type="http://schemas.openxmlformats.org/officeDocument/2006/relationships/revisionLog" Target="revisionLog40.xml"/><Relationship Id="rId132" Type="http://schemas.openxmlformats.org/officeDocument/2006/relationships/revisionLog" Target="revisionLog6.xml"/><Relationship Id="rId87" Type="http://schemas.openxmlformats.org/officeDocument/2006/relationships/revisionLog" Target="revisionLog39.xml"/><Relationship Id="rId79" Type="http://schemas.openxmlformats.org/officeDocument/2006/relationships/revisionLog" Target="revisionLog17.xml"/><Relationship Id="rId131" Type="http://schemas.openxmlformats.org/officeDocument/2006/relationships/revisionLog" Target="revisionLog64.xml"/><Relationship Id="rId102" Type="http://schemas.openxmlformats.org/officeDocument/2006/relationships/revisionLog" Target="revisionLog2.xml"/><Relationship Id="rId110" Type="http://schemas.openxmlformats.org/officeDocument/2006/relationships/revisionLog" Target="revisionLog22.xml"/><Relationship Id="rId115" Type="http://schemas.openxmlformats.org/officeDocument/2006/relationships/revisionLog" Target="revisionLog27.xml"/><Relationship Id="rId123" Type="http://schemas.openxmlformats.org/officeDocument/2006/relationships/revisionLog" Target="revisionLog56.xml"/><Relationship Id="rId128" Type="http://schemas.openxmlformats.org/officeDocument/2006/relationships/revisionLog" Target="revisionLog61.xml"/><Relationship Id="rId82" Type="http://schemas.openxmlformats.org/officeDocument/2006/relationships/revisionLog" Target="revisionLog34.xml"/><Relationship Id="rId95" Type="http://schemas.openxmlformats.org/officeDocument/2006/relationships/revisionLog" Target="revisionLog47.xml"/><Relationship Id="rId90" Type="http://schemas.openxmlformats.org/officeDocument/2006/relationships/revisionLog" Target="revisionLog42.xml"/><Relationship Id="rId106" Type="http://schemas.openxmlformats.org/officeDocument/2006/relationships/revisionLog" Target="revisionLog18.xml"/><Relationship Id="rId114" Type="http://schemas.openxmlformats.org/officeDocument/2006/relationships/revisionLog" Target="revisionLog26.xml"/><Relationship Id="rId119" Type="http://schemas.openxmlformats.org/officeDocument/2006/relationships/revisionLog" Target="revisionLog33.xml"/><Relationship Id="rId127" Type="http://schemas.openxmlformats.org/officeDocument/2006/relationships/revisionLog" Target="revisionLog60.xml"/><Relationship Id="rId86" Type="http://schemas.openxmlformats.org/officeDocument/2006/relationships/revisionLog" Target="revisionLog38.xml"/><Relationship Id="rId99" Type="http://schemas.openxmlformats.org/officeDocument/2006/relationships/revisionLog" Target="revisionLog51.xml"/><Relationship Id="rId94" Type="http://schemas.openxmlformats.org/officeDocument/2006/relationships/revisionLog" Target="revisionLog46.xml"/><Relationship Id="rId130" Type="http://schemas.openxmlformats.org/officeDocument/2006/relationships/revisionLog" Target="revisionLog63.xml"/><Relationship Id="rId78" Type="http://schemas.openxmlformats.org/officeDocument/2006/relationships/revisionLog" Target="revisionLog16.xml"/><Relationship Id="rId81" Type="http://schemas.openxmlformats.org/officeDocument/2006/relationships/revisionLog" Target="revisionLog31.xml"/><Relationship Id="rId101" Type="http://schemas.openxmlformats.org/officeDocument/2006/relationships/revisionLog" Target="revisionLog1.xml"/><Relationship Id="rId122" Type="http://schemas.openxmlformats.org/officeDocument/2006/relationships/revisionLog" Target="revisionLog55.xml"/><Relationship Id="rId100" Type="http://schemas.openxmlformats.org/officeDocument/2006/relationships/revisionLog" Target="revisionLog52.xml"/><Relationship Id="rId77" Type="http://schemas.openxmlformats.org/officeDocument/2006/relationships/revisionLog" Target="revisionLog15.xml"/><Relationship Id="rId126" Type="http://schemas.openxmlformats.org/officeDocument/2006/relationships/revisionLog" Target="revisionLog59.xml"/><Relationship Id="rId105" Type="http://schemas.openxmlformats.org/officeDocument/2006/relationships/revisionLog" Target="revisionLog5.xml"/><Relationship Id="rId113" Type="http://schemas.openxmlformats.org/officeDocument/2006/relationships/revisionLog" Target="revisionLog25.xml"/><Relationship Id="rId118" Type="http://schemas.openxmlformats.org/officeDocument/2006/relationships/revisionLog" Target="revisionLog32.xml"/><Relationship Id="rId134" Type="http://schemas.openxmlformats.org/officeDocument/2006/relationships/revisionLog" Target="revisionLog8.xml"/><Relationship Id="rId98" Type="http://schemas.openxmlformats.org/officeDocument/2006/relationships/revisionLog" Target="revisionLog50.xml"/><Relationship Id="rId121" Type="http://schemas.openxmlformats.org/officeDocument/2006/relationships/revisionLog" Target="revisionLog54.xml"/><Relationship Id="rId80" Type="http://schemas.openxmlformats.org/officeDocument/2006/relationships/revisionLog" Target="revisionLog30.xml"/><Relationship Id="rId85" Type="http://schemas.openxmlformats.org/officeDocument/2006/relationships/revisionLog" Target="revisionLog37.xml"/><Relationship Id="rId93" Type="http://schemas.openxmlformats.org/officeDocument/2006/relationships/revisionLog" Target="revisionLog4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E9C28DD-0C53-4675-97A7-41D296576B9B}" diskRevisions="1" revisionId="1382" version="22">
  <header guid="{CE923AD4-DAE7-4AFB-8719-713BC8FB53B6}" dateTime="2026-07-03T09:55:22" maxSheetId="4" userName="Irena Matekovič" r:id="rId76" minRId="728" maxRId="729">
    <sheetIdMap count="3">
      <sheetId val="1"/>
      <sheetId val="2"/>
      <sheetId val="3"/>
    </sheetIdMap>
  </header>
  <header guid="{7E5B5B0A-FC5C-42C1-873D-2C17705C9F2A}" dateTime="2026-07-03T10:04:03" maxSheetId="4" userName="Irena Matekovič" r:id="rId77" minRId="730" maxRId="792">
    <sheetIdMap count="3">
      <sheetId val="1"/>
      <sheetId val="2"/>
      <sheetId val="3"/>
    </sheetIdMap>
  </header>
  <header guid="{BF4B6B39-5307-41A4-B5C9-F86D07BD5454}" dateTime="2026-07-03T10:04:18" maxSheetId="4" userName="Irena Matekovič" r:id="rId78" minRId="793" maxRId="796">
    <sheetIdMap count="3">
      <sheetId val="1"/>
      <sheetId val="2"/>
      <sheetId val="3"/>
    </sheetIdMap>
  </header>
  <header guid="{02973AC4-7093-4D1D-9BE3-E072CF82AE62}" dateTime="2026-07-03T10:05:24" maxSheetId="4" userName="Irena Matekovič" r:id="rId79" minRId="797" maxRId="805">
    <sheetIdMap count="3">
      <sheetId val="1"/>
      <sheetId val="2"/>
      <sheetId val="3"/>
    </sheetIdMap>
  </header>
  <header guid="{A3ABD469-FC32-40E9-94A5-B11940B24E59}" dateTime="2026-07-03T11:59:19" maxSheetId="4" userName="Irena Matekovič" r:id="rId80" minRId="806" maxRId="820">
    <sheetIdMap count="3">
      <sheetId val="1"/>
      <sheetId val="2"/>
      <sheetId val="3"/>
    </sheetIdMap>
  </header>
  <header guid="{50DAEA16-23A4-4A1F-8C4D-DD8C72BAFB65}" dateTime="2026-07-03T12:00:18" maxSheetId="4" userName="Irena Matekovič" r:id="rId81" minRId="821" maxRId="829">
    <sheetIdMap count="3">
      <sheetId val="1"/>
      <sheetId val="2"/>
      <sheetId val="3"/>
    </sheetIdMap>
  </header>
  <header guid="{60F2B2DC-3389-4CFA-B59A-56749055F68C}" dateTime="2026-07-03T12:02:39" maxSheetId="4" userName="Irena Matekovič" r:id="rId82" minRId="830" maxRId="853">
    <sheetIdMap count="3">
      <sheetId val="1"/>
      <sheetId val="2"/>
      <sheetId val="3"/>
    </sheetIdMap>
  </header>
  <header guid="{D9E570B6-171B-4C3D-A0CF-3646D2DF5314}" dateTime="2026-07-03T12:03:34" maxSheetId="4" userName="Irena Matekovič" r:id="rId83" minRId="854" maxRId="865">
    <sheetIdMap count="3">
      <sheetId val="1"/>
      <sheetId val="2"/>
      <sheetId val="3"/>
    </sheetIdMap>
  </header>
  <header guid="{78F09ABF-7C99-4E43-8FDB-EBEB72C2EA4A}" dateTime="2026-07-03T12:08:02" maxSheetId="4" userName="Irena Matekovič" r:id="rId84" minRId="866" maxRId="898">
    <sheetIdMap count="3">
      <sheetId val="1"/>
      <sheetId val="2"/>
      <sheetId val="3"/>
    </sheetIdMap>
  </header>
  <header guid="{1CB72A0B-E4DC-4E81-A93C-B698579457E9}" dateTime="2026-07-03T12:12:34" maxSheetId="4" userName="Irena Matekovič" r:id="rId85" minRId="899" maxRId="950">
    <sheetIdMap count="3">
      <sheetId val="1"/>
      <sheetId val="2"/>
      <sheetId val="3"/>
    </sheetIdMap>
  </header>
  <header guid="{2D7E7644-EED3-40DE-AA7F-2BF7710C3826}" dateTime="2026-07-03T12:13:08" maxSheetId="4" userName="Irena Matekovič" r:id="rId86" minRId="951" maxRId="954">
    <sheetIdMap count="3">
      <sheetId val="1"/>
      <sheetId val="2"/>
      <sheetId val="3"/>
    </sheetIdMap>
  </header>
  <header guid="{08BC12A4-0C0A-4295-B732-CF3BED4C54F0}" dateTime="2026-07-03T12:14:58" maxSheetId="4" userName="Irena Matekovič" r:id="rId87" minRId="955" maxRId="958">
    <sheetIdMap count="3">
      <sheetId val="1"/>
      <sheetId val="2"/>
      <sheetId val="3"/>
    </sheetIdMap>
  </header>
  <header guid="{A068938C-3A58-44D6-A637-8C40ED45AA06}" dateTime="2026-07-03T12:18:52" maxSheetId="4" userName="Irena Matekovič" r:id="rId88" minRId="959" maxRId="960">
    <sheetIdMap count="3">
      <sheetId val="1"/>
      <sheetId val="2"/>
      <sheetId val="3"/>
    </sheetIdMap>
  </header>
  <header guid="{738B8F5F-FF7A-489C-A17F-AF25FAEED2FC}" dateTime="2026-07-03T12:43:34" maxSheetId="4" userName="Irena Matekovič" r:id="rId89" minRId="961" maxRId="968">
    <sheetIdMap count="3">
      <sheetId val="1"/>
      <sheetId val="2"/>
      <sheetId val="3"/>
    </sheetIdMap>
  </header>
  <header guid="{99D82C58-79D3-4E7F-970F-C309FAEE88F3}" dateTime="2026-07-03T12:45:05" maxSheetId="4" userName="Irena Matekovič" r:id="rId90" minRId="969" maxRId="972">
    <sheetIdMap count="3">
      <sheetId val="1"/>
      <sheetId val="2"/>
      <sheetId val="3"/>
    </sheetIdMap>
  </header>
  <header guid="{E17FBC5A-9D4D-4592-9CA4-DADFEB0C0C5A}" dateTime="2026-07-03T12:45:31" maxSheetId="4" userName="Irena Matekovič" r:id="rId91" minRId="973" maxRId="974">
    <sheetIdMap count="3">
      <sheetId val="1"/>
      <sheetId val="2"/>
      <sheetId val="3"/>
    </sheetIdMap>
  </header>
  <header guid="{FD166059-AC8D-4CF5-B336-DFF95F645F3C}" dateTime="2026-07-03T12:46:01" maxSheetId="4" userName="Irena Matekovič" r:id="rId92" minRId="975" maxRId="976">
    <sheetIdMap count="3">
      <sheetId val="1"/>
      <sheetId val="2"/>
      <sheetId val="3"/>
    </sheetIdMap>
  </header>
  <header guid="{5390362A-C226-487D-98BD-198027919C1E}" dateTime="2026-07-03T12:54:02" maxSheetId="4" userName="Irena Matekovič" r:id="rId93" minRId="977" maxRId="985">
    <sheetIdMap count="3">
      <sheetId val="1"/>
      <sheetId val="2"/>
      <sheetId val="3"/>
    </sheetIdMap>
  </header>
  <header guid="{3C1568D9-CEA7-4D3F-BCA5-054602E8F9E1}" dateTime="2026-07-03T12:55:20" maxSheetId="4" userName="Irena Matekovič" r:id="rId94" minRId="986" maxRId="987">
    <sheetIdMap count="3">
      <sheetId val="1"/>
      <sheetId val="2"/>
      <sheetId val="3"/>
    </sheetIdMap>
  </header>
  <header guid="{7C079ABD-1242-42C9-9F72-6B74D2AB0BEF}" dateTime="2026-07-03T12:55:51" maxSheetId="4" userName="Irena Matekovič" r:id="rId95" minRId="988" maxRId="989">
    <sheetIdMap count="3">
      <sheetId val="1"/>
      <sheetId val="2"/>
      <sheetId val="3"/>
    </sheetIdMap>
  </header>
  <header guid="{C3D269CC-7E97-4231-8EA4-E54BDC35BD7C}" dateTime="2026-07-03T12:58:46" maxSheetId="4" userName="Irena Matekovič" r:id="rId96" minRId="990" maxRId="996">
    <sheetIdMap count="3">
      <sheetId val="1"/>
      <sheetId val="2"/>
      <sheetId val="3"/>
    </sheetIdMap>
  </header>
  <header guid="{5567A70A-4335-4C12-9F74-BAFB21DDF828}" dateTime="2026-07-03T12:59:24" maxSheetId="4" userName="Irena Matekovič" r:id="rId97" minRId="997" maxRId="1000">
    <sheetIdMap count="3">
      <sheetId val="1"/>
      <sheetId val="2"/>
      <sheetId val="3"/>
    </sheetIdMap>
  </header>
  <header guid="{5530A2DC-5A28-4BD1-9E39-EF95853DC827}" dateTime="2026-07-03T12:59:59" maxSheetId="4" userName="Irena Matekovič" r:id="rId98" minRId="1001" maxRId="1002">
    <sheetIdMap count="3">
      <sheetId val="1"/>
      <sheetId val="2"/>
      <sheetId val="3"/>
    </sheetIdMap>
  </header>
  <header guid="{592C6337-ACB4-4E91-A73B-4218E541F88D}" dateTime="2026-07-03T13:00:18" maxSheetId="4" userName="Irena Matekovič" r:id="rId99" minRId="1003" maxRId="1004">
    <sheetIdMap count="3">
      <sheetId val="1"/>
      <sheetId val="2"/>
      <sheetId val="3"/>
    </sheetIdMap>
  </header>
  <header guid="{AFD250F8-1D26-468E-95C3-00C3B0E49449}" dateTime="2026-07-03T13:00:58" maxSheetId="4" userName="Irena Matekovič" r:id="rId100" minRId="1005">
    <sheetIdMap count="3">
      <sheetId val="1"/>
      <sheetId val="2"/>
      <sheetId val="3"/>
    </sheetIdMap>
  </header>
  <header guid="{E6D8ADC9-6813-4A61-99E4-C1603222BDD0}" dateTime="2026-07-03T13:43:12" maxSheetId="4" userName="Maruša Vidic" r:id="rId101" minRId="1006" maxRId="1009">
    <sheetIdMap count="3">
      <sheetId val="1"/>
      <sheetId val="2"/>
      <sheetId val="3"/>
    </sheetIdMap>
  </header>
  <header guid="{90B499C2-B379-47D0-8014-3ACEA8CFB09E}" dateTime="2026-07-03T13:56:15" maxSheetId="4" userName="Tadeja Prilesnik" r:id="rId102" minRId="1010" maxRId="1022">
    <sheetIdMap count="3">
      <sheetId val="1"/>
      <sheetId val="2"/>
      <sheetId val="3"/>
    </sheetIdMap>
  </header>
  <header guid="{FA9A6CB1-E95D-460A-A9BD-2AAEC2C4F469}" dateTime="2026-07-03T13:58:59" maxSheetId="4" userName="Azra Bašić" r:id="rId103" minRId="1023" maxRId="1062">
    <sheetIdMap count="3">
      <sheetId val="1"/>
      <sheetId val="2"/>
      <sheetId val="3"/>
    </sheetIdMap>
  </header>
  <header guid="{842BBC23-1523-45EF-90D6-453BB94C5C44}" dateTime="2026-07-03T14:00:08" maxSheetId="4" userName="Silvija Matekovič" r:id="rId104" minRId="1063" maxRId="1070">
    <sheetIdMap count="3">
      <sheetId val="1"/>
      <sheetId val="2"/>
      <sheetId val="3"/>
    </sheetIdMap>
  </header>
  <header guid="{743F5DE8-CC8F-46C5-9B99-88C2957A5A56}" dateTime="2026-07-03T14:22:56" maxSheetId="4" userName="Maja Drolc" r:id="rId105" minRId="1071" maxRId="1080">
    <sheetIdMap count="3">
      <sheetId val="1"/>
      <sheetId val="2"/>
      <sheetId val="3"/>
    </sheetIdMap>
  </header>
  <header guid="{A5BDACCE-BDD7-4873-9027-BADD12E767F1}" dateTime="2026-07-03T14:25:17" maxSheetId="4" userName="Maja Drolc" r:id="rId106">
    <sheetIdMap count="3">
      <sheetId val="1"/>
      <sheetId val="2"/>
      <sheetId val="3"/>
    </sheetIdMap>
  </header>
  <header guid="{F35A153A-918C-4013-A07F-D2E6B7305A3C}" dateTime="2026-07-03T14:34:38" maxSheetId="4" userName="Lea Lipovšek" r:id="rId107">
    <sheetIdMap count="3">
      <sheetId val="1"/>
      <sheetId val="2"/>
      <sheetId val="3"/>
    </sheetIdMap>
  </header>
  <header guid="{E652081E-DFF9-4BDA-90A3-2F034A254394}" dateTime="2026-07-03T14:41:41" maxSheetId="4" userName="Irena Matekovič" r:id="rId108" minRId="1081">
    <sheetIdMap count="3">
      <sheetId val="1"/>
      <sheetId val="2"/>
      <sheetId val="3"/>
    </sheetIdMap>
  </header>
  <header guid="{6389228E-BCDB-4571-8A79-2B314622AAE8}" dateTime="2026-07-03T14:42:17" maxSheetId="4" userName="Irena Matekovič" r:id="rId109">
    <sheetIdMap count="3">
      <sheetId val="1"/>
      <sheetId val="2"/>
      <sheetId val="3"/>
    </sheetIdMap>
  </header>
  <header guid="{2A1BD587-8C10-44EC-8CA2-E63D1ACEA4C0}" dateTime="2026-07-03T14:43:59" maxSheetId="4" userName="Irena Matekovič" r:id="rId110" minRId="1082" maxRId="1119">
    <sheetIdMap count="3">
      <sheetId val="1"/>
      <sheetId val="2"/>
      <sheetId val="3"/>
    </sheetIdMap>
  </header>
  <header guid="{24560CAD-25D1-460B-9F0A-4D7A47092486}" dateTime="2026-07-03T14:45:56" maxSheetId="4" userName="Irena Matekovič" r:id="rId111">
    <sheetIdMap count="3">
      <sheetId val="1"/>
      <sheetId val="2"/>
      <sheetId val="3"/>
    </sheetIdMap>
  </header>
  <header guid="{5B666029-CEEF-409B-8343-5C3164E50990}" dateTime="2026-07-03T14:49:09" maxSheetId="4" userName="Irena Matekovič" r:id="rId112" minRId="1120" maxRId="1129">
    <sheetIdMap count="3">
      <sheetId val="1"/>
      <sheetId val="2"/>
      <sheetId val="3"/>
    </sheetIdMap>
  </header>
  <header guid="{381C7D6A-203E-48CA-BADC-768D5F597039}" dateTime="2026-07-03T14:50:12" maxSheetId="4" userName="Irena Matekovič" r:id="rId113" minRId="1130" maxRId="1132">
    <sheetIdMap count="3">
      <sheetId val="1"/>
      <sheetId val="2"/>
      <sheetId val="3"/>
    </sheetIdMap>
  </header>
  <header guid="{8B2F42BA-9DB3-403A-ADA4-F439E9231AF0}" dateTime="2026-07-14T15:03:18" maxSheetId="4" userName="Irena Matekovič" r:id="rId114" minRId="1133" maxRId="1134">
    <sheetIdMap count="3">
      <sheetId val="1"/>
      <sheetId val="2"/>
      <sheetId val="3"/>
    </sheetIdMap>
  </header>
  <header guid="{BF9F3346-D991-4C30-AE7B-5D4ACD06E61C}" dateTime="2026-07-14T15:19:34" maxSheetId="4" userName="Irena Matekovič" r:id="rId115" minRId="1135" maxRId="1151">
    <sheetIdMap count="3">
      <sheetId val="1"/>
      <sheetId val="2"/>
      <sheetId val="3"/>
    </sheetIdMap>
  </header>
  <header guid="{94A97D9F-B781-4351-B35F-3A06B383DD2F}" dateTime="2026-07-14T15:20:26" maxSheetId="4" userName="Irena Matekovič" r:id="rId116" minRId="1152" maxRId="1160">
    <sheetIdMap count="3">
      <sheetId val="1"/>
      <sheetId val="2"/>
      <sheetId val="3"/>
    </sheetIdMap>
  </header>
  <header guid="{3F002D11-3010-4C24-8CAE-49A581BBCEAA}" dateTime="2026-07-14T15:21:41" maxSheetId="4" userName="Irena Matekovič" r:id="rId117" minRId="1161" maxRId="1168">
    <sheetIdMap count="3">
      <sheetId val="1"/>
      <sheetId val="2"/>
      <sheetId val="3"/>
    </sheetIdMap>
  </header>
  <header guid="{1649F689-7CBD-4A0D-AC9B-FFA3149892F1}" dateTime="2026-07-14T15:22:36" maxSheetId="4" userName="Irena Matekovič" r:id="rId118" minRId="1169" maxRId="1177">
    <sheetIdMap count="3">
      <sheetId val="1"/>
      <sheetId val="2"/>
      <sheetId val="3"/>
    </sheetIdMap>
  </header>
  <header guid="{692ECADC-464C-449A-9A3C-0E08F791C937}" dateTime="2026-07-14T15:23:22" maxSheetId="4" userName="Irena Matekovič" r:id="rId119" minRId="1178" maxRId="1187">
    <sheetIdMap count="3">
      <sheetId val="1"/>
      <sheetId val="2"/>
      <sheetId val="3"/>
    </sheetIdMap>
  </header>
  <header guid="{7AA368EA-5891-488E-8DFD-93C46E45CE67}" dateTime="2026-07-14T15:24:28" maxSheetId="4" userName="Irena Matekovič" r:id="rId120" minRId="1188" maxRId="1196">
    <sheetIdMap count="3">
      <sheetId val="1"/>
      <sheetId val="2"/>
      <sheetId val="3"/>
    </sheetIdMap>
  </header>
  <header guid="{B59A583C-2FB8-48F8-983C-30E86B0E5B28}" dateTime="2026-07-14T15:24:59" maxSheetId="4" userName="Irena Matekovič" r:id="rId121" minRId="1197" maxRId="1204">
    <sheetIdMap count="3">
      <sheetId val="1"/>
      <sheetId val="2"/>
      <sheetId val="3"/>
    </sheetIdMap>
  </header>
  <header guid="{C0684D55-C1A4-453B-8708-5B372FE7DF94}" dateTime="2026-07-14T15:25:50" maxSheetId="4" userName="Irena Matekovič" r:id="rId122" minRId="1205" maxRId="1213">
    <sheetIdMap count="3">
      <sheetId val="1"/>
      <sheetId val="2"/>
      <sheetId val="3"/>
    </sheetIdMap>
  </header>
  <header guid="{99C67283-04EF-449E-8330-0E07CDA00188}" dateTime="2026-07-14T15:26:41" maxSheetId="4" userName="Irena Matekovič" r:id="rId123" minRId="1214" maxRId="1222">
    <sheetIdMap count="3">
      <sheetId val="1"/>
      <sheetId val="2"/>
      <sheetId val="3"/>
    </sheetIdMap>
  </header>
  <header guid="{FC437BB3-698B-4AB0-AD79-6EC79998D1AF}" dateTime="2026-07-14T15:28:04" maxSheetId="4" userName="Irena Matekovič" r:id="rId124" minRId="1223" maxRId="1234">
    <sheetIdMap count="3">
      <sheetId val="1"/>
      <sheetId val="2"/>
      <sheetId val="3"/>
    </sheetIdMap>
  </header>
  <header guid="{AA903743-6688-4DB1-9AD6-33487F07AAA1}" dateTime="2026-07-14T15:30:06" maxSheetId="4" userName="Irena Matekovič" r:id="rId125" minRId="1235" maxRId="1250">
    <sheetIdMap count="3">
      <sheetId val="1"/>
      <sheetId val="2"/>
      <sheetId val="3"/>
    </sheetIdMap>
  </header>
  <header guid="{5B0782AC-F01D-433F-A533-5B37E6AB0E8A}" dateTime="2026-07-14T15:34:06" maxSheetId="4" userName="Irena Matekovič" r:id="rId126" minRId="1251" maxRId="1292">
    <sheetIdMap count="3">
      <sheetId val="1"/>
      <sheetId val="2"/>
      <sheetId val="3"/>
    </sheetIdMap>
  </header>
  <header guid="{E3232D53-D866-4B79-8240-429BCC6F05B8}" dateTime="2026-07-14T15:35:35" maxSheetId="4" userName="Irena Matekovič" r:id="rId127" minRId="1293" maxRId="1307">
    <sheetIdMap count="3">
      <sheetId val="1"/>
      <sheetId val="2"/>
      <sheetId val="3"/>
    </sheetIdMap>
  </header>
  <header guid="{C48EF14D-50CB-487C-B13B-1427F7F385DC}" dateTime="2026-07-14T15:35:56" maxSheetId="4" userName="Irena Matekovič" r:id="rId128" minRId="1308" maxRId="1314">
    <sheetIdMap count="3">
      <sheetId val="1"/>
      <sheetId val="2"/>
      <sheetId val="3"/>
    </sheetIdMap>
  </header>
  <header guid="{B8689DE3-9796-4877-880C-DDCA34ABBEA5}" dateTime="2026-07-14T15:36:45" maxSheetId="4" userName="Irena Matekovič" r:id="rId129" minRId="1315" maxRId="1323">
    <sheetIdMap count="3">
      <sheetId val="1"/>
      <sheetId val="2"/>
      <sheetId val="3"/>
    </sheetIdMap>
  </header>
  <header guid="{C081C567-85A7-4672-9E2D-C486C2E00E00}" dateTime="2026-07-14T15:38:31" maxSheetId="4" userName="Irena Matekovič" r:id="rId130" minRId="1324" maxRId="1341">
    <sheetIdMap count="3">
      <sheetId val="1"/>
      <sheetId val="2"/>
      <sheetId val="3"/>
    </sheetIdMap>
  </header>
  <header guid="{829F1719-9084-4A29-B3BD-16AF66F94C72}" dateTime="2026-07-14T15:40:41" maxSheetId="4" userName="Irena Matekovič" r:id="rId131" minRId="1342" maxRId="1376">
    <sheetIdMap count="3">
      <sheetId val="1"/>
      <sheetId val="2"/>
      <sheetId val="3"/>
    </sheetIdMap>
  </header>
  <header guid="{6E407D51-EE1B-443C-8C79-27473FD60FB0}" dateTime="2026-07-15T12:58:51" maxSheetId="4" userName="Irena Matekovič" r:id="rId132" minRId="1377" maxRId="1378">
    <sheetIdMap count="3">
      <sheetId val="1"/>
      <sheetId val="2"/>
      <sheetId val="3"/>
    </sheetIdMap>
  </header>
  <header guid="{465F41B9-8A6B-4A7C-BE7B-CE18B8A78F0F}" dateTime="2026-07-15T14:44:01" maxSheetId="4" userName="Irena Matekovič" r:id="rId133" minRId="1379" maxRId="1380">
    <sheetIdMap count="3">
      <sheetId val="1"/>
      <sheetId val="2"/>
      <sheetId val="3"/>
    </sheetIdMap>
  </header>
  <header guid="{DE9C28DD-0C53-4675-97A7-41D296576B9B}" dateTime="2026-07-15T14:44:30" maxSheetId="4" userName="Irena Matekovič" r:id="rId134" minRId="1381" maxRId="1382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6" sId="1">
    <oc r="E302">
      <v>2</v>
    </oc>
    <nc r="E302">
      <v>1</v>
    </nc>
  </rcc>
  <rcc rId="1007" sId="1">
    <oc r="E306">
      <f>SUM(E293:E305)</f>
    </oc>
    <nc r="E306">
      <v>1</v>
    </nc>
  </rcc>
  <rcc rId="1008" sId="1">
    <nc r="D302">
      <v>1</v>
    </nc>
  </rcc>
  <rcc rId="1009" sId="1">
    <oc r="D306">
      <f>SUM(D293:D305)</f>
    </oc>
    <nc r="D306">
      <v>1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8" sId="1">
    <oc r="A2" t="inlineStr">
      <is>
        <t>Stanje obravnave zahtevkov za izplačilo intervencij SN 2023-2027  (stanje: 5.6.2026)</t>
      </is>
    </oc>
    <nc r="A2" t="inlineStr">
      <is>
        <t>Stanje obravnave zahtevkov za izplačilo intervencij SN 2023-2027  (stanje: 3.7.2026)</t>
      </is>
    </nc>
  </rcc>
  <rcc rId="729" sId="2">
    <oc r="A2" t="inlineStr">
      <is>
        <t>Stanje obravnave zahtevkov za izplačilo aktivnosti ESPRA 2021-2027  (stanje: 5.6.2026)</t>
      </is>
    </oc>
    <nc r="A2" t="inlineStr">
      <is>
        <t>Stanje obravnave zahtevkov za izplačilo aktivnosti ESPRA 2021-2027  (stanje: 3.7.2026)</t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30" sId="1" ref="A21:XFD21" action="insertRow"/>
  <rm rId="731" sheetId="1" source="A8:XFD8" destination="A21:XFD21" sourceSheetId="1">
    <rfmt sheetId="1" xfDxf="1" sqref="A21:XFD21" start="0" length="0"/>
    <rfmt sheetId="1" sqref="A21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21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1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1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732" sId="1" ref="A8:XFD8" action="deleteRow">
    <undo index="65535" exp="area" dr="E8:E20" r="E22" sId="1"/>
    <undo index="65535" exp="area" dr="D8:D20" r="D22" sId="1"/>
    <undo index="65535" exp="area" dr="C8:C20" r="C22" sId="1"/>
    <undo index="65535" exp="area" dr="B8:B20" r="B22" sId="1"/>
    <rfmt sheetId="1" xfDxf="1" sqref="A8:XFD8" start="0" length="0"/>
  </rrc>
  <rrc rId="733" sId="1" ref="A40:XFD40" action="insertRow"/>
  <rm rId="734" sheetId="1" source="A27:XFD27" destination="A40:XFD40" sourceSheetId="1">
    <rfmt sheetId="1" xfDxf="1" sqref="A40:XFD40" start="0" length="0"/>
    <rfmt sheetId="1" sqref="A40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40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40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0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40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735" sId="1" ref="A27:XFD27" action="deleteRow">
    <undo index="65535" exp="area" dr="E27:E39" r="E41" sId="1"/>
    <undo index="65535" exp="area" dr="D27:D39" r="D41" sId="1"/>
    <undo index="65535" exp="area" dr="C27:C39" r="C41" sId="1"/>
    <undo index="65535" exp="area" dr="B27:B39" r="B41" sId="1"/>
    <rfmt sheetId="1" xfDxf="1" sqref="A27:XFD27" start="0" length="0"/>
  </rrc>
  <rrc rId="736" sId="1" ref="A60:XFD60" action="insertRow"/>
  <rm rId="737" sheetId="1" source="A46:XFD46" destination="A60:XFD60" sourceSheetId="1">
    <rfmt sheetId="1" xfDxf="1" sqref="A60:XFD60" start="0" length="0"/>
    <rfmt sheetId="1" sqref="A60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60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60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0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0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738" sId="1" ref="A46:XFD46" action="deleteRow">
    <undo index="65535" exp="area" dr="E46:E59" r="E61" sId="1"/>
    <undo index="65535" exp="area" dr="D46:D59" r="D61" sId="1"/>
    <undo index="65535" exp="area" dr="C46:C59" r="C61" sId="1"/>
    <undo index="65535" exp="area" dr="B46:B59" r="B61" sId="1"/>
    <rfmt sheetId="1" xfDxf="1" sqref="A46:XFD46" start="0" length="0"/>
  </rrc>
  <rrc rId="739" sId="1" ref="A79:XFD79" action="insertRow"/>
  <rm rId="740" sheetId="1" source="A66:XFD66" destination="A79:XFD79" sourceSheetId="1">
    <rfmt sheetId="1" xfDxf="1" sqref="A79:XFD79" start="0" length="0"/>
    <rfmt sheetId="1" sqref="A79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79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7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7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741" sId="1" ref="A66:XFD66" action="deleteRow">
    <undo index="65535" exp="area" dr="E66:E78" r="E80" sId="1"/>
    <undo index="65535" exp="area" dr="D66:D78" r="D80" sId="1"/>
    <undo index="65535" exp="area" dr="C66:C78" r="C80" sId="1"/>
    <undo index="65535" exp="area" dr="B66:B78" r="B80" sId="1"/>
    <rfmt sheetId="1" xfDxf="1" sqref="A66:XFD66" start="0" length="0"/>
  </rrc>
  <rrc rId="742" sId="1" ref="A98:XFD98" action="insertRow"/>
  <rm rId="743" sheetId="1" source="A85:XFD85" destination="A98:XFD98" sourceSheetId="1">
    <rfmt sheetId="1" xfDxf="1" sqref="A98:XFD98" start="0" length="0"/>
    <rfmt sheetId="1" sqref="A98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98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98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8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98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744" sId="1" ref="A85:XFD85" action="deleteRow">
    <undo index="65535" exp="area" dr="E85:E97" r="E99" sId="1"/>
    <undo index="65535" exp="area" dr="D85:D97" r="D99" sId="1"/>
    <undo index="65535" exp="area" dr="C85:C97" r="C99" sId="1"/>
    <undo index="65535" exp="area" dr="B85:B97" r="B99" sId="1"/>
    <rfmt sheetId="1" xfDxf="1" sqref="A85:XFD85" start="0" length="0"/>
  </rrc>
  <rrc rId="745" sId="1" ref="A117:XFD117" action="insertRow"/>
  <rm rId="746" sheetId="1" source="A104:XFD104" destination="A117:XFD117" sourceSheetId="1">
    <rfmt sheetId="1" xfDxf="1" sqref="A117:XFD117" start="0" length="0"/>
    <rfmt sheetId="1" sqref="A117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117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17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7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17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747" sId="1" ref="A104:XFD104" action="deleteRow">
    <undo index="65535" exp="area" dr="E104:E116" r="E118" sId="1"/>
    <undo index="65535" exp="area" dr="D104:D116" r="D118" sId="1"/>
    <undo index="65535" exp="area" dr="C104:C116" r="C118" sId="1"/>
    <undo index="65535" exp="area" dr="B104:B116" r="B118" sId="1"/>
    <rfmt sheetId="1" xfDxf="1" sqref="A104:XFD104" start="0" length="0"/>
  </rrc>
  <rrc rId="748" sId="1" ref="A136:XFD136" action="insertRow"/>
  <rm rId="749" sheetId="1" source="A123:XFD123" destination="A136:XFD136" sourceSheetId="1">
    <rfmt sheetId="1" xfDxf="1" sqref="A136:XFD136" start="0" length="0"/>
    <rfmt sheetId="1" sqref="A136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136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36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6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6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750" sId="1" ref="A123:XFD123" action="deleteRow">
    <undo index="65535" exp="area" dr="E123:E135" r="E137" sId="1"/>
    <undo index="65535" exp="area" dr="D123:D135" r="D137" sId="1"/>
    <undo index="65535" exp="area" dr="C123:C135" r="C137" sId="1"/>
    <undo index="65535" exp="area" dr="B123:B135" r="B137" sId="1"/>
    <rfmt sheetId="1" xfDxf="1" sqref="A123:XFD123" start="0" length="0"/>
  </rrc>
  <rrc rId="751" sId="1" ref="A155:XFD155" action="insertRow"/>
  <rm rId="752" sheetId="1" source="A142:XFD142" destination="A155:XFD155" sourceSheetId="1">
    <rfmt sheetId="1" xfDxf="1" sqref="A155:XFD155" start="0" length="0"/>
    <rfmt sheetId="1" sqref="A155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155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55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5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55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753" sId="1" ref="A142:XFD142" action="deleteRow">
    <undo index="65535" exp="area" dr="E142:E154" r="E156" sId="1"/>
    <undo index="65535" exp="area" dr="D142:D154" r="D156" sId="1"/>
    <undo index="65535" exp="area" dr="C142:C154" r="C156" sId="1"/>
    <undo index="65535" exp="area" dr="B142:B154" r="B156" sId="1"/>
    <rfmt sheetId="1" xfDxf="1" sqref="A142:XFD142" start="0" length="0"/>
  </rrc>
  <rrc rId="754" sId="1" ref="A174:XFD174" action="insertRow"/>
  <rm rId="755" sheetId="1" source="A161:XFD161" destination="A174:XFD174" sourceSheetId="1">
    <rfmt sheetId="1" xfDxf="1" sqref="A174:XFD174" start="0" length="0"/>
    <rfmt sheetId="1" sqref="A174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174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74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4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74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756" sId="1" ref="A161:XFD161" action="deleteRow">
    <undo index="65535" exp="area" dr="E161:E173" r="E175" sId="1"/>
    <undo index="65535" exp="area" dr="D161:D173" r="D175" sId="1"/>
    <undo index="65535" exp="area" dr="C161:C173" r="C175" sId="1"/>
    <undo index="65535" exp="area" dr="B161:B173" r="B175" sId="1"/>
    <rfmt sheetId="1" xfDxf="1" sqref="A161:XFD161" start="0" length="0"/>
  </rrc>
  <rrc rId="757" sId="1" ref="A193:XFD193" action="insertRow"/>
  <rm rId="758" sheetId="1" source="A180:XFD180" destination="A193:XFD193" sourceSheetId="1">
    <rfmt sheetId="1" xfDxf="1" sqref="A193:XFD193" start="0" length="0"/>
    <rfmt sheetId="1" sqref="A193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193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93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3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3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759" sId="1" ref="A180:XFD180" action="deleteRow">
    <undo index="65535" exp="area" dr="E180:E192" r="E194" sId="1"/>
    <undo index="65535" exp="area" dr="D180:D192" r="D194" sId="1"/>
    <undo index="65535" exp="area" dr="C180:C192" r="C194" sId="1"/>
    <undo index="65535" exp="area" dr="B180:B192" r="B194" sId="1"/>
    <rfmt sheetId="1" xfDxf="1" sqref="A180:XFD180" start="0" length="0"/>
  </rrc>
  <rrc rId="760" sId="1" ref="A212:XFD212" action="insertRow"/>
  <rm rId="761" sheetId="1" source="A199:XFD199" destination="A212:XFD212" sourceSheetId="1">
    <rfmt sheetId="1" xfDxf="1" sqref="A212:XFD212" start="0" length="0"/>
    <rfmt sheetId="1" sqref="A21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21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12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2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12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762" sId="1" ref="A199:XFD199" action="deleteRow">
    <undo index="65535" exp="area" dr="E199:E211" r="E213" sId="1"/>
    <undo index="65535" exp="area" dr="D199:D211" r="D213" sId="1"/>
    <undo index="65535" exp="area" dr="C199:C211" r="C213" sId="1"/>
    <undo index="65535" exp="area" dr="B199:B211" r="B213" sId="1"/>
    <rfmt sheetId="1" xfDxf="1" sqref="A199:XFD199" start="0" length="0"/>
  </rrc>
  <rrc rId="763" sId="1" ref="A231:XFD231" action="insertRow"/>
  <rm rId="764" sheetId="1" source="A218:XFD218" destination="A231:XFD231" sourceSheetId="1">
    <rfmt sheetId="1" xfDxf="1" sqref="A231:XFD231" start="0" length="0"/>
    <rfmt sheetId="1" sqref="A231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231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31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1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31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765" sId="1" ref="A218:XFD218" action="deleteRow">
    <undo index="65535" exp="area" dr="E218:E230" r="E232" sId="1"/>
    <undo index="65535" exp="area" dr="D218:D230" r="D232" sId="1"/>
    <undo index="65535" exp="area" dr="C218:C230" r="C232" sId="1"/>
    <undo index="65535" exp="area" dr="B218:B230" r="B232" sId="1"/>
    <rfmt sheetId="1" xfDxf="1" sqref="A218:XFD218" start="0" length="0"/>
  </rrc>
  <rrc rId="766" sId="1" ref="A250:XFD250" action="insertRow"/>
  <rm rId="767" sheetId="1" source="A237:XFD237" destination="A250:XFD250" sourceSheetId="1">
    <rfmt sheetId="1" xfDxf="1" sqref="A250:XFD250" start="0" length="0"/>
    <rfmt sheetId="1" sqref="A250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250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50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0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0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768" sId="1" ref="A237:XFD237" action="deleteRow">
    <undo index="65535" exp="area" dr="E237:E249" r="E251" sId="1"/>
    <undo index="65535" exp="area" dr="D237:D249" r="D251" sId="1"/>
    <undo index="65535" exp="area" dr="C237:C249" r="C251" sId="1"/>
    <undo index="65535" exp="area" dr="B237:B249" r="B251" sId="1"/>
    <rfmt sheetId="1" xfDxf="1" sqref="A237:XFD237" start="0" length="0"/>
  </rrc>
  <rrc rId="769" sId="1" ref="A288:XFD288" action="insertRow"/>
  <rm rId="770" sheetId="1" source="A275:XFD275" destination="A288:XFD288" sourceSheetId="1">
    <rfmt sheetId="1" xfDxf="1" sqref="A288:XFD288" start="0" length="0"/>
    <rfmt sheetId="1" sqref="A288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288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88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88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88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771" sId="1" ref="A275:XFD275" action="deleteRow">
    <undo index="65535" exp="area" dr="E275:E287" r="E289" sId="1"/>
    <undo index="65535" exp="area" dr="D275:D287" r="D289" sId="1"/>
    <undo index="65535" exp="area" dr="C275:C287" r="C289" sId="1"/>
    <undo index="65535" exp="area" dr="B275:B287" r="B289" sId="1"/>
    <rfmt sheetId="1" xfDxf="1" sqref="A275:XFD275" start="0" length="0"/>
  </rrc>
  <rrc rId="772" sId="1" ref="A307:XFD307" action="insertRow"/>
  <rm rId="773" sheetId="1" source="A294:XFD294" destination="A307:XFD307" sourceSheetId="1">
    <rfmt sheetId="1" xfDxf="1" sqref="A307:XFD307" start="0" length="0"/>
    <rfmt sheetId="1" sqref="A307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307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307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07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07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774" sId="1" ref="A294:XFD294" action="deleteRow">
    <undo index="65535" exp="area" dr="E294:E306" r="E308" sId="1"/>
    <undo index="65535" exp="area" dr="D294:D306" r="D308" sId="1"/>
    <undo index="65535" exp="area" dr="C294:C306" r="C308" sId="1"/>
    <undo index="65535" exp="area" dr="B294:B306" r="B308" sId="1"/>
    <rfmt sheetId="1" xfDxf="1" sqref="A294:XFD294" start="0" length="0"/>
  </rrc>
  <rrc rId="775" sId="1" ref="A326:XFD326" action="insertRow"/>
  <rm rId="776" sheetId="1" source="A313:XFD313" destination="A326:XFD326" sourceSheetId="1">
    <rfmt sheetId="1" xfDxf="1" sqref="A326:XFD326" start="0" length="0"/>
    <rfmt sheetId="1" sqref="A326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326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326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26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26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777" sId="1" ref="A313:XFD313" action="deleteRow">
    <undo index="65535" exp="area" dr="E313:E325" r="E327" sId="1"/>
    <undo index="65535" exp="area" dr="D313:D325" r="D327" sId="1"/>
    <undo index="65535" exp="area" dr="C313:C325" r="C327" sId="1"/>
    <undo index="65535" exp="area" dr="B313:B325" r="B327" sId="1"/>
    <rfmt sheetId="1" xfDxf="1" sqref="A313:XFD313" start="0" length="0"/>
  </rrc>
  <rrc rId="778" sId="1" ref="A345:XFD345" action="insertRow"/>
  <rm rId="779" sheetId="1" source="A332:XFD332" destination="A345:XFD345" sourceSheetId="1">
    <rfmt sheetId="1" xfDxf="1" sqref="A345:XFD345" start="0" length="0"/>
    <rfmt sheetId="1" sqref="A345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345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345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45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45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780" sId="1" ref="A332:XFD332" action="deleteRow">
    <undo index="65535" exp="area" dr="E332:E344" r="E346" sId="1"/>
    <undo index="65535" exp="area" dr="D332:D344" r="D346" sId="1"/>
    <undo index="65535" exp="area" dr="C332:C344" r="C346" sId="1"/>
    <undo index="65535" exp="area" dr="B332:B344" r="B346" sId="1"/>
    <rfmt sheetId="1" xfDxf="1" sqref="A332:XFD332" start="0" length="0"/>
  </rrc>
  <rrc rId="781" sId="2" ref="A21:XFD21" action="insertRow"/>
  <rm rId="782" sheetId="2" source="A8:XFD8" destination="A21:XFD21" sourceSheetId="2">
    <rfmt sheetId="2" xfDxf="1" sqref="A21:XFD21" start="0" length="0"/>
    <rfmt sheetId="2" sqref="A21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2" sqref="B21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1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21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1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783" sId="2" ref="A8:XFD8" action="deleteRow">
    <undo index="65535" exp="area" dr="E8:E20" r="E22" sId="2"/>
    <undo index="65535" exp="area" dr="D8:D20" r="D22" sId="2"/>
    <undo index="65535" exp="area" dr="C8:C20" r="C22" sId="2"/>
    <undo index="65535" exp="area" dr="B8:B20" r="B22" sId="2"/>
    <rfmt sheetId="2" xfDxf="1" sqref="A8:XFD8" start="0" length="0"/>
  </rrc>
  <rrc rId="784" sId="2" ref="A40:XFD40" action="insertRow"/>
  <rm rId="785" sheetId="2" source="A27:XFD27" destination="A40:XFD40" sourceSheetId="2">
    <rfmt sheetId="2" xfDxf="1" sqref="A40:XFD40" start="0" length="0"/>
    <rfmt sheetId="2" sqref="A40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2" sqref="B40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0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0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40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786" sId="2" ref="A27:XFD27" action="deleteRow">
    <undo index="65535" exp="area" dr="E27:E39" r="E41" sId="2"/>
    <undo index="65535" exp="area" dr="D27:D39" r="D41" sId="2"/>
    <undo index="65535" exp="area" dr="C27:C39" r="C41" sId="2"/>
    <undo index="65535" exp="area" dr="B27:B39" r="B41" sId="2"/>
    <rfmt sheetId="2" xfDxf="1" sqref="A27:XFD27" start="0" length="0"/>
  </rrc>
  <rrc rId="787" sId="2" ref="A97:XFD97" action="insertRow"/>
  <rm rId="788" sheetId="2" source="A65:XFD65" destination="A97:XFD97" sourceSheetId="2">
    <rfmt sheetId="2" xfDxf="1" sqref="A97:XFD97" start="0" length="0"/>
    <rfmt sheetId="2" sqref="A97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2" sqref="B97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97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97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97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789" sId="2" ref="A65:XFD65" action="deleteRow">
    <undo index="65535" exp="area" dr="E65:E77" r="E78" sId="2"/>
    <undo index="65535" exp="area" dr="D65:D77" r="D78" sId="2"/>
    <undo index="65535" exp="area" dr="C65:C77" r="C78" sId="2"/>
    <undo index="65535" exp="area" dr="B65:B77" r="B78" sId="2"/>
    <rfmt sheetId="2" xfDxf="1" sqref="A65:XFD65" start="0" length="0"/>
  </rrc>
  <rrc rId="790" sId="2" ref="A116:XFD116" action="insertRow"/>
  <rm rId="791" sheetId="2" source="A103:XFD103" destination="A116:XFD116" sourceSheetId="2">
    <rfmt sheetId="2" xfDxf="1" sqref="A116:XFD116" start="0" length="0"/>
    <rfmt sheetId="2" sqref="A116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2" sqref="B116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6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6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6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792" sId="2" ref="A103:XFD103" action="deleteRow">
    <undo index="65535" exp="area" dr="E103:E115" r="E117" sId="2"/>
    <undo index="65535" exp="area" dr="D103:D115" r="D117" sId="2"/>
    <undo index="65535" exp="area" dr="C103:C115" r="C117" sId="2"/>
    <undo index="65535" exp="area" dr="B103:B115" r="B117" sId="2"/>
    <rfmt sheetId="2" xfDxf="1" sqref="A103:XFD103" start="0" length="0"/>
  </rrc>
  <rcv guid="{0F29D32C-A4D7-475E-B4F3-9BD4AFC5D58F}" action="delete"/>
  <rcv guid="{0F29D32C-A4D7-475E-B4F3-9BD4AFC5D58F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3" sId="1">
    <oc r="B21">
      <f>SUM(B8:B19)</f>
    </oc>
    <nc r="B21">
      <f>SUM(B8:B20)</f>
    </nc>
  </rcc>
  <rcc rId="794" sId="1">
    <oc r="C21">
      <f>SUM(C8:C19)</f>
    </oc>
    <nc r="C21">
      <f>SUM(C8:C20)</f>
    </nc>
  </rcc>
  <rcc rId="795" sId="1">
    <oc r="D21">
      <f>SUM(D8:D19)</f>
    </oc>
    <nc r="D21">
      <f>SUM(D8:D20)</f>
    </nc>
  </rcc>
  <rcc rId="796" sId="1">
    <oc r="E21">
      <f>SUM(E8:E19)</f>
    </oc>
    <nc r="E21">
      <f>SUM(E8:E20)</f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7" sId="1">
    <oc r="B20">
      <v>0</v>
    </oc>
    <nc r="B20">
      <v>26</v>
    </nc>
  </rcc>
  <rcc rId="798" sId="1">
    <nc r="C20">
      <v>26</v>
    </nc>
  </rcc>
  <rcc rId="799" sId="1">
    <oc r="E16">
      <v>1</v>
    </oc>
    <nc r="E16">
      <v>2</v>
    </nc>
  </rcc>
  <rcc rId="800" sId="1">
    <oc r="D16">
      <v>3</v>
    </oc>
    <nc r="D16">
      <v>2</v>
    </nc>
  </rcc>
  <rcc rId="801" sId="1">
    <oc r="D17">
      <v>2</v>
    </oc>
    <nc r="D17">
      <v>5</v>
    </nc>
  </rcc>
  <rcc rId="802" sId="1">
    <oc r="C17">
      <v>7</v>
    </oc>
    <nc r="C17">
      <v>4</v>
    </nc>
  </rcc>
  <rcc rId="803" sId="1">
    <oc r="C21">
      <f>SUM(C8:C20)</f>
    </oc>
    <nc r="C21">
      <f>SUM(C8:C20)</f>
    </nc>
  </rcc>
  <rcc rId="804" sId="1">
    <oc r="D21">
      <f>SUM(D8:D20)</f>
    </oc>
    <nc r="D21">
      <f>SUM(D8:D20)</f>
    </nc>
  </rcc>
  <rcc rId="805" sId="1">
    <oc r="E21">
      <f>SUM(E8:E20)</f>
    </oc>
    <nc r="E21">
      <f>SUM(E8:E20)</f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286" start="0" length="2147483647">
    <dxf>
      <font>
        <color rgb="FFFF0000"/>
      </font>
    </dxf>
  </rfmt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302:E302" start="0" length="2147483647">
    <dxf>
      <font>
        <color rgb="FFFF0000"/>
      </font>
    </dxf>
  </rfmt>
  <rcv guid="{C0431464-C544-4ACA-BF15-5CB36FAA41D1}" action="delete"/>
  <rcv guid="{C0431464-C544-4ACA-BF15-5CB36FAA41D1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0" sId="1">
    <oc r="D244">
      <v>1</v>
    </oc>
    <nc r="D244"/>
  </rcc>
  <rcc rId="1011" sId="1">
    <oc r="E244">
      <v>10</v>
    </oc>
    <nc r="E244">
      <v>11</v>
    </nc>
  </rcc>
  <rcc rId="1012" sId="1">
    <oc r="D245">
      <v>8</v>
    </oc>
    <nc r="D245">
      <v>9</v>
    </nc>
  </rcc>
  <rcc rId="1013" sId="1">
    <oc r="E245">
      <v>10</v>
    </oc>
    <nc r="E245">
      <v>9</v>
    </nc>
  </rcc>
  <rfmt sheetId="1" sqref="D245:E245" start="0" length="2147483647">
    <dxf>
      <font>
        <color rgb="FFFF0000"/>
      </font>
    </dxf>
  </rfmt>
  <rcc rId="1014" sId="1">
    <oc r="D246">
      <v>10</v>
    </oc>
    <nc r="D246">
      <f>35+11</f>
    </nc>
  </rcc>
  <rcc rId="1015" sId="1">
    <oc r="C246">
      <v>1</v>
    </oc>
    <nc r="C246">
      <v>2</v>
    </nc>
  </rcc>
  <rcc rId="1016" sId="1">
    <oc r="E246">
      <v>39</v>
    </oc>
    <nc r="E246">
      <v>2</v>
    </nc>
  </rcc>
  <rfmt sheetId="1" sqref="C246:E246" start="0" length="2147483647">
    <dxf>
      <font>
        <color rgb="FFFF0000"/>
      </font>
    </dxf>
  </rfmt>
  <rcc rId="1017" sId="2">
    <oc r="D37">
      <v>1</v>
    </oc>
    <nc r="D37">
      <v>2</v>
    </nc>
  </rcc>
  <rcc rId="1018" sId="2">
    <oc r="C37">
      <v>5</v>
    </oc>
    <nc r="C37">
      <v>4</v>
    </nc>
  </rcc>
  <rfmt sheetId="2" sqref="C37:D37" start="0" length="2147483647">
    <dxf>
      <font>
        <color rgb="FFFF0000"/>
      </font>
    </dxf>
  </rfmt>
  <rcc rId="1019" sId="2">
    <nc r="D17">
      <v>1</v>
    </nc>
  </rcc>
  <rcc rId="1020" sId="2">
    <oc r="E17">
      <v>3</v>
    </oc>
    <nc r="E17">
      <v>2</v>
    </nc>
  </rcc>
  <rcc rId="1021" sId="2">
    <oc r="C18">
      <v>1</v>
    </oc>
    <nc r="C18">
      <v>0</v>
    </nc>
  </rcc>
  <rcc rId="1022" sId="2">
    <oc r="D18">
      <v>1</v>
    </oc>
    <nc r="D18">
      <v>2</v>
    </nc>
  </rcc>
  <rfmt sheetId="2" sqref="C17:D18" start="0" length="2147483647">
    <dxf>
      <font>
        <color rgb="FFFF0000"/>
      </font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C17:E18" start="0" length="2147483647">
    <dxf>
      <font>
        <color auto="1"/>
      </font>
    </dxf>
  </rfmt>
  <rcc rId="1081" sId="2">
    <oc r="C18">
      <v>0</v>
    </oc>
    <nc r="C18"/>
  </rcc>
  <rfmt sheetId="2" sqref="C37:D37" start="0" length="2147483647">
    <dxf>
      <font>
        <color auto="1"/>
      </font>
    </dxf>
  </rfmt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119" start="0" length="2147483647">
    <dxf>
      <font>
        <color auto="1"/>
      </font>
    </dxf>
  </rfmt>
  <rfmt sheetId="2" sqref="A134:XFD134" start="0" length="2147483647">
    <dxf>
      <font>
        <color auto="1"/>
      </font>
    </dxf>
  </rfmt>
  <rfmt sheetId="2" sqref="A115:XFD115" start="0" length="2147483647">
    <dxf>
      <font>
        <color auto="1"/>
      </font>
    </dxf>
  </rfmt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47" start="0" length="0">
    <dxf>
      <font>
        <b/>
        <sz val="11"/>
        <color auto="1"/>
        <name val="Calibri"/>
        <family val="2"/>
        <scheme val="minor"/>
      </font>
      <fill>
        <patternFill patternType="solid">
          <bgColor theme="0" tint="-0.249977111117893"/>
        </patternFill>
      </fill>
      <alignment horizontal="left" vertical="top"/>
    </dxf>
  </rfmt>
  <rfmt sheetId="1" sqref="B347" start="0" length="0">
    <dxf>
      <font>
        <b/>
        <sz val="11"/>
        <color auto="1"/>
        <name val="Calibri"/>
        <family val="2"/>
        <scheme val="minor"/>
      </font>
      <fill>
        <patternFill patternType="solid">
          <bgColor theme="0" tint="-0.249977111117893"/>
        </patternFill>
      </fill>
      <alignment horizontal="left" vertical="top"/>
    </dxf>
  </rfmt>
  <rfmt sheetId="1" sqref="C347" start="0" length="0">
    <dxf>
      <font>
        <b/>
        <sz val="11"/>
        <color auto="1"/>
        <name val="Calibri"/>
        <family val="2"/>
        <scheme val="minor"/>
      </font>
      <fill>
        <patternFill patternType="solid">
          <bgColor theme="0" tint="-0.249977111117893"/>
        </patternFill>
      </fill>
      <alignment horizontal="left" vertical="top"/>
    </dxf>
  </rfmt>
  <rfmt sheetId="1" sqref="D347" start="0" length="0">
    <dxf>
      <font>
        <b/>
        <sz val="11"/>
        <color auto="1"/>
        <name val="Calibri"/>
        <family val="2"/>
        <scheme val="minor"/>
      </font>
      <fill>
        <patternFill patternType="solid">
          <bgColor theme="0" tint="-0.249977111117893"/>
        </patternFill>
      </fill>
      <alignment horizontal="left" vertical="top"/>
    </dxf>
  </rfmt>
  <rfmt sheetId="1" sqref="E347" start="0" length="0">
    <dxf>
      <font>
        <b/>
        <sz val="11"/>
        <color auto="1"/>
        <name val="Calibri"/>
        <family val="2"/>
        <scheme val="minor"/>
      </font>
      <fill>
        <patternFill patternType="solid">
          <bgColor theme="0" tint="-0.249977111117893"/>
        </patternFill>
      </fill>
      <alignment horizontal="left" vertical="top"/>
    </dxf>
  </rfmt>
  <rcc rId="1082" sId="1" odxf="1" dxf="1">
    <nc r="A348" t="inlineStr">
      <is>
        <t xml:space="preserve">MESEC PREJEMA ZAHTEVKA </t>
      </is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sz val="10"/>
        <color auto="1"/>
        <name val="Calibri"/>
        <family val="2"/>
        <scheme val="minor"/>
      </font>
      <fill>
        <patternFill patternType="solid">
          <bgColor theme="8" tint="0.39997558519241921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3" sId="1" odxf="1" dxf="1">
    <nc r="B348" t="inlineStr">
      <is>
        <t>PREJETI ZAHTEVEK</t>
      </is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sz val="10"/>
        <color auto="1"/>
        <name val="Calibri"/>
        <family val="2"/>
        <scheme val="minor"/>
      </font>
      <fill>
        <patternFill patternType="solid">
          <bgColor theme="8" tint="0.39997558519241921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4" sId="1" odxf="1" dxf="1">
    <nc r="C348" t="inlineStr">
      <is>
        <t>ZAHTEVEK ČAKA NA PREGLED</t>
      </is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sz val="10"/>
        <color auto="1"/>
        <name val="Calibri"/>
        <family val="2"/>
        <scheme val="minor"/>
      </font>
      <fill>
        <patternFill patternType="solid">
          <bgColor theme="8" tint="0.39997558519241921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5" sId="1" odxf="1" dxf="1">
    <nc r="D348" t="inlineStr">
      <is>
        <t>ZAHTEVEK JE V OBDELAVI</t>
      </is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sz val="10"/>
        <color auto="1"/>
        <name val="Calibri"/>
        <family val="2"/>
        <scheme val="minor"/>
      </font>
      <fill>
        <patternFill patternType="solid">
          <bgColor theme="8" tint="0.39997558519241921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6" sId="1" odxf="1" dxf="1">
    <nc r="E348" t="inlineStr">
      <is>
        <t>ZAHTEVEK JE ZAKLJUČEN</t>
      </is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sz val="10"/>
        <color auto="1"/>
        <name val="Calibri"/>
        <family val="2"/>
        <scheme val="minor"/>
      </font>
      <fill>
        <patternFill patternType="solid">
          <bgColor theme="8" tint="0.39997558519241921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7" sId="1" odxf="1" dxf="1">
    <nc r="A349">
      <v>2025</v>
    </nc>
    <odxf>
      <font>
        <b val="0"/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11"/>
        <color auto="1"/>
        <name val="Calibri"/>
        <family val="2"/>
        <scheme val="minor"/>
      </font>
      <fill>
        <patternFill patternType="solid">
          <bgColor theme="8" tint="0.59999389629810485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B349" start="0" length="0">
    <dxf>
      <font>
        <b/>
        <sz val="11"/>
        <color auto="1"/>
        <name val="Calibri"/>
        <family val="2"/>
        <scheme val="minor"/>
      </font>
      <fill>
        <patternFill patternType="solid">
          <bgColor theme="8" tint="0.59999389629810485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349" start="0" length="0">
    <dxf>
      <font>
        <b/>
        <sz val="11"/>
        <color auto="1"/>
        <name val="Calibri"/>
        <family val="2"/>
        <scheme val="minor"/>
      </font>
      <fill>
        <patternFill patternType="solid">
          <bgColor theme="8" tint="0.59999389629810485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349" start="0" length="0">
    <dxf>
      <font>
        <b/>
        <sz val="11"/>
        <color auto="1"/>
        <name val="Calibri"/>
        <family val="2"/>
        <scheme val="minor"/>
      </font>
      <fill>
        <patternFill patternType="solid">
          <bgColor theme="8" tint="0.59999389629810485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349" start="0" length="0">
    <dxf>
      <font>
        <b/>
        <sz val="11"/>
        <color auto="1"/>
        <name val="Calibri"/>
        <family val="2"/>
        <scheme val="minor"/>
      </font>
      <fill>
        <patternFill patternType="solid">
          <bgColor theme="8" tint="0.59999389629810485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8" sId="1" odxf="1" dxf="1">
    <nc r="A350" t="inlineStr">
      <is>
        <t>julij</t>
      </is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1089" sId="1" odxf="1" dxf="1">
    <nc r="B350">
      <v>0</v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350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350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350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0" sId="1" odxf="1" dxf="1">
    <nc r="A351" t="inlineStr">
      <is>
        <t>avgust</t>
      </is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1091" sId="1" odxf="1" dxf="1">
    <nc r="B351">
      <v>0</v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351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351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351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2" sId="1" odxf="1" dxf="1">
    <nc r="A352" t="inlineStr">
      <is>
        <t>september</t>
      </is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1093" sId="1" odxf="1" dxf="1">
    <nc r="B352">
      <v>0</v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352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352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352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4" sId="1" odxf="1" dxf="1">
    <nc r="A353" t="inlineStr">
      <is>
        <t>oktober</t>
      </is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1095" sId="1" odxf="1" dxf="1">
    <nc r="B353">
      <v>0</v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353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353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353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6" sId="1" odxf="1" dxf="1">
    <nc r="A354" t="inlineStr">
      <is>
        <t>november</t>
      </is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1097" sId="1" odxf="1" dxf="1">
    <nc r="B354">
      <v>0</v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354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354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354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8" sId="1" odxf="1" dxf="1">
    <nc r="A355" t="inlineStr">
      <is>
        <t>december</t>
      </is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1" sqref="B355" start="0" length="0">
    <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355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355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355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9" sId="1" odxf="1" dxf="1">
    <nc r="A356">
      <v>2026</v>
    </nc>
    <odxf>
      <font>
        <b val="0"/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11"/>
        <color auto="1"/>
        <name val="Calibri"/>
        <family val="2"/>
        <scheme val="minor"/>
      </font>
      <fill>
        <patternFill patternType="solid">
          <bgColor theme="8" tint="0.59999389629810485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B356" start="0" length="0">
    <dxf>
      <font>
        <b/>
        <sz val="11"/>
        <color auto="1"/>
        <name val="Calibri"/>
        <family val="2"/>
        <scheme val="minor"/>
      </font>
      <fill>
        <patternFill patternType="solid">
          <bgColor theme="8" tint="0.59999389629810485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356" start="0" length="0">
    <dxf>
      <font>
        <b/>
        <sz val="11"/>
        <color auto="1"/>
        <name val="Calibri"/>
        <family val="2"/>
        <scheme val="minor"/>
      </font>
      <fill>
        <patternFill patternType="solid">
          <bgColor theme="8" tint="0.59999389629810485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356" start="0" length="0">
    <dxf>
      <font>
        <b/>
        <sz val="11"/>
        <color auto="1"/>
        <name val="Calibri"/>
        <family val="2"/>
        <scheme val="minor"/>
      </font>
      <fill>
        <patternFill patternType="solid">
          <bgColor theme="8" tint="0.59999389629810485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356" start="0" length="0">
    <dxf>
      <font>
        <b/>
        <sz val="11"/>
        <color auto="1"/>
        <name val="Calibri"/>
        <family val="2"/>
        <scheme val="minor"/>
      </font>
      <fill>
        <patternFill patternType="solid">
          <bgColor theme="8" tint="0.59999389629810485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0" sId="1" odxf="1" dxf="1">
    <nc r="A357" t="inlineStr">
      <is>
        <t>januar</t>
      </is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1101" sId="1" odxf="1" dxf="1">
    <nc r="B357">
      <v>0</v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357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357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357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2" sId="1" odxf="1" dxf="1">
    <nc r="A358" t="inlineStr">
      <is>
        <t>februar</t>
      </is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1103" sId="1" odxf="1" dxf="1">
    <nc r="B358">
      <v>0</v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358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358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358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4" sId="1" odxf="1" dxf="1">
    <nc r="A359" t="inlineStr">
      <is>
        <t>marec</t>
      </is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1105" sId="1" odxf="1" dxf="1">
    <nc r="B359">
      <v>0</v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359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359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359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6" sId="1" odxf="1" dxf="1">
    <nc r="A360" t="inlineStr">
      <is>
        <t>april</t>
      </is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1107" sId="1" odxf="1" dxf="1">
    <nc r="B360">
      <v>0</v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360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360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360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8" sId="1" odxf="1" dxf="1">
    <nc r="A361" t="inlineStr">
      <is>
        <t>maj</t>
      </is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1109" sId="1" odxf="1" dxf="1">
    <nc r="B361">
      <v>0</v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361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361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361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0" sId="1" odxf="1" dxf="1">
    <nc r="A362" t="inlineStr">
      <is>
        <t>junij</t>
      </is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1" sqref="B362" start="0" length="0">
    <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362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362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362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1" sId="1" odxf="1" dxf="1">
    <nc r="A363" t="inlineStr">
      <is>
        <t>Skupna vsota</t>
      </is>
    </nc>
    <odxf>
      <font>
        <b val="0"/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b/>
        <sz val="11"/>
        <color auto="1"/>
        <name val="Calibri"/>
        <family val="2"/>
        <scheme val="minor"/>
      </font>
      <fill>
        <patternFill patternType="solid">
          <bgColor rgb="FF92CDDC"/>
        </patternFill>
      </fill>
      <alignment horizontal="center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2" sId="1" odxf="1" dxf="1">
    <nc r="B363">
      <f>SUM(B350:B362)</f>
    </nc>
    <odxf>
      <font>
        <b val="0"/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11"/>
        <color auto="1"/>
        <name val="Calibri"/>
        <family val="2"/>
        <scheme val="minor"/>
      </font>
      <fill>
        <patternFill patternType="solid">
          <bgColor rgb="FF92CDDC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3" sId="1" odxf="1" dxf="1">
    <nc r="C363">
      <f>SUM(C350:C362)</f>
    </nc>
    <odxf>
      <font>
        <b val="0"/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11"/>
        <color auto="1"/>
        <name val="Calibri"/>
        <family val="2"/>
        <scheme val="minor"/>
      </font>
      <fill>
        <patternFill patternType="solid">
          <bgColor rgb="FF92CDDC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4" sId="1" odxf="1" dxf="1">
    <nc r="D363">
      <f>SUM(D350:D362)</f>
    </nc>
    <odxf>
      <font>
        <b val="0"/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11"/>
        <color auto="1"/>
        <name val="Calibri"/>
        <family val="2"/>
        <scheme val="minor"/>
      </font>
      <fill>
        <patternFill patternType="solid">
          <bgColor rgb="FF92CDDC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5" sId="1" odxf="1" dxf="1">
    <nc r="E363">
      <f>SUM(E350:E362)</f>
    </nc>
    <odxf>
      <font>
        <b val="0"/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11"/>
        <color auto="1"/>
        <name val="Calibri"/>
        <family val="2"/>
        <scheme val="minor"/>
      </font>
      <fill>
        <patternFill patternType="solid">
          <bgColor rgb="FF92CDDC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6" sId="1">
    <nc r="B355">
      <v>0</v>
    </nc>
  </rcc>
  <rcc rId="1117" sId="1">
    <nc r="B362">
      <v>2</v>
    </nc>
  </rcc>
  <rcc rId="1118" sId="1">
    <nc r="D362">
      <v>2</v>
    </nc>
  </rcc>
  <rcc rId="1119" sId="1">
    <nc r="A347" t="inlineStr">
      <is>
        <t>IRP39 Podpora za dejavnosti informiranja in promocije proizvodov iz shem kakovosti</t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245:E246" start="0" length="2147483647">
    <dxf>
      <font>
        <color auto="1"/>
      </font>
    </dxf>
  </rfmt>
  <rfmt sheetId="1" sqref="C262:E265" start="0" length="2147483647">
    <dxf>
      <font>
        <color auto="1"/>
      </font>
    </dxf>
  </rfmt>
  <rfmt sheetId="1" sqref="A286:XFD286" start="0" length="2147483647">
    <dxf>
      <font>
        <color auto="1"/>
      </font>
    </dxf>
  </rfmt>
  <rfmt sheetId="1" sqref="D302:E302" start="0" length="2147483647">
    <dxf>
      <font>
        <color auto="1"/>
      </font>
    </dxf>
  </rfmt>
  <rfmt sheetId="1" sqref="A286:XFD286" start="0" length="2147483647">
    <dxf>
      <font>
        <color rgb="FFFF0000"/>
      </font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0" sId="1">
    <oc r="B286">
      <v>4</v>
    </oc>
    <nc r="B286">
      <v>0</v>
    </nc>
  </rcc>
  <rcc rId="1121" sId="1">
    <oc r="D286">
      <v>4</v>
    </oc>
    <nc r="D286"/>
  </rcc>
  <rcc rId="1122" sId="1">
    <oc r="E286">
      <v>4</v>
    </oc>
    <nc r="E286"/>
  </rcc>
  <rfmt sheetId="1" sqref="A286:XFD286" start="0" length="2147483647">
    <dxf>
      <font>
        <color auto="1"/>
      </font>
    </dxf>
  </rfmt>
  <rcc rId="1123" sId="1">
    <nc r="B279">
      <v>2</v>
    </nc>
  </rcc>
  <rcc rId="1124" sId="1">
    <oc r="B282">
      <v>4</v>
    </oc>
    <nc r="B282">
      <v>0</v>
    </nc>
  </rcc>
  <rcc rId="1125" sId="1">
    <oc r="B281">
      <v>2</v>
    </oc>
    <nc r="B281">
      <v>8</v>
    </nc>
  </rcc>
  <rcc rId="1126" sId="1">
    <nc r="E279">
      <v>2</v>
    </nc>
  </rcc>
  <rcc rId="1127" sId="1">
    <oc r="C282">
      <v>4</v>
    </oc>
    <nc r="C282"/>
  </rcc>
  <rcc rId="1128" sId="1">
    <oc r="E281">
      <v>2</v>
    </oc>
    <nc r="E281">
      <v>6</v>
    </nc>
  </rcc>
  <rcc rId="1129" sId="1">
    <nc r="C281">
      <v>2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0" sId="1">
    <oc r="E281">
      <v>6</v>
    </oc>
    <nc r="E281">
      <v>4</v>
    </nc>
  </rcc>
  <rcc rId="1131" sId="1">
    <nc r="D281">
      <v>4</v>
    </nc>
  </rcc>
  <rcc rId="1132" sId="1">
    <oc r="C281">
      <v>2</v>
    </oc>
    <nc r="C281"/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3" sId="2">
    <oc r="A2" t="inlineStr">
      <is>
        <t>Stanje obravnave zahtevkov za izplačilo aktivnosti ESPRA 2021-2027  (stanje: 3.7.2026)</t>
      </is>
    </oc>
    <nc r="A2" t="inlineStr">
      <is>
        <t>Stanje obravnave zahtevkov za izplačilo aktivnosti ESPRA 2021-2027  (stanje: 15.7.2026)</t>
      </is>
    </nc>
  </rcc>
  <rcc rId="1134" sId="1">
    <oc r="A2" t="inlineStr">
      <is>
        <t>Stanje obravnave zahtevkov za izplačilo intervencij SN 2023-2027  (stanje: 3.7.2026)</t>
      </is>
    </oc>
    <nc r="A2" t="inlineStr">
      <is>
        <t>Stanje obravnave zahtevkov za izplačilo intervencij SN 2023-2027  (stanje: 15.7.2026)</t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5" sId="1">
    <nc r="E17">
      <v>5</v>
    </nc>
  </rcc>
  <rcc rId="1136" sId="1">
    <oc r="D17">
      <v>6</v>
    </oc>
    <nc r="D17">
      <v>1</v>
    </nc>
  </rcc>
  <rrc rId="1137" sId="1" ref="A21:XFD21" action="insertRow"/>
  <rcc rId="1138" sId="1">
    <nc r="A21" t="inlineStr">
      <is>
        <t>julij</t>
      </is>
    </nc>
  </rcc>
  <rcc rId="1139" sId="1">
    <nc r="B21">
      <v>13</v>
    </nc>
  </rcc>
  <rcc rId="1140" sId="1" endOfListFormulaUpdate="1">
    <oc r="B22">
      <f>SUM(B8:B20)</f>
    </oc>
    <nc r="B22">
      <f>SUM(B8:B21)</f>
    </nc>
  </rcc>
  <rcc rId="1141" sId="1">
    <nc r="C21">
      <v>13</v>
    </nc>
  </rcc>
  <rcc rId="1142" sId="1">
    <oc r="D18">
      <v>2</v>
    </oc>
    <nc r="D18">
      <v>4</v>
    </nc>
  </rcc>
  <rcc rId="1143" sId="1">
    <nc r="E18">
      <v>1</v>
    </nc>
  </rcc>
  <rcc rId="1144" sId="1">
    <oc r="C18">
      <v>7</v>
    </oc>
    <nc r="C18">
      <v>4</v>
    </nc>
  </rcc>
  <rcc rId="1145" sId="1">
    <oc r="C19">
      <v>12</v>
    </oc>
    <nc r="C19">
      <v>11</v>
    </nc>
  </rcc>
  <rcc rId="1146" sId="1">
    <oc r="D19">
      <v>1</v>
    </oc>
    <nc r="D19">
      <v>2</v>
    </nc>
  </rcc>
  <rcc rId="1147" sId="1">
    <oc r="C20">
      <v>26</v>
    </oc>
    <nc r="C20">
      <v>24</v>
    </nc>
  </rcc>
  <rcc rId="1148" sId="1">
    <nc r="D20">
      <v>2</v>
    </nc>
  </rcc>
  <rcc rId="1149" sId="1">
    <oc r="C22">
      <f>SUM(C8:C20)</f>
    </oc>
    <nc r="C22">
      <f>SUM(C8:C21)</f>
    </nc>
  </rcc>
  <rcc rId="1150" sId="1">
    <oc r="D22">
      <f>SUM(D8:D20)</f>
    </oc>
    <nc r="D22">
      <f>SUM(D8:D21)</f>
    </nc>
  </rcc>
  <rcc rId="1151" sId="1">
    <oc r="E22">
      <f>SUM(E8:E20)</f>
    </oc>
    <nc r="E22">
      <f>SUM(E8:E21)</f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52" sId="1" ref="A41:XFD41" action="insertRow"/>
  <rcc rId="1153" sId="1">
    <nc r="A41" t="inlineStr">
      <is>
        <t>julij</t>
      </is>
    </nc>
  </rcc>
  <rcc rId="1154" sId="1">
    <nc r="B41">
      <v>10</v>
    </nc>
  </rcc>
  <rcc rId="1155" sId="1">
    <nc r="C41">
      <v>6</v>
    </nc>
  </rcc>
  <rcc rId="1156" sId="1">
    <nc r="D41">
      <v>4</v>
    </nc>
  </rcc>
  <rcc rId="1157" sId="1">
    <oc r="B42">
      <f>SUM(B28:B40)</f>
    </oc>
    <nc r="B42">
      <f>SUM(B28:B41)</f>
    </nc>
  </rcc>
  <rcc rId="1158" sId="1">
    <oc r="C42">
      <f>SUM(C28:C40)</f>
    </oc>
    <nc r="C42">
      <f>SUM(C28:C41)</f>
    </nc>
  </rcc>
  <rcc rId="1159" sId="1">
    <oc r="D42">
      <f>SUM(D28:D40)</f>
    </oc>
    <nc r="D42">
      <f>SUM(D28:D41)</f>
    </nc>
  </rcc>
  <rcc rId="1160" sId="1">
    <oc r="E42">
      <f>SUM(E28:E40)</f>
    </oc>
    <nc r="E42">
      <f>SUM(E28:E41)</f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61" sId="1" ref="A61:XFD61" action="insertRow"/>
  <rcc rId="1162" sId="1">
    <nc r="A61" t="inlineStr">
      <is>
        <t>julij</t>
      </is>
    </nc>
  </rcc>
  <rcc rId="1163" sId="1">
    <nc r="B61">
      <v>1</v>
    </nc>
  </rcc>
  <rcc rId="1164" sId="1" endOfListFormulaUpdate="1">
    <oc r="B62">
      <f>SUM(B48:B60)</f>
    </oc>
    <nc r="B62">
      <f>SUM(B48:B61)</f>
    </nc>
  </rcc>
  <rcc rId="1165" sId="1">
    <nc r="E60">
      <v>2</v>
    </nc>
  </rcc>
  <rcc rId="1166" sId="1">
    <nc r="E61">
      <v>1</v>
    </nc>
  </rcc>
  <rcc rId="1167" sId="1" endOfListFormulaUpdate="1">
    <oc r="E62">
      <f>SUM(E48:E60)</f>
    </oc>
    <nc r="E62">
      <f>SUM(E48:E61)</f>
    </nc>
  </rcc>
  <rcc rId="1168" sId="1">
    <oc r="D60">
      <v>2</v>
    </oc>
    <nc r="D60"/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E115" start="0" length="2147483647">
    <dxf>
      <font>
        <color rgb="FFFF0000"/>
      </font>
    </dxf>
  </rfmt>
  <rcc rId="1023" sId="2">
    <nc r="D115">
      <v>1</v>
    </nc>
  </rcc>
  <rcc rId="1024" sId="2">
    <oc r="B115">
      <v>0</v>
    </oc>
    <nc r="B115">
      <v>1</v>
    </nc>
  </rcc>
  <rfmt sheetId="2" sqref="B115:D115" start="0" length="2147483647">
    <dxf>
      <font>
        <color rgb="FFFF0000"/>
      </font>
    </dxf>
  </rfmt>
  <rfmt sheetId="2" sqref="A119" start="0" length="0">
    <dxf>
      <font>
        <b/>
        <sz val="11"/>
        <color auto="1"/>
        <name val="Calibri"/>
        <family val="2"/>
        <charset val="238"/>
        <scheme val="minor"/>
      </font>
      <fill>
        <patternFill patternType="solid">
          <bgColor theme="0" tint="-0.249977111117893"/>
        </patternFill>
      </fill>
      <alignment horizontal="left" vertical="top"/>
    </dxf>
  </rfmt>
  <rfmt sheetId="2" sqref="B119" start="0" length="0">
    <dxf>
      <font>
        <b/>
        <sz val="11"/>
        <color auto="1"/>
        <name val="Calibri"/>
        <family val="2"/>
        <charset val="238"/>
        <scheme val="minor"/>
      </font>
      <fill>
        <patternFill patternType="solid">
          <bgColor theme="0" tint="-0.249977111117893"/>
        </patternFill>
      </fill>
      <alignment horizontal="left" vertical="top"/>
    </dxf>
  </rfmt>
  <rfmt sheetId="2" sqref="C119" start="0" length="0">
    <dxf>
      <font>
        <b/>
        <sz val="11"/>
        <color auto="1"/>
        <name val="Calibri"/>
        <family val="2"/>
        <charset val="238"/>
        <scheme val="minor"/>
      </font>
      <fill>
        <patternFill patternType="solid">
          <bgColor theme="0" tint="-0.249977111117893"/>
        </patternFill>
      </fill>
      <alignment horizontal="left" vertical="top"/>
    </dxf>
  </rfmt>
  <rfmt sheetId="2" sqref="D119" start="0" length="0">
    <dxf>
      <font>
        <b/>
        <sz val="11"/>
        <color auto="1"/>
        <name val="Calibri"/>
        <family val="2"/>
        <charset val="238"/>
        <scheme val="minor"/>
      </font>
      <fill>
        <patternFill patternType="solid">
          <bgColor theme="0" tint="-0.249977111117893"/>
        </patternFill>
      </fill>
      <alignment horizontal="left" vertical="top"/>
    </dxf>
  </rfmt>
  <rfmt sheetId="2" sqref="E119" start="0" length="0">
    <dxf>
      <font>
        <b/>
        <sz val="11"/>
        <color auto="1"/>
        <name val="Calibri"/>
        <family val="2"/>
        <charset val="238"/>
        <scheme val="minor"/>
      </font>
      <fill>
        <patternFill patternType="solid">
          <bgColor theme="0" tint="-0.249977111117893"/>
        </patternFill>
      </fill>
      <alignment horizontal="left" vertical="top"/>
    </dxf>
  </rfmt>
  <rcc rId="1025" sId="2" odxf="1" dxf="1">
    <nc r="A120" t="inlineStr">
      <is>
        <t xml:space="preserve">MESEC PREJEMA ZAHTEVKA </t>
      </is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sz val="10"/>
        <color theme="1"/>
        <name val="Calibri"/>
        <family val="2"/>
        <scheme val="minor"/>
      </font>
      <fill>
        <patternFill patternType="solid">
          <bgColor theme="8" tint="0.39997558519241921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6" sId="2" odxf="1" dxf="1">
    <nc r="B120" t="inlineStr">
      <is>
        <t>PREJETI ZAHTEVEK</t>
      </is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sz val="10"/>
        <color theme="1"/>
        <name val="Calibri"/>
        <family val="2"/>
        <scheme val="minor"/>
      </font>
      <fill>
        <patternFill patternType="solid">
          <bgColor theme="8" tint="0.39997558519241921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7" sId="2" odxf="1" dxf="1">
    <nc r="C120" t="inlineStr">
      <is>
        <t>ZAHTEVEK ČAKA NA PREGLED</t>
      </is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sz val="10"/>
        <color theme="1"/>
        <name val="Calibri"/>
        <family val="2"/>
        <scheme val="minor"/>
      </font>
      <fill>
        <patternFill patternType="solid">
          <bgColor theme="8" tint="0.39997558519241921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8" sId="2" odxf="1" dxf="1">
    <nc r="D120" t="inlineStr">
      <is>
        <t>ZAHTEVEK JE V OBDELAVI</t>
      </is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sz val="10"/>
        <color theme="1"/>
        <name val="Calibri"/>
        <family val="2"/>
        <scheme val="minor"/>
      </font>
      <fill>
        <patternFill patternType="solid">
          <bgColor theme="8" tint="0.39997558519241921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9" sId="2" odxf="1" dxf="1">
    <nc r="E120" t="inlineStr">
      <is>
        <t>ZAHTEVEK JE ZAKLJUČEN</t>
      </is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sz val="10"/>
        <color theme="1"/>
        <name val="Calibri"/>
        <family val="2"/>
        <scheme val="minor"/>
      </font>
      <fill>
        <patternFill patternType="solid">
          <bgColor theme="8" tint="0.39997558519241921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0" sId="2" odxf="1" dxf="1">
    <nc r="A121">
      <v>2025</v>
    </nc>
    <odxf>
      <font>
        <b val="0"/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11"/>
        <color theme="1"/>
        <name val="Calibri"/>
        <family val="2"/>
        <charset val="238"/>
        <scheme val="minor"/>
      </font>
      <fill>
        <patternFill patternType="solid">
          <bgColor theme="8" tint="0.59999389629810485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121" start="0" length="0">
    <dxf>
      <font>
        <b/>
        <sz val="11"/>
        <color theme="1"/>
        <name val="Calibri"/>
        <family val="2"/>
        <charset val="238"/>
        <scheme val="minor"/>
      </font>
      <fill>
        <patternFill patternType="solid">
          <bgColor theme="8" tint="0.59999389629810485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121" start="0" length="0">
    <dxf>
      <font>
        <b/>
        <sz val="11"/>
        <color theme="1"/>
        <name val="Calibri"/>
        <family val="2"/>
        <charset val="238"/>
        <scheme val="minor"/>
      </font>
      <fill>
        <patternFill patternType="solid">
          <bgColor theme="8" tint="0.59999389629810485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21" start="0" length="0">
    <dxf>
      <font>
        <b/>
        <sz val="11"/>
        <color theme="1"/>
        <name val="Calibri"/>
        <family val="2"/>
        <charset val="238"/>
        <scheme val="minor"/>
      </font>
      <fill>
        <patternFill patternType="solid">
          <bgColor theme="8" tint="0.59999389629810485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21" start="0" length="0">
    <dxf>
      <font>
        <b/>
        <sz val="11"/>
        <color theme="1"/>
        <name val="Calibri"/>
        <family val="2"/>
        <charset val="238"/>
        <scheme val="minor"/>
      </font>
      <fill>
        <patternFill patternType="solid">
          <bgColor theme="8" tint="0.59999389629810485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1" sId="2" odxf="1" dxf="1">
    <nc r="A122" t="inlineStr">
      <is>
        <t>julij</t>
      </is>
    </nc>
    <odxf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ill>
        <patternFill patternType="solid">
          <bgColor theme="8" tint="0.7999816888943144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1032" sId="2" odxf="1" dxf="1">
    <nc r="B122">
      <v>0</v>
    </nc>
    <odxf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ill>
        <patternFill patternType="solid">
          <bgColor theme="8" tint="0.79998168889431442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22" start="0" length="0">
    <dxf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22" start="0" length="0">
    <dxf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22" start="0" length="0">
    <dxf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3" sId="2" odxf="1" dxf="1">
    <nc r="A123" t="inlineStr">
      <is>
        <t>avgust</t>
      </is>
    </nc>
    <odxf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ill>
        <patternFill patternType="solid">
          <bgColor theme="8" tint="0.7999816888943144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1034" sId="2" odxf="1" dxf="1">
    <nc r="B123">
      <v>0</v>
    </nc>
    <odxf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ill>
        <patternFill patternType="solid">
          <bgColor theme="8" tint="0.79998168889431442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23" start="0" length="0">
    <dxf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23" start="0" length="0">
    <dxf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23" start="0" length="0">
    <dxf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5" sId="2" odxf="1" dxf="1">
    <nc r="A124" t="inlineStr">
      <is>
        <t>september</t>
      </is>
    </nc>
    <odxf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ill>
        <patternFill patternType="solid">
          <bgColor theme="8" tint="0.7999816888943144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1036" sId="2" odxf="1" dxf="1">
    <nc r="B124">
      <v>0</v>
    </nc>
    <odxf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ill>
        <patternFill patternType="solid">
          <bgColor theme="8" tint="0.79998168889431442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24" start="0" length="0">
    <dxf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24" start="0" length="0">
    <dxf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24" start="0" length="0">
    <dxf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7" sId="2" odxf="1" dxf="1">
    <nc r="A125" t="inlineStr">
      <is>
        <t>oktober</t>
      </is>
    </nc>
    <odxf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ill>
        <patternFill patternType="solid">
          <bgColor theme="8" tint="0.7999816888943144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1038" sId="2" odxf="1" dxf="1">
    <nc r="B125">
      <v>0</v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25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25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25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9" sId="2" odxf="1" dxf="1">
    <nc r="A126" t="inlineStr">
      <is>
        <t>november</t>
      </is>
    </nc>
    <odxf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ill>
        <patternFill patternType="solid">
          <bgColor theme="8" tint="0.7999816888943144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B126" start="0" length="0">
    <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126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26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26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0" sId="2" odxf="1" dxf="1">
    <nc r="A127" t="inlineStr">
      <is>
        <t>december</t>
      </is>
    </nc>
    <odxf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ill>
        <patternFill patternType="solid">
          <bgColor theme="8" tint="0.7999816888943144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1041" sId="2" odxf="1" dxf="1">
    <nc r="B127">
      <v>0</v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27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27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27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2" sId="2" odxf="1" dxf="1">
    <nc r="A128">
      <v>2026</v>
    </nc>
    <odxf>
      <font>
        <b val="0"/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11"/>
        <color theme="1"/>
        <name val="Calibri"/>
        <family val="2"/>
        <charset val="238"/>
        <scheme val="minor"/>
      </font>
      <fill>
        <patternFill patternType="solid">
          <bgColor theme="8" tint="0.59999389629810485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128" start="0" length="0">
    <dxf>
      <font>
        <b/>
        <sz val="11"/>
        <color auto="1"/>
        <name val="Calibri"/>
        <family val="2"/>
        <scheme val="minor"/>
      </font>
      <fill>
        <patternFill patternType="solid">
          <bgColor theme="8" tint="0.59999389629810485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128" start="0" length="0">
    <dxf>
      <font>
        <b/>
        <sz val="11"/>
        <color auto="1"/>
        <name val="Calibri"/>
        <family val="2"/>
        <scheme val="minor"/>
      </font>
      <fill>
        <patternFill patternType="solid">
          <bgColor theme="8" tint="0.59999389629810485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28" start="0" length="0">
    <dxf>
      <font>
        <b/>
        <sz val="11"/>
        <color auto="1"/>
        <name val="Calibri"/>
        <family val="2"/>
        <scheme val="minor"/>
      </font>
      <fill>
        <patternFill patternType="solid">
          <bgColor theme="8" tint="0.59999389629810485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28" start="0" length="0">
    <dxf>
      <font>
        <b/>
        <sz val="11"/>
        <color auto="1"/>
        <name val="Calibri"/>
        <family val="2"/>
        <scheme val="minor"/>
      </font>
      <fill>
        <patternFill patternType="solid">
          <bgColor theme="8" tint="0.59999389629810485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3" sId="2" odxf="1" dxf="1">
    <nc r="A129" t="inlineStr">
      <is>
        <t>januar</t>
      </is>
    </nc>
    <odxf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ill>
        <patternFill patternType="solid">
          <bgColor theme="8" tint="0.7999816888943144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1044" sId="2" odxf="1" dxf="1">
    <nc r="B129">
      <v>0</v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29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29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29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5" sId="2" odxf="1" dxf="1">
    <nc r="A130" t="inlineStr">
      <is>
        <t>februar</t>
      </is>
    </nc>
    <odxf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ill>
        <patternFill patternType="solid">
          <bgColor theme="8" tint="0.7999816888943144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1046" sId="2" odxf="1" dxf="1">
    <nc r="B130">
      <v>0</v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30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30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30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7" sId="2" odxf="1" dxf="1">
    <nc r="A131" t="inlineStr">
      <is>
        <t>marec</t>
      </is>
    </nc>
    <odxf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ill>
        <patternFill patternType="solid">
          <bgColor theme="8" tint="0.7999816888943144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1048" sId="2" odxf="1" dxf="1">
    <nc r="B131">
      <v>0</v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31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31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31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49" sId="2" odxf="1" dxf="1">
    <nc r="A132" t="inlineStr">
      <is>
        <t>april</t>
      </is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B132" start="0" length="0">
    <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132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32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32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0" sId="2" odxf="1" dxf="1">
    <nc r="A133" t="inlineStr">
      <is>
        <t>maj</t>
      </is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1051" sId="2" odxf="1" dxf="1">
    <nc r="B133">
      <v>0</v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1"/>
        <color auto="1"/>
        <name val="Calibri"/>
        <family val="2"/>
        <scheme val="minor"/>
      </font>
      <fill>
        <patternFill patternType="solid">
          <bgColor theme="8" tint="0.79998168889431442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33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33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33" start="0" length="0">
    <dxf>
      <font>
        <sz val="11"/>
        <color auto="1"/>
        <name val="Calibri"/>
        <family val="2"/>
        <scheme val="minor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2" sId="2" odxf="1" dxf="1">
    <nc r="A134" t="inlineStr">
      <is>
        <t>junij</t>
      </is>
    </nc>
    <odxf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ill>
        <patternFill patternType="solid">
          <bgColor theme="8" tint="0.7999816888943144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B134" start="0" length="0">
    <dxf>
      <fill>
        <patternFill patternType="solid">
          <bgColor theme="8" tint="0.79998168889431442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134" start="0" length="0">
    <dxf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34" start="0" length="0">
    <dxf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34" start="0" length="0">
    <dxf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3" sId="2" odxf="1" dxf="1">
    <nc r="A135" t="inlineStr">
      <is>
        <t>Skupna vsota</t>
      </is>
    </nc>
    <odxf>
      <font>
        <b val="0"/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b/>
        <sz val="11"/>
        <color theme="1"/>
        <name val="Calibri"/>
        <family val="2"/>
        <charset val="238"/>
        <scheme val="minor"/>
      </font>
      <fill>
        <patternFill patternType="solid">
          <bgColor rgb="FF92CDDC"/>
        </patternFill>
      </fill>
      <alignment horizontal="center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4" sId="2" odxf="1" dxf="1">
    <nc r="B135">
      <f>SUM(B122:B134)</f>
    </nc>
    <odxf>
      <font>
        <b val="0"/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11"/>
        <color auto="1"/>
        <name val="Calibri"/>
        <family val="2"/>
        <scheme val="minor"/>
      </font>
      <fill>
        <patternFill patternType="solid">
          <bgColor rgb="FF92CDDC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5" sId="2" odxf="1" dxf="1">
    <nc r="C135">
      <f>SUM(C122:C134)</f>
    </nc>
    <odxf>
      <font>
        <b val="0"/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11"/>
        <color auto="1"/>
        <name val="Calibri"/>
        <family val="2"/>
        <scheme val="minor"/>
      </font>
      <fill>
        <patternFill patternType="solid">
          <bgColor rgb="FF92CDDC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6" sId="2" odxf="1" dxf="1">
    <nc r="D135">
      <f>SUM(D122:D134)</f>
    </nc>
    <odxf>
      <font>
        <b val="0"/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11"/>
        <color auto="1"/>
        <name val="Calibri"/>
        <family val="2"/>
        <scheme val="minor"/>
      </font>
      <fill>
        <patternFill patternType="solid">
          <bgColor rgb="FF92CDDC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7" sId="2" odxf="1" dxf="1">
    <nc r="E135">
      <f>SUM(E122:E134)</f>
    </nc>
    <odxf>
      <font>
        <b val="0"/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sz val="11"/>
        <color auto="1"/>
        <name val="Calibri"/>
        <family val="2"/>
        <scheme val="minor"/>
      </font>
      <fill>
        <patternFill patternType="solid">
          <bgColor rgb="FF92CDDC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8" sId="2">
    <nc r="B126">
      <v>0</v>
    </nc>
  </rcc>
  <rcc rId="1059" sId="2">
    <nc r="B132">
      <v>0</v>
    </nc>
  </rcc>
  <rcc rId="1060" sId="2">
    <nc r="B134">
      <v>1</v>
    </nc>
  </rcc>
  <rcc rId="1061" sId="2">
    <nc r="D134">
      <v>1</v>
    </nc>
  </rcc>
  <rfmt sheetId="2" sqref="B134" start="0" length="2147483647">
    <dxf>
      <font>
        <color rgb="FFFF0000"/>
      </font>
    </dxf>
  </rfmt>
  <rfmt sheetId="2" sqref="D134" start="0" length="2147483647">
    <dxf>
      <font>
        <color rgb="FFFF0000"/>
      </font>
    </dxf>
  </rfmt>
  <rcc rId="1062" sId="2" odxf="1" dxf="1">
    <nc r="A119" t="inlineStr">
      <is>
        <t>II.02_01b - Konkurenčna in trajnostna akvakultura - naložbe male vrednosti</t>
      </is>
    </nc>
    <ndxf>
      <font>
        <color rgb="FFFF0000"/>
        <charset val="238"/>
      </font>
    </ndxf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6" sId="1">
    <oc r="B40">
      <f>SUM(B27:B38)</f>
    </oc>
    <nc r="B40">
      <f>SUM(B27:B39)</f>
    </nc>
  </rcc>
  <rcc rId="807" sId="1">
    <oc r="C40">
      <f>SUM(C27:C38)</f>
    </oc>
    <nc r="C40">
      <f>SUM(C27:C39)</f>
    </nc>
  </rcc>
  <rcc rId="808" sId="1">
    <oc r="D40">
      <f>SUM(D27:D38)</f>
    </oc>
    <nc r="D40">
      <f>SUM(D27:D39)</f>
    </nc>
  </rcc>
  <rcc rId="809" sId="1">
    <oc r="E40">
      <f>SUM(E27:E38)</f>
    </oc>
    <nc r="E40">
      <f>SUM(E27:E39)</f>
    </nc>
  </rcc>
  <rcc rId="810" sId="1">
    <oc r="E56">
      <v>3</v>
    </oc>
    <nc r="E56">
      <v>4</v>
    </nc>
  </rcc>
  <rcc rId="811" sId="1">
    <oc r="D56">
      <v>1</v>
    </oc>
    <nc r="D56"/>
  </rcc>
  <rcc rId="812" sId="1">
    <nc r="E57">
      <v>3</v>
    </nc>
  </rcc>
  <rcc rId="813" sId="1">
    <oc r="D57">
      <v>4</v>
    </oc>
    <nc r="D57">
      <v>1</v>
    </nc>
  </rcc>
  <rcc rId="814" sId="1">
    <oc r="B58">
      <v>1</v>
    </oc>
    <nc r="B58">
      <v>2</v>
    </nc>
  </rcc>
  <rcc rId="815" sId="1">
    <nc r="D58">
      <v>2</v>
    </nc>
  </rcc>
  <rcc rId="816" sId="1">
    <oc r="C58">
      <v>1</v>
    </oc>
    <nc r="C58"/>
  </rcc>
  <rrc rId="817" sId="1" ref="A59:XFD59" action="deleteRow">
    <rfmt sheetId="1" xfDxf="1" sqref="A59:XFD59" start="0" length="0"/>
    <rcc rId="0" sId="1" dxf="1">
      <nc r="A59" t="inlineStr">
        <is>
          <t>junij</t>
        </is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59">
        <v>7</v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5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59">
        <v>7</v>
      </nc>
      <n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818" sId="1">
    <oc r="C59">
      <f>SUM(C46:C58)</f>
    </oc>
    <nc r="C59">
      <f>SUM(C46:C58)</f>
    </nc>
  </rcc>
  <rcc rId="819" sId="1">
    <oc r="D59">
      <f>SUM(D46:D58)</f>
    </oc>
    <nc r="D59">
      <f>SUM(D46:D58)</f>
    </nc>
  </rcc>
  <rcc rId="820" sId="1">
    <oc r="E59">
      <f>SUM(E46:E58)</f>
    </oc>
    <nc r="E59">
      <f>SUM(E46:E58)</f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1" sId="1">
    <nc r="E95">
      <v>1</v>
    </nc>
  </rcc>
  <rcc rId="822" sId="1">
    <oc r="D95">
      <v>1</v>
    </oc>
    <nc r="D95"/>
  </rcc>
  <rcc rId="823" sId="1">
    <oc r="B96">
      <v>0</v>
    </oc>
    <nc r="B96">
      <v>10</v>
    </nc>
  </rcc>
  <rcc rId="824" sId="1">
    <nc r="D96">
      <v>5</v>
    </nc>
  </rcc>
  <rcc rId="825" sId="1">
    <nc r="E96">
      <v>5</v>
    </nc>
  </rcc>
  <rcc rId="826" sId="1">
    <oc r="B97">
      <f>SUM(B84:B95)</f>
    </oc>
    <nc r="B97">
      <f>SUM(B84:B96)</f>
    </nc>
  </rcc>
  <rcc rId="827" sId="1">
    <oc r="C97">
      <f>SUM(C84:C95)</f>
    </oc>
    <nc r="C97">
      <f>SUM(C84:C96)</f>
    </nc>
  </rcc>
  <rcc rId="828" sId="1">
    <oc r="D97">
      <f>SUM(D84:D95)</f>
    </oc>
    <nc r="D97">
      <f>SUM(D84:D96)</f>
    </nc>
  </rcc>
  <rcc rId="829" sId="1">
    <oc r="E97">
      <f>SUM(E84:E95)</f>
    </oc>
    <nc r="E97">
      <f>SUM(E84:E96)</f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69" sId="1" ref="A81:XFD81" action="insertRow"/>
  <rcc rId="1170" sId="1">
    <nc r="A81" t="inlineStr">
      <is>
        <t>julij</t>
      </is>
    </nc>
  </rcc>
  <rcc rId="1171" sId="1">
    <nc r="B81">
      <v>0</v>
    </nc>
  </rcc>
  <rcc rId="1172" sId="1">
    <oc r="B80">
      <v>0</v>
    </oc>
    <nc r="B80">
      <v>1</v>
    </nc>
  </rcc>
  <rcc rId="1173" sId="1">
    <nc r="D80">
      <v>1</v>
    </nc>
  </rcc>
  <rcc rId="1174" sId="1">
    <oc r="B82">
      <f>SUM(B68:B79)</f>
    </oc>
    <nc r="B82">
      <f>SUM(B68:B81)</f>
    </nc>
  </rcc>
  <rcc rId="1175" sId="1">
    <oc r="C82">
      <f>SUM(C68:C79)</f>
    </oc>
    <nc r="C82">
      <f>SUM(C68:C81)</f>
    </nc>
  </rcc>
  <rcc rId="1176" sId="1">
    <oc r="D82">
      <f>SUM(D68:D79)</f>
    </oc>
    <nc r="D82">
      <f>SUM(D68:D81)</f>
    </nc>
  </rcc>
  <rcc rId="1177" sId="1">
    <oc r="E82">
      <f>SUM(E68:E79)</f>
    </oc>
    <nc r="E82">
      <f>SUM(E68:E81)</f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78" sId="1" ref="A101:XFD101" action="insertRow"/>
  <rcc rId="1179" sId="1">
    <nc r="A101" t="inlineStr">
      <is>
        <t>julij</t>
      </is>
    </nc>
  </rcc>
  <rcc rId="1180" sId="1">
    <nc r="B101">
      <v>1</v>
    </nc>
  </rcc>
  <rcc rId="1181" sId="1">
    <nc r="D101">
      <v>1</v>
    </nc>
  </rcc>
  <rcc rId="1182" sId="1">
    <oc r="B102">
      <f>SUM(B88:B100)</f>
    </oc>
    <nc r="B102">
      <f>SUM(B88:B101)</f>
    </nc>
  </rcc>
  <rcc rId="1183" sId="1">
    <oc r="C102">
      <f>SUM(C88:C100)</f>
    </oc>
    <nc r="C102">
      <f>SUM(C88:C101)</f>
    </nc>
  </rcc>
  <rcc rId="1184" sId="1">
    <oc r="D102">
      <f>SUM(D88:D100)</f>
    </oc>
    <nc r="D102">
      <f>SUM(D88:D101)</f>
    </nc>
  </rcc>
  <rcc rId="1185" sId="1">
    <oc r="E102">
      <f>SUM(E88:E100)</f>
    </oc>
    <nc r="E102">
      <f>SUM(E88:E101)</f>
    </nc>
  </rcc>
  <rcc rId="1186" sId="1">
    <oc r="E100">
      <v>7</v>
    </oc>
    <nc r="E100">
      <v>8</v>
    </nc>
  </rcc>
  <rcc rId="1187" sId="1">
    <oc r="D100">
      <v>3</v>
    </oc>
    <nc r="D100">
      <v>2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0" sId="1">
    <nc r="E111">
      <v>1</v>
    </nc>
  </rcc>
  <rcc rId="831" sId="1">
    <nc r="E112">
      <v>1</v>
    </nc>
  </rcc>
  <rcc rId="832" sId="1">
    <nc r="E113">
      <v>1</v>
    </nc>
  </rcc>
  <rcc rId="833" sId="1">
    <oc r="D113">
      <v>3</v>
    </oc>
    <nc r="D113">
      <v>2</v>
    </nc>
  </rcc>
  <rcc rId="834" sId="1">
    <oc r="D111">
      <v>1</v>
    </oc>
    <nc r="D111"/>
  </rcc>
  <rcc rId="835" sId="1">
    <oc r="D112">
      <v>1</v>
    </oc>
    <nc r="D112"/>
  </rcc>
  <rcc rId="836" sId="1">
    <oc r="B116">
      <f>SUM(B103:B114)</f>
    </oc>
    <nc r="B116">
      <f>SUM(B103:B115)</f>
    </nc>
  </rcc>
  <rcc rId="837" sId="1">
    <oc r="C116">
      <f>SUM(C103:C114)</f>
    </oc>
    <nc r="C116">
      <f>SUM(C103:C115)</f>
    </nc>
  </rcc>
  <rcc rId="838" sId="1">
    <oc r="D116">
      <f>SUM(D103:D114)</f>
    </oc>
    <nc r="D116">
      <f>SUM(D103:D115)</f>
    </nc>
  </rcc>
  <rcc rId="839" sId="1">
    <oc r="E116">
      <f>SUM(E103:E114)</f>
    </oc>
    <nc r="E116">
      <f>SUM(E103:E115)</f>
    </nc>
  </rcc>
  <rcc rId="840" sId="1">
    <oc r="B153">
      <v>0</v>
    </oc>
    <nc r="B153">
      <v>1</v>
    </nc>
  </rcc>
  <rcc rId="841" sId="1">
    <oc r="B154">
      <f>SUM(B141:B152)</f>
    </oc>
    <nc r="B154">
      <f>SUM(B141:B153)</f>
    </nc>
  </rcc>
  <rcc rId="842" sId="1">
    <oc r="C154">
      <f>SUM(C141:C152)</f>
    </oc>
    <nc r="C154">
      <f>SUM(C141:C153)</f>
    </nc>
  </rcc>
  <rcc rId="843" sId="1">
    <oc r="D154">
      <f>SUM(D141:D152)</f>
    </oc>
    <nc r="D154">
      <f>SUM(D141:D153)</f>
    </nc>
  </rcc>
  <rcc rId="844" sId="1">
    <oc r="E154">
      <f>SUM(E141:E152)</f>
    </oc>
    <nc r="E154">
      <f>SUM(E141:E153)</f>
    </nc>
  </rcc>
  <rcc rId="845" sId="1">
    <nc r="C153">
      <v>1</v>
    </nc>
  </rcc>
  <rcc rId="846" sId="1">
    <oc r="E163">
      <v>1</v>
    </oc>
    <nc r="E163">
      <v>2</v>
    </nc>
  </rcc>
  <rcc rId="847" sId="1">
    <oc r="D163">
      <v>1</v>
    </oc>
    <nc r="D163"/>
  </rcc>
  <rcc rId="848" sId="1">
    <oc r="B172">
      <v>0</v>
    </oc>
    <nc r="B172">
      <v>1</v>
    </nc>
  </rcc>
  <rcc rId="849" sId="1">
    <nc r="C172">
      <v>1</v>
    </nc>
  </rcc>
  <rcc rId="850" sId="1">
    <oc r="B173">
      <f>SUM(B160:B171)</f>
    </oc>
    <nc r="B173">
      <f>SUM(B160:B172)</f>
    </nc>
  </rcc>
  <rcc rId="851" sId="1">
    <oc r="C173">
      <f>SUM(C160:C171)</f>
    </oc>
    <nc r="C173">
      <f>SUM(C160:C172)</f>
    </nc>
  </rcc>
  <rcc rId="852" sId="1">
    <oc r="D173">
      <f>SUM(D160:D171)</f>
    </oc>
    <nc r="D173">
      <f>SUM(D160:D172)</f>
    </nc>
  </rcc>
  <rcc rId="853" sId="1">
    <oc r="E173">
      <f>SUM(E160:E171)</f>
    </oc>
    <nc r="E173">
      <f>SUM(E160:E172)</f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4" sId="1">
    <nc r="E186">
      <v>1</v>
    </nc>
  </rcc>
  <rcc rId="855" sId="1">
    <nc r="E187">
      <v>1</v>
    </nc>
  </rcc>
  <rcc rId="856" sId="1">
    <oc r="D186">
      <v>1</v>
    </oc>
    <nc r="D186"/>
  </rcc>
  <rcc rId="857" sId="1">
    <oc r="D187">
      <v>1</v>
    </oc>
    <nc r="D187"/>
  </rcc>
  <rcc rId="858" sId="1">
    <oc r="D188">
      <v>2</v>
    </oc>
    <nc r="D188">
      <v>3</v>
    </nc>
  </rcc>
  <rcc rId="859" sId="1">
    <oc r="C188">
      <v>2</v>
    </oc>
    <nc r="C188">
      <v>1</v>
    </nc>
  </rcc>
  <rcc rId="860" sId="1">
    <nc r="D189">
      <v>1</v>
    </nc>
  </rcc>
  <rcc rId="861" sId="1">
    <oc r="C189">
      <v>3</v>
    </oc>
    <nc r="C189">
      <v>2</v>
    </nc>
  </rcc>
  <rcc rId="862" sId="1">
    <oc r="B192">
      <f>SUM(B179:B190)</f>
    </oc>
    <nc r="B192">
      <f>SUM(B179:B191)</f>
    </nc>
  </rcc>
  <rcc rId="863" sId="1">
    <oc r="C192">
      <f>SUM(C179:C190)</f>
    </oc>
    <nc r="C192">
      <f>SUM(C179:C191)</f>
    </nc>
  </rcc>
  <rcc rId="864" sId="1">
    <oc r="D192">
      <f>SUM(D179:D190)</f>
    </oc>
    <nc r="D192">
      <f>SUM(D179:D191)</f>
    </nc>
  </rcc>
  <rcc rId="865" sId="1">
    <oc r="E192">
      <f>SUM(E179:E190)</f>
    </oc>
    <nc r="E192">
      <f>SUM(E179:E191)</f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6" sId="1">
    <oc r="B210">
      <v>0</v>
    </oc>
    <nc r="B210">
      <v>3</v>
    </nc>
  </rcc>
  <rcc rId="867" sId="1">
    <oc r="B211">
      <f>SUM(B198:B209)</f>
    </oc>
    <nc r="B211">
      <f>SUM(B198:B210)</f>
    </nc>
  </rcc>
  <rcc rId="868" sId="1">
    <nc r="E207">
      <v>1</v>
    </nc>
  </rcc>
  <rcc rId="869" sId="1">
    <oc r="D207">
      <v>1</v>
    </oc>
    <nc r="D207">
      <v>5</v>
    </nc>
  </rcc>
  <rcc rId="870" sId="1">
    <oc r="C207">
      <v>6</v>
    </oc>
    <nc r="C207">
      <v>1</v>
    </nc>
  </rcc>
  <rcc rId="871" sId="1">
    <nc r="C210">
      <v>3</v>
    </nc>
  </rcc>
  <rcc rId="872" sId="1">
    <oc r="C211">
      <f>SUM(C198:C209)</f>
    </oc>
    <nc r="C211">
      <f>SUM(C198:C210)</f>
    </nc>
  </rcc>
  <rcc rId="873" sId="1">
    <oc r="D211">
      <f>SUM(D198:D209)</f>
    </oc>
    <nc r="D211">
      <f>SUM(D198:D210)</f>
    </nc>
  </rcc>
  <rcc rId="874" sId="1">
    <oc r="E211">
      <f>SUM(E198:E209)</f>
    </oc>
    <nc r="E211">
      <f>SUM(E198:E210)</f>
    </nc>
  </rcc>
  <rcc rId="875" sId="1">
    <oc r="B230">
      <f>SUM(B217:B228)</f>
    </oc>
    <nc r="B230">
      <f>SUM(B217:B229)</f>
    </nc>
  </rcc>
  <rcc rId="876" sId="1">
    <oc r="C230">
      <f>SUM(C217:C228)</f>
    </oc>
    <nc r="C230">
      <f>SUM(C217:C229)</f>
    </nc>
  </rcc>
  <rcc rId="877" sId="1">
    <oc r="D230">
      <f>SUM(D217:D228)</f>
    </oc>
    <nc r="D230">
      <f>SUM(D217:D229)</f>
    </nc>
  </rcc>
  <rcc rId="878" sId="1">
    <oc r="E230">
      <f>SUM(E217:E228)</f>
    </oc>
    <nc r="E230">
      <f>SUM(E217:E229)</f>
    </nc>
  </rcc>
  <rcc rId="879" sId="1">
    <oc r="B248">
      <v>0</v>
    </oc>
    <nc r="B248">
      <v>19</v>
    </nc>
  </rcc>
  <rcc rId="880" sId="1">
    <oc r="B249">
      <f>SUM(B236:B247)</f>
    </oc>
    <nc r="B249">
      <f>SUM(B236:B248)</f>
    </nc>
  </rcc>
  <rcc rId="881" sId="1">
    <nc r="C248">
      <v>19</v>
    </nc>
  </rcc>
  <rcc rId="882" sId="1">
    <oc r="D246">
      <v>5</v>
    </oc>
    <nc r="D246">
      <v>46</v>
    </nc>
  </rcc>
  <rcc rId="883" sId="1">
    <nc r="E246">
      <v>2</v>
    </nc>
  </rcc>
  <rcc rId="884" sId="1">
    <oc r="C246">
      <v>45</v>
    </oc>
    <nc r="C246">
      <v>2</v>
    </nc>
  </rcc>
  <rcc rId="885" sId="1">
    <oc r="C249">
      <f>SUM(C236:C247)</f>
    </oc>
    <nc r="C249">
      <f>SUM(C236:C248)</f>
    </nc>
  </rcc>
  <rcc rId="886" sId="1">
    <oc r="D249">
      <f>SUM(D236:D247)</f>
    </oc>
    <nc r="D249">
      <f>SUM(D236:D248)</f>
    </nc>
  </rcc>
  <rcc rId="887" sId="1">
    <oc r="E249">
      <f>SUM(E236:E247)</f>
    </oc>
    <nc r="E249">
      <f>SUM(E236:E248)</f>
    </nc>
  </rcc>
  <rrc rId="888" sId="1" ref="A268:XFD268" action="insertRow"/>
  <rm rId="889" sheetId="1" source="A255:XFD255" destination="A268:XFD268" sourceSheetId="1">
    <rfmt sheetId="1" xfDxf="1" sqref="A268:XFD268" start="0" length="0"/>
    <rfmt sheetId="1" sqref="A268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268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68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8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68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890" sId="1" ref="A255:XFD255" action="deleteRow">
    <undo index="65535" exp="area" dr="E255:E267" r="E269" sId="1"/>
    <undo index="65535" exp="area" dr="D255:D267" r="D269" sId="1"/>
    <undo index="65535" exp="area" dr="C255:C267" r="C269" sId="1"/>
    <undo index="65535" exp="area" dr="B255:B267" r="B269" sId="1"/>
    <rfmt sheetId="1" xfDxf="1" sqref="A255:XFD255" start="0" length="0"/>
  </rrc>
  <rcc rId="891" sId="1">
    <oc r="B268">
      <f>SUM(B255:B266)</f>
    </oc>
    <nc r="B268">
      <f>SUM(B255:B267)</f>
    </nc>
  </rcc>
  <rcc rId="892" sId="1">
    <oc r="C268">
      <f>SUM(C255:C266)</f>
    </oc>
    <nc r="C268">
      <f>SUM(C255:C267)</f>
    </nc>
  </rcc>
  <rcc rId="893" sId="1">
    <oc r="D268">
      <f>SUM(D255:D266)</f>
    </oc>
    <nc r="D268">
      <f>SUM(D255:D267)</f>
    </nc>
  </rcc>
  <rcc rId="894" sId="1">
    <oc r="E268">
      <f>SUM(E255:E266)</f>
    </oc>
    <nc r="E268">
      <f>SUM(E255:E267)</f>
    </nc>
  </rcc>
  <rcc rId="895" sId="1">
    <oc r="D264">
      <v>1</v>
    </oc>
    <nc r="D264">
      <v>2</v>
    </nc>
  </rcc>
  <rcc rId="896" sId="1">
    <oc r="C264">
      <v>2</v>
    </oc>
    <nc r="C264">
      <v>1</v>
    </nc>
  </rcc>
  <rcc rId="897" sId="1">
    <nc r="D265">
      <v>1</v>
    </nc>
  </rcc>
  <rcc rId="898" sId="1">
    <oc r="C265">
      <v>15</v>
    </oc>
    <nc r="C265">
      <v>14</v>
    </nc>
  </rcc>
  <rcv guid="{0F29D32C-A4D7-475E-B4F3-9BD4AFC5D58F}" action="delete"/>
  <rcv guid="{0F29D32C-A4D7-475E-B4F3-9BD4AFC5D58F}" action="add"/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9" sId="1">
    <oc r="B287">
      <f>SUM(B274:B285)</f>
    </oc>
    <nc r="B287">
      <f>SUM(B274:B286)</f>
    </nc>
  </rcc>
  <rcc rId="900" sId="1">
    <oc r="C287">
      <f>SUM(C274:C285)</f>
    </oc>
    <nc r="C287">
      <f>SUM(C274:C286)</f>
    </nc>
  </rcc>
  <rcc rId="901" sId="1">
    <oc r="D287">
      <f>SUM(D274:D285)</f>
    </oc>
    <nc r="D287">
      <f>SUM(D274:D286)</f>
    </nc>
  </rcc>
  <rcc rId="902" sId="1">
    <oc r="E287">
      <f>SUM(E274:E285)</f>
    </oc>
    <nc r="E287">
      <f>SUM(E274:E286)</f>
    </nc>
  </rcc>
  <rcc rId="903" sId="1">
    <oc r="B306">
      <f>SUM(B293:B304)</f>
    </oc>
    <nc r="B306">
      <f>SUM(B293:B305)</f>
    </nc>
  </rcc>
  <rcc rId="904" sId="1">
    <oc r="C306">
      <f>SUM(C293:C304)</f>
    </oc>
    <nc r="C306">
      <f>SUM(C293:C305)</f>
    </nc>
  </rcc>
  <rcc rId="905" sId="1">
    <oc r="D306">
      <f>SUM(D293:D304)</f>
    </oc>
    <nc r="D306">
      <f>SUM(D293:D305)</f>
    </nc>
  </rcc>
  <rcc rId="906" sId="1">
    <oc r="E306">
      <f>SUM(E293:E304)</f>
    </oc>
    <nc r="E306">
      <f>SUM(E293:E305)</f>
    </nc>
  </rcc>
  <rcc rId="907" sId="1">
    <nc r="E320">
      <v>1</v>
    </nc>
  </rcc>
  <rcc rId="908" sId="1">
    <oc r="D320">
      <v>1</v>
    </oc>
    <nc r="D320"/>
  </rcc>
  <rcc rId="909" sId="1">
    <nc r="D321">
      <v>1</v>
    </nc>
  </rcc>
  <rcc rId="910" sId="1">
    <oc r="C321">
      <v>1</v>
    </oc>
    <nc r="C321"/>
  </rcc>
  <rcc rId="911" sId="1">
    <oc r="B324">
      <v>0</v>
    </oc>
    <nc r="B324">
      <v>2</v>
    </nc>
  </rcc>
  <rcc rId="912" sId="1">
    <oc r="B325">
      <f>SUM(B312:B323)</f>
    </oc>
    <nc r="B325">
      <f>SUM(B312:B324)</f>
    </nc>
  </rcc>
  <rcc rId="913" sId="1">
    <oc r="C325">
      <f>SUM(C312:C323)</f>
    </oc>
    <nc r="C325">
      <f>SUM(C312:C324)</f>
    </nc>
  </rcc>
  <rcc rId="914" sId="1">
    <oc r="D325">
      <f>SUM(D312:D323)</f>
    </oc>
    <nc r="D325">
      <f>SUM(D312:D324)</f>
    </nc>
  </rcc>
  <rcc rId="915" sId="1">
    <oc r="E325">
      <f>SUM(E312:E323)</f>
    </oc>
    <nc r="E325">
      <f>SUM(E312:E324)</f>
    </nc>
  </rcc>
  <rcc rId="916" sId="1">
    <oc r="B344">
      <f>SUM(B331:B342)</f>
    </oc>
    <nc r="B344">
      <f>SUM(B331:B343)</f>
    </nc>
  </rcc>
  <rcc rId="917" sId="1">
    <oc r="C344">
      <f>SUM(C331:C342)</f>
    </oc>
    <nc r="C344">
      <f>SUM(C331:C343)</f>
    </nc>
  </rcc>
  <rcc rId="918" sId="1">
    <oc r="D344">
      <f>SUM(D331:D342)</f>
    </oc>
    <nc r="D344">
      <f>SUM(D331:D343)</f>
    </nc>
  </rcc>
  <rcc rId="919" sId="1">
    <oc r="E344">
      <f>SUM(E331:E342)</f>
    </oc>
    <nc r="E344">
      <f>SUM(E331:E343)</f>
    </nc>
  </rcc>
  <rcc rId="920" sId="2">
    <oc r="B21">
      <f>SUM(B8:B19)</f>
    </oc>
    <nc r="B21">
      <f>SUM(B8:B20)</f>
    </nc>
  </rcc>
  <rcc rId="921" sId="2">
    <oc r="C21">
      <f>SUM(C8:C19)</f>
    </oc>
    <nc r="C21">
      <f>SUM(C8:C20)</f>
    </nc>
  </rcc>
  <rcc rId="922" sId="2">
    <oc r="D21">
      <f>SUM(D8:D19)</f>
    </oc>
    <nc r="D21">
      <f>SUM(D8:D20)</f>
    </nc>
  </rcc>
  <rcc rId="923" sId="2">
    <oc r="E21">
      <f>SUM(E8:E19)</f>
    </oc>
    <nc r="E21">
      <f>SUM(E8:E20)</f>
    </nc>
  </rcc>
  <rcc rId="924" sId="2">
    <oc r="B40">
      <f>SUM(B27:B38)</f>
    </oc>
    <nc r="B40">
      <f>SUM(B27:B39)</f>
    </nc>
  </rcc>
  <rcc rId="925" sId="2">
    <oc r="C40">
      <f>SUM(C27:C38)</f>
    </oc>
    <nc r="C40">
      <f>SUM(C27:C39)</f>
    </nc>
  </rcc>
  <rcc rId="926" sId="2">
    <oc r="D40">
      <f>SUM(D27:D38)</f>
    </oc>
    <nc r="D40">
      <f>SUM(D27:D39)</f>
    </nc>
  </rcc>
  <rcc rId="927" sId="2">
    <oc r="E40">
      <f>SUM(E27:E38)</f>
    </oc>
    <nc r="E40">
      <f>SUM(E27:E39)</f>
    </nc>
  </rcc>
  <rrc rId="928" sId="2" ref="A59:XFD59" action="insertRow"/>
  <rm rId="929" sheetId="2" source="A46:XFD46" destination="A59:XFD59" sourceSheetId="2">
    <rfmt sheetId="2" xfDxf="1" sqref="A59:XFD59" start="0" length="0"/>
    <rfmt sheetId="2" sqref="A59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2" sqref="B59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9" start="0" length="0">
      <dxf>
        <font>
          <sz val="11"/>
          <color auto="1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930" sId="2" ref="A46:XFD46" action="deleteRow">
    <undo index="65535" exp="area" dr="E46:E58" r="E60" sId="2"/>
    <undo index="65535" exp="area" dr="D46:D58" r="D60" sId="2"/>
    <undo index="65535" exp="area" dr="C46:C58" r="C60" sId="2"/>
    <undo index="65535" exp="area" dr="B46:B58" r="B60" sId="2"/>
    <rfmt sheetId="2" xfDxf="1" sqref="A46:XFD46" start="0" length="0"/>
  </rrc>
  <rcc rId="931" sId="2">
    <oc r="B59">
      <f>SUM(B46:B57)</f>
    </oc>
    <nc r="B59">
      <f>SUM(B46:B58)</f>
    </nc>
  </rcc>
  <rcc rId="932" sId="2">
    <oc r="C59">
      <f>SUM(C46:C57)</f>
    </oc>
    <nc r="C59">
      <f>SUM(C46:C58)</f>
    </nc>
  </rcc>
  <rcc rId="933" sId="2">
    <oc r="D59">
      <f>SUM(D46:D57)</f>
    </oc>
    <nc r="D59">
      <f>SUM(D46:D58)</f>
    </nc>
  </rcc>
  <rcc rId="934" sId="2">
    <oc r="E59">
      <f>SUM(E46:E57)</f>
    </oc>
    <nc r="E59">
      <f>SUM(E46:E58)</f>
    </nc>
  </rcc>
  <rrc rId="935" sId="2" ref="A77:XFD77" action="insertRow"/>
  <rcc rId="936" sId="2" odxf="1" dxf="1">
    <nc r="A77" t="inlineStr">
      <is>
        <t>junij</t>
      </is>
    </nc>
    <odxf>
      <font>
        <color auto="1"/>
      </font>
    </odxf>
    <ndxf>
      <font>
        <sz val="11"/>
        <color indexed="8"/>
        <name val="Calibri"/>
        <family val="2"/>
        <scheme val="minor"/>
      </font>
    </ndxf>
  </rcc>
  <rcc rId="937" sId="2" odxf="1" dxf="1">
    <nc r="B77">
      <v>0</v>
    </nc>
    <odxf>
      <font>
        <color auto="1"/>
      </font>
    </odxf>
    <ndxf>
      <font>
        <sz val="11"/>
        <color indexed="8"/>
        <name val="Calibri"/>
        <family val="2"/>
        <scheme val="minor"/>
      </font>
    </ndxf>
  </rcc>
  <rfmt sheetId="2" sqref="C77" start="0" length="0">
    <dxf>
      <font>
        <sz val="11"/>
        <color indexed="8"/>
        <name val="Calibri"/>
        <family val="2"/>
        <scheme val="minor"/>
      </font>
    </dxf>
  </rfmt>
  <rfmt sheetId="2" sqref="D77" start="0" length="0">
    <dxf>
      <font>
        <sz val="11"/>
        <color indexed="8"/>
        <name val="Calibri"/>
        <family val="2"/>
        <scheme val="minor"/>
      </font>
    </dxf>
  </rfmt>
  <rfmt sheetId="2" sqref="E77" start="0" length="0">
    <dxf>
      <font>
        <sz val="11"/>
        <color indexed="8"/>
        <name val="Calibri"/>
        <family val="2"/>
        <scheme val="minor"/>
      </font>
    </dxf>
  </rfmt>
  <rcc rId="938" sId="2">
    <oc r="B78">
      <f>SUM(B65:B76)</f>
    </oc>
    <nc r="B78">
      <f>SUM(B65:B77)</f>
    </nc>
  </rcc>
  <rcc rId="939" sId="2">
    <oc r="C78">
      <f>SUM(C65:C76)</f>
    </oc>
    <nc r="C78">
      <f>SUM(C65:C77)</f>
    </nc>
  </rcc>
  <rcc rId="940" sId="2">
    <oc r="D78">
      <f>SUM(D65:D76)</f>
    </oc>
    <nc r="D78">
      <f>SUM(D65:D77)</f>
    </nc>
  </rcc>
  <rcc rId="941" sId="2">
    <oc r="E78">
      <f>SUM(E65:E76)</f>
    </oc>
    <nc r="E78">
      <f>SUM(E65:E77)</f>
    </nc>
  </rcc>
  <rrc rId="942" sId="2" ref="A84:XFD84" action="deleteRow">
    <undo index="65535" exp="area" dr="E84:E96" r="E98" sId="2"/>
    <undo index="65535" exp="area" dr="D84:D96" r="D98" sId="2"/>
    <undo index="65535" exp="area" dr="C84:C96" r="C98" sId="2"/>
    <undo index="65535" exp="area" dr="B84:B96" r="B98" sId="2"/>
    <rfmt sheetId="2" xfDxf="1" sqref="A84:XFD84" start="0" length="0"/>
    <rcc rId="0" sId="2" dxf="1">
      <nc r="A84" t="inlineStr">
        <is>
          <t>junij</t>
        </is>
      </nc>
      <ndxf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" dxf="1">
      <nc r="B84">
        <v>0</v>
      </nc>
      <ndxf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84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84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84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943" sId="2">
    <oc r="B97">
      <f>SUM(B84:B95)</f>
    </oc>
    <nc r="B97">
      <f>SUM(B84:B96)</f>
    </nc>
  </rcc>
  <rcc rId="944" sId="2">
    <oc r="C97">
      <f>SUM(C84:C95)</f>
    </oc>
    <nc r="C97">
      <f>SUM(C84:C96)</f>
    </nc>
  </rcc>
  <rcc rId="945" sId="2">
    <oc r="D97">
      <f>SUM(D84:D95)</f>
    </oc>
    <nc r="D97">
      <f>SUM(D84:D96)</f>
    </nc>
  </rcc>
  <rcc rId="946" sId="2">
    <oc r="E97">
      <f>SUM(E84:E95)</f>
    </oc>
    <nc r="E97">
      <f>SUM(E84:E96)</f>
    </nc>
  </rcc>
  <rcc rId="947" sId="2">
    <oc r="B116">
      <f>SUM(B103:B114)</f>
    </oc>
    <nc r="B116">
      <f>SUM(B103:B115)</f>
    </nc>
  </rcc>
  <rcc rId="948" sId="2">
    <oc r="C116">
      <f>SUM(C103:C114)</f>
    </oc>
    <nc r="C116">
      <f>SUM(C103:C115)</f>
    </nc>
  </rcc>
  <rcc rId="949" sId="2">
    <oc r="D116">
      <f>SUM(D103:D114)</f>
    </oc>
    <nc r="D116">
      <f>SUM(D103:D115)</f>
    </nc>
  </rcc>
  <rcc rId="950" sId="2">
    <oc r="E116">
      <f>SUM(E103:E114)</f>
    </oc>
    <nc r="E116">
      <f>SUM(E103:E115)</f>
    </nc>
  </rcc>
  <rcv guid="{0F29D32C-A4D7-475E-B4F3-9BD4AFC5D58F}" action="delete"/>
  <rcv guid="{0F29D32C-A4D7-475E-B4F3-9BD4AFC5D58F}" action="add"/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1" sId="2">
    <oc r="E20">
      <v>4</v>
    </oc>
    <nc r="E20"/>
  </rcc>
  <rcc rId="952" sId="2">
    <nc r="C20">
      <v>4</v>
    </nc>
  </rcc>
  <rcc rId="953" sId="2">
    <oc r="E17">
      <v>1</v>
    </oc>
    <nc r="E17">
      <v>3</v>
    </nc>
  </rcc>
  <rcc rId="954" sId="2">
    <oc r="D17">
      <v>2</v>
    </oc>
    <nc r="D17"/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5" sId="2">
    <oc r="B58">
      <v>0</v>
    </oc>
    <nc r="B58">
      <v>1</v>
    </nc>
  </rcc>
  <rcc rId="956" sId="2">
    <nc r="D58">
      <v>1</v>
    </nc>
  </rcc>
  <rcc rId="957" sId="2">
    <nc r="E75">
      <v>1</v>
    </nc>
  </rcc>
  <rcc rId="958" sId="2">
    <oc r="D75">
      <v>1</v>
    </oc>
    <nc r="D75"/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3" sId="1">
    <nc r="E262">
      <v>1</v>
    </nc>
  </rcc>
  <rfmt sheetId="1" sqref="E262" start="0" length="2147483647">
    <dxf>
      <font>
        <color rgb="FFFF0000"/>
      </font>
    </dxf>
  </rfmt>
  <rcc rId="1064" sId="1">
    <oc r="D262">
      <v>1</v>
    </oc>
    <nc r="D262"/>
  </rcc>
  <rcc rId="1065" sId="1">
    <nc r="E263">
      <v>1</v>
    </nc>
  </rcc>
  <rfmt sheetId="1" sqref="E263" start="0" length="2147483647">
    <dxf>
      <font>
        <color rgb="FFFF0000"/>
      </font>
    </dxf>
  </rfmt>
  <rcc rId="1066" sId="1">
    <oc r="D263">
      <v>1</v>
    </oc>
    <nc r="D263"/>
  </rcc>
  <rcc rId="1067" sId="1">
    <nc r="E264">
      <v>1</v>
    </nc>
  </rcc>
  <rcc rId="1068" sId="1">
    <oc r="D264">
      <v>3</v>
    </oc>
    <nc r="D264">
      <v>2</v>
    </nc>
  </rcc>
  <rfmt sheetId="1" sqref="D264:E264" start="0" length="2147483647">
    <dxf>
      <font>
        <color rgb="FFFF0000"/>
      </font>
    </dxf>
  </rfmt>
  <rcc rId="1069" sId="1">
    <oc r="D265">
      <v>15</v>
    </oc>
    <nc r="D265">
      <v>2</v>
    </nc>
  </rcc>
  <rcc rId="1070" sId="1">
    <nc r="C265">
      <v>13</v>
    </nc>
  </rcc>
  <rfmt sheetId="1" sqref="C265:D265" start="0" length="2147483647">
    <dxf>
      <font>
        <color rgb="FFFF0000"/>
      </font>
    </dxf>
  </rfmt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9" sId="2">
    <nc r="D18">
      <v>1</v>
    </nc>
  </rcc>
  <rcc rId="960" sId="2">
    <oc r="C18">
      <v>2</v>
    </oc>
    <nc r="C18">
      <v>1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1" sId="1">
    <oc r="C17">
      <v>4</v>
    </oc>
    <nc r="C17">
      <v>3</v>
    </nc>
  </rcc>
  <rcc rId="962" sId="1">
    <oc r="D17">
      <v>5</v>
    </oc>
    <nc r="D17">
      <v>6</v>
    </nc>
  </rcc>
  <rcc rId="963" sId="1">
    <oc r="C18">
      <v>8</v>
    </oc>
    <nc r="C18">
      <v>7</v>
    </nc>
  </rcc>
  <rcc rId="964" sId="1">
    <oc r="D18">
      <v>1</v>
    </oc>
    <nc r="D18">
      <v>2</v>
    </nc>
  </rcc>
  <rcc rId="965" sId="1">
    <oc r="C19">
      <v>13</v>
    </oc>
    <nc r="C19">
      <v>12</v>
    </nc>
  </rcc>
  <rcc rId="966" sId="1">
    <nc r="D19">
      <v>1</v>
    </nc>
  </rcc>
  <rcc rId="967" sId="1">
    <oc r="E57">
      <v>3</v>
    </oc>
    <nc r="E57">
      <v>4</v>
    </nc>
  </rcc>
  <rcc rId="968" sId="1">
    <oc r="D57">
      <v>1</v>
    </oc>
    <nc r="D57"/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9" sId="1">
    <oc r="E96">
      <v>5</v>
    </oc>
    <nc r="E96">
      <v>7</v>
    </nc>
  </rcc>
  <rcc rId="970" sId="1">
    <oc r="D96">
      <v>5</v>
    </oc>
    <nc r="D96">
      <v>3</v>
    </nc>
  </rcc>
  <rcc rId="971" sId="1">
    <oc r="E94">
      <v>9</v>
    </oc>
    <nc r="E94">
      <v>10</v>
    </nc>
  </rcc>
  <rcc rId="972" sId="1">
    <oc r="D94">
      <v>1</v>
    </oc>
    <nc r="D94"/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3" sId="1">
    <oc r="E113">
      <v>1</v>
    </oc>
    <nc r="E113">
      <v>2</v>
    </nc>
  </rcc>
  <rcc rId="974" sId="1">
    <oc r="D113">
      <v>2</v>
    </oc>
    <nc r="D113">
      <v>1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5" sId="1">
    <nc r="D151">
      <v>1</v>
    </nc>
  </rcc>
  <rcc rId="976" sId="1">
    <oc r="C151">
      <v>1</v>
    </oc>
    <nc r="C151"/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7" sId="1">
    <oc r="D188">
      <v>3</v>
    </oc>
    <nc r="D188">
      <v>4</v>
    </nc>
  </rcc>
  <rcc rId="978" sId="1">
    <oc r="C188">
      <v>1</v>
    </oc>
    <nc r="C188"/>
  </rcc>
  <rcc rId="979" sId="1">
    <oc r="D189">
      <v>1</v>
    </oc>
    <nc r="D189">
      <v>2</v>
    </nc>
  </rcc>
  <rcc rId="980" sId="1">
    <oc r="C189">
      <v>2</v>
    </oc>
    <nc r="C189">
      <v>1</v>
    </nc>
  </rcc>
  <rcc rId="981" sId="1">
    <oc r="C190">
      <v>3</v>
    </oc>
    <nc r="C190">
      <v>2</v>
    </nc>
  </rcc>
  <rcc rId="982" sId="1">
    <nc r="D190">
      <v>1</v>
    </nc>
  </rcc>
  <rcc rId="983" sId="1">
    <oc r="C192">
      <f>SUM(C179:C191)</f>
    </oc>
    <nc r="C192">
      <f>SUM(C179:C191)</f>
    </nc>
  </rcc>
  <rcc rId="984" sId="1">
    <oc r="D192">
      <f>SUM(D179:D191)</f>
    </oc>
    <nc r="D192">
      <f>SUM(D179:D191)</f>
    </nc>
  </rcc>
  <rcc rId="985" sId="1">
    <oc r="E192">
      <f>SUM(E179:E191)</f>
    </oc>
    <nc r="E192">
      <f>SUM(E179:E191)</f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6" sId="1">
    <oc r="D207">
      <v>5</v>
    </oc>
    <nc r="D207">
      <v>6</v>
    </nc>
  </rcc>
  <rcc rId="987" sId="1">
    <oc r="C207">
      <v>1</v>
    </oc>
    <nc r="C207"/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8" sId="1">
    <oc r="E202">
      <v>1</v>
    </oc>
    <nc r="E202">
      <v>3</v>
    </nc>
  </rcc>
  <rcc rId="989" sId="1">
    <oc r="D202">
      <v>2</v>
    </oc>
    <nc r="D202"/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0" sId="1">
    <oc r="E246">
      <v>2</v>
    </oc>
    <nc r="E246">
      <v>39</v>
    </nc>
  </rcc>
  <rcc rId="991" sId="1">
    <oc r="D246">
      <v>46</v>
    </oc>
    <nc r="D246">
      <v>10</v>
    </nc>
  </rcc>
  <rcc rId="992" sId="1">
    <oc r="C246">
      <v>2</v>
    </oc>
    <nc r="C246">
      <v>1</v>
    </nc>
  </rcc>
  <rcc rId="993" sId="1">
    <nc r="E245">
      <v>10</v>
    </nc>
  </rcc>
  <rcc rId="994" sId="1">
    <oc r="D245">
      <v>18</v>
    </oc>
    <nc r="D245">
      <v>8</v>
    </nc>
  </rcc>
  <rcc rId="995" sId="1">
    <nc r="D248">
      <v>1</v>
    </nc>
  </rcc>
  <rcc rId="996" sId="1">
    <oc r="C248">
      <v>19</v>
    </oc>
    <nc r="C248">
      <v>18</v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7" sId="1">
    <oc r="D265">
      <v>1</v>
    </oc>
    <nc r="D265">
      <v>15</v>
    </nc>
  </rcc>
  <rcc rId="998" sId="1">
    <oc r="C265">
      <v>14</v>
    </oc>
    <nc r="C265"/>
  </rcc>
  <rcc rId="999" sId="1">
    <oc r="D264">
      <v>2</v>
    </oc>
    <nc r="D264">
      <v>3</v>
    </nc>
  </rcc>
  <rcc rId="1000" sId="1">
    <oc r="C264">
      <v>1</v>
    </oc>
    <nc r="C264"/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1" sId="1">
    <nc r="D286">
      <v>4</v>
    </nc>
  </rcc>
  <rcc rId="1072" sId="1">
    <oc r="D281">
      <v>4</v>
    </oc>
    <nc r="D281"/>
  </rcc>
  <rcc rId="1073" sId="1">
    <oc r="B286">
      <v>0</v>
    </oc>
    <nc r="B286">
      <v>4</v>
    </nc>
  </rcc>
  <rcc rId="1074" sId="1">
    <oc r="B281">
      <v>8</v>
    </oc>
    <nc r="B281">
      <v>2</v>
    </nc>
  </rcc>
  <rcc rId="1075" sId="1">
    <oc r="E279">
      <v>2</v>
    </oc>
    <nc r="E279"/>
  </rcc>
  <rcc rId="1076" sId="1">
    <oc r="B279">
      <v>2</v>
    </oc>
    <nc r="B279"/>
  </rcc>
  <rcc rId="1077" sId="1">
    <oc r="B282">
      <v>0</v>
    </oc>
    <nc r="B282">
      <v>4</v>
    </nc>
  </rcc>
  <rfmt sheetId="1" sqref="D286" start="0" length="2147483647">
    <dxf>
      <font>
        <color rgb="FFFF0000"/>
      </font>
    </dxf>
  </rfmt>
  <rfmt sheetId="1" sqref="E286" start="0" length="2147483647">
    <dxf>
      <font>
        <color rgb="FFFF0000"/>
      </font>
    </dxf>
  </rfmt>
  <rcc rId="1078" sId="1">
    <oc r="E281">
      <v>4</v>
    </oc>
    <nc r="E281">
      <v>2</v>
    </nc>
  </rcc>
  <rcc rId="1079" sId="1">
    <nc r="E286">
      <v>4</v>
    </nc>
  </rcc>
  <rcc rId="1080" sId="1">
    <nc r="C282">
      <v>4</v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1" sId="1">
    <oc r="C281">
      <v>2</v>
    </oc>
    <nc r="C281"/>
  </rcc>
  <rcc rId="1002" sId="1">
    <oc r="E281">
      <v>2</v>
    </oc>
    <nc r="E281">
      <v>4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3" sId="1">
    <oc r="E302">
      <v>1</v>
    </oc>
    <nc r="E302">
      <v>2</v>
    </nc>
  </rcc>
  <rcc rId="1004" sId="1">
    <oc r="D302">
      <v>1</v>
    </oc>
    <nc r="D302"/>
  </rcc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5" sId="1">
    <nc r="C324">
      <v>2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88" sId="1" ref="A121:XFD121" action="insertRow"/>
  <rcc rId="1189" sId="1">
    <nc r="A121" t="inlineStr">
      <is>
        <t>julij</t>
      </is>
    </nc>
  </rcc>
  <rcc rId="1190" sId="1">
    <nc r="B121">
      <v>0</v>
    </nc>
  </rcc>
  <rcc rId="1191" sId="1" endOfListFormulaUpdate="1">
    <oc r="B122">
      <f>SUM(B108:B120)</f>
    </oc>
    <nc r="B122">
      <f>SUM(B108:B121)</f>
    </nc>
  </rcc>
  <rcc rId="1192" sId="1">
    <oc r="C122">
      <f>SUM(C108:C120)</f>
    </oc>
    <nc r="C122">
      <f>SUM(C108:C121)</f>
    </nc>
  </rcc>
  <rcc rId="1193" sId="1">
    <oc r="D122">
      <f>SUM(D108:D120)</f>
    </oc>
    <nc r="D122">
      <f>SUM(D108:D121)</f>
    </nc>
  </rcc>
  <rcc rId="1194" sId="1">
    <oc r="E122">
      <f>SUM(E108:E120)</f>
    </oc>
    <nc r="E122">
      <f>SUM(E108:E121)</f>
    </nc>
  </rcc>
  <rcc rId="1195" sId="1">
    <oc r="E118">
      <v>2</v>
    </oc>
    <nc r="E118">
      <v>3</v>
    </nc>
  </rcc>
  <rcc rId="1196" sId="1">
    <oc r="D118">
      <v>1</v>
    </oc>
    <nc r="D118"/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97" sId="1" ref="A141:XFD141" action="insertRow"/>
  <rcc rId="1198" sId="1">
    <nc r="A141" t="inlineStr">
      <is>
        <t>julij</t>
      </is>
    </nc>
  </rcc>
  <rcc rId="1199" sId="1">
    <nc r="B141">
      <v>1</v>
    </nc>
  </rcc>
  <rcc rId="1200" sId="1">
    <nc r="D141">
      <v>1</v>
    </nc>
  </rcc>
  <rcc rId="1201" sId="1">
    <oc r="B142">
      <f>SUM(B128:B139)</f>
    </oc>
    <nc r="B142">
      <f>SUM(B128:B141)</f>
    </nc>
  </rcc>
  <rcc rId="1202" sId="1">
    <oc r="C142">
      <f>SUM(C128:C139)</f>
    </oc>
    <nc r="C142">
      <f>SUM(C128:C141)</f>
    </nc>
  </rcc>
  <rcc rId="1203" sId="1">
    <oc r="D142">
      <f>SUM(D128:D139)</f>
    </oc>
    <nc r="D142">
      <f>SUM(D128:D141)</f>
    </nc>
  </rcc>
  <rcc rId="1204" sId="1">
    <oc r="E142">
      <f>SUM(E128:E139)</f>
    </oc>
    <nc r="E142">
      <f>SUM(E128:E141)</f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05" sId="1" ref="A161:XFD161" action="insertRow"/>
  <rcc rId="1206" sId="1">
    <nc r="A161" t="inlineStr">
      <is>
        <t>julij</t>
      </is>
    </nc>
  </rcc>
  <rcc rId="1207" sId="1">
    <nc r="B161">
      <v>0</v>
    </nc>
  </rcc>
  <rcc rId="1208" sId="1">
    <oc r="B162">
      <f>SUM(B148:B160)</f>
    </oc>
    <nc r="B162">
      <f>SUM(B148:B161)</f>
    </nc>
  </rcc>
  <rcc rId="1209" sId="1">
    <oc r="C162">
      <f>SUM(C148:C160)</f>
    </oc>
    <nc r="C162">
      <f>SUM(C148:C161)</f>
    </nc>
  </rcc>
  <rcc rId="1210" sId="1">
    <oc r="D162">
      <f>SUM(D148:D160)</f>
    </oc>
    <nc r="D162">
      <f>SUM(D148:D161)</f>
    </nc>
  </rcc>
  <rcc rId="1211" sId="1">
    <oc r="E162">
      <f>SUM(E148:E160)</f>
    </oc>
    <nc r="E162">
      <f>SUM(E148:E161)</f>
    </nc>
  </rcc>
  <rcc rId="1212" sId="1">
    <nc r="D160">
      <v>1</v>
    </nc>
  </rcc>
  <rcc rId="1213" sId="1">
    <oc r="C160">
      <v>1</v>
    </oc>
    <nc r="C160"/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14" sId="1" ref="A181:XFD181" action="insertRow"/>
  <rcc rId="1215" sId="1">
    <nc r="A181" t="inlineStr">
      <is>
        <t>julij</t>
      </is>
    </nc>
  </rcc>
  <rcc rId="1216" sId="1">
    <nc r="B181">
      <v>0</v>
    </nc>
  </rcc>
  <rcc rId="1217" sId="1">
    <oc r="B182">
      <f>SUM(B168:B180)</f>
    </oc>
    <nc r="B182">
      <f>SUM(B168:B181)</f>
    </nc>
  </rcc>
  <rcc rId="1218" sId="1">
    <oc r="C182">
      <f>SUM(C168:C180)</f>
    </oc>
    <nc r="C182">
      <f>SUM(C168:C181)</f>
    </nc>
  </rcc>
  <rcc rId="1219" sId="1">
    <oc r="D182">
      <f>SUM(D168:D180)</f>
    </oc>
    <nc r="D182">
      <f>SUM(D168:D181)</f>
    </nc>
  </rcc>
  <rcc rId="1220" sId="1">
    <oc r="E182">
      <f>SUM(E168:E180)</f>
    </oc>
    <nc r="E182">
      <f>SUM(E168:E181)</f>
    </nc>
  </rcc>
  <rcc rId="1221" sId="1">
    <nc r="D178">
      <v>1</v>
    </nc>
  </rcc>
  <rcc rId="1222" sId="1">
    <oc r="C178">
      <v>1</v>
    </oc>
    <nc r="C178"/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23" sId="1" ref="A201:XFD201" action="insertRow"/>
  <rcc rId="1224" sId="1">
    <nc r="A201" t="inlineStr">
      <is>
        <t>julij</t>
      </is>
    </nc>
  </rcc>
  <rcc rId="1225" sId="1">
    <nc r="B201">
      <v>1</v>
    </nc>
  </rcc>
  <rcc rId="1226" sId="1">
    <nc r="C201">
      <v>1</v>
    </nc>
  </rcc>
  <rcc rId="1227" sId="1">
    <oc r="B202">
      <f>SUM(B188:B200)</f>
    </oc>
    <nc r="B202">
      <f>SUM(B188:B201)</f>
    </nc>
  </rcc>
  <rcc rId="1228" sId="1">
    <oc r="C202">
      <f>SUM(C188:C200)</f>
    </oc>
    <nc r="C202">
      <f>SUM(C188:C201)</f>
    </nc>
  </rcc>
  <rcc rId="1229" sId="1">
    <oc r="D202">
      <f>SUM(D188:D200)</f>
    </oc>
    <nc r="D202">
      <f>SUM(D188:D201)</f>
    </nc>
  </rcc>
  <rcc rId="1230" sId="1">
    <oc r="E202">
      <f>SUM(E188:E200)</f>
    </oc>
    <nc r="E202">
      <f>SUM(E188:E201)</f>
    </nc>
  </rcc>
  <rcc rId="1231" sId="1">
    <oc r="D197">
      <v>4</v>
    </oc>
    <nc r="D197">
      <v>3</v>
    </nc>
  </rcc>
  <rcc rId="1232" sId="1">
    <nc r="E197">
      <v>1</v>
    </nc>
  </rcc>
  <rcc rId="1233" sId="1">
    <oc r="D198">
      <v>2</v>
    </oc>
    <nc r="D198">
      <v>3</v>
    </nc>
  </rcc>
  <rcc rId="1234" sId="1">
    <oc r="C198">
      <v>1</v>
    </oc>
    <nc r="C198"/>
  </rcc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35" sId="1" ref="A221:XFD221" action="insertRow"/>
  <rcc rId="1236" sId="1">
    <nc r="A221" t="inlineStr">
      <is>
        <t>julij</t>
      </is>
    </nc>
  </rcc>
  <rcc rId="1237" sId="1">
    <nc r="B221">
      <v>1</v>
    </nc>
  </rcc>
  <rcc rId="1238" sId="1">
    <nc r="C221">
      <v>1</v>
    </nc>
  </rcc>
  <rcc rId="1239" sId="1">
    <oc r="B222">
      <f>SUM(B208:B220)</f>
    </oc>
    <nc r="B222">
      <f>SUM(B208:B221)</f>
    </nc>
  </rcc>
  <rcc rId="1240" sId="1">
    <oc r="C222">
      <f>SUM(C208:C220)</f>
    </oc>
    <nc r="C222">
      <f>SUM(C208:C221)</f>
    </nc>
  </rcc>
  <rcc rId="1241" sId="1">
    <oc r="D222">
      <f>SUM(D208:D220)</f>
    </oc>
    <nc r="D222">
      <f>SUM(D208:D221)</f>
    </nc>
  </rcc>
  <rcc rId="1242" sId="1">
    <oc r="E222">
      <f>SUM(E208:E220)</f>
    </oc>
    <nc r="E222">
      <f>SUM(E208:E221)</f>
    </nc>
  </rcc>
  <rcc rId="1243" sId="1">
    <oc r="D216">
      <v>2</v>
    </oc>
    <nc r="D216">
      <v>1</v>
    </nc>
  </rcc>
  <rcc rId="1244" sId="1">
    <nc r="E216">
      <v>1</v>
    </nc>
  </rcc>
  <rcc rId="1245" sId="1">
    <oc r="E217">
      <v>1</v>
    </oc>
    <nc r="E217">
      <v>3</v>
    </nc>
  </rcc>
  <rcc rId="1246" sId="1">
    <oc r="D217">
      <v>6</v>
    </oc>
    <nc r="D217">
      <v>4</v>
    </nc>
  </rcc>
  <rcc rId="1247" sId="1">
    <oc r="C219">
      <v>5</v>
    </oc>
    <nc r="C219">
      <v>3</v>
    </nc>
  </rcc>
  <rcc rId="1248" sId="1">
    <nc r="D219">
      <v>2</v>
    </nc>
  </rcc>
  <rcc rId="1249" sId="1">
    <nc r="D220">
      <v>1</v>
    </nc>
  </rcc>
  <rcc rId="1250" sId="1">
    <oc r="C220">
      <v>3</v>
    </oc>
    <nc r="C220">
      <v>2</v>
    </nc>
  </rcc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51" sId="1" ref="A241:XFD241" action="insertRow"/>
  <rcc rId="1252" sId="1">
    <nc r="A241" t="inlineStr">
      <is>
        <t>julij</t>
      </is>
    </nc>
  </rcc>
  <rcc rId="1253" sId="1">
    <nc r="B241">
      <v>0</v>
    </nc>
  </rcc>
  <rcc rId="1254" sId="1">
    <oc r="B242">
      <f>SUM(B228:B240)</f>
    </oc>
    <nc r="B242">
      <f>SUM(B228:B241)</f>
    </nc>
  </rcc>
  <rcc rId="1255" sId="1">
    <oc r="C242">
      <f>SUM(C228:C240)</f>
    </oc>
    <nc r="C242">
      <f>SUM(C228:C241)</f>
    </nc>
  </rcc>
  <rcc rId="1256" sId="1">
    <oc r="D242">
      <f>SUM(D228:D240)</f>
    </oc>
    <nc r="D242">
      <f>SUM(D228:D241)</f>
    </nc>
  </rcc>
  <rcc rId="1257" sId="1">
    <oc r="E242">
      <f>SUM(E228:E240)</f>
    </oc>
    <nc r="E242">
      <f>SUM(E228:E241)</f>
    </nc>
  </rcc>
  <rrc rId="1258" sId="1" ref="A261:XFD261" action="insertRow"/>
  <rcc rId="1259" sId="1">
    <nc r="A261" t="inlineStr">
      <is>
        <t>julij</t>
      </is>
    </nc>
  </rcc>
  <rcc rId="1260" sId="1">
    <nc r="B261">
      <v>4</v>
    </nc>
  </rcc>
  <rcc rId="1261" sId="1">
    <nc r="C261">
      <v>4</v>
    </nc>
  </rcc>
  <rcc rId="1262" sId="1">
    <oc r="B262">
      <f>SUM(B248:B260)</f>
    </oc>
    <nc r="B262">
      <f>SUM(B248:B261)</f>
    </nc>
  </rcc>
  <rcc rId="1263" sId="1">
    <oc r="E257">
      <v>9</v>
    </oc>
    <nc r="E257">
      <v>15</v>
    </nc>
  </rcc>
  <rcc rId="1264" sId="1">
    <oc r="D257">
      <v>9</v>
    </oc>
    <nc r="D257">
      <v>3</v>
    </nc>
  </rcc>
  <rcc rId="1265" sId="1">
    <oc r="E258">
      <v>2</v>
    </oc>
    <nc r="E258">
      <v>44</v>
    </nc>
  </rcc>
  <rcc rId="1266" sId="1">
    <oc r="D258">
      <f>35+11</f>
    </oc>
    <nc r="D258">
      <v>6</v>
    </nc>
  </rcc>
  <rcc rId="1267" sId="1">
    <oc r="C258">
      <v>2</v>
    </oc>
    <nc r="C258"/>
  </rcc>
  <rcc rId="1268" sId="1">
    <nc r="D259">
      <v>11</v>
    </nc>
  </rcc>
  <rcc rId="1269" sId="1">
    <oc r="C259">
      <v>11</v>
    </oc>
    <nc r="C259"/>
  </rcc>
  <rcc rId="1270" sId="1">
    <oc r="C260">
      <v>18</v>
    </oc>
    <nc r="C260">
      <v>16</v>
    </nc>
  </rcc>
  <rcc rId="1271" sId="1">
    <oc r="D260">
      <v>1</v>
    </oc>
    <nc r="D260">
      <v>3</v>
    </nc>
  </rcc>
  <rcc rId="1272" sId="1">
    <oc r="C262">
      <f>SUM(C248:C260)</f>
    </oc>
    <nc r="C262">
      <f>SUM(C248:C261)</f>
    </nc>
  </rcc>
  <rcc rId="1273" sId="1">
    <oc r="D262">
      <f>SUM(D248:D260)</f>
    </oc>
    <nc r="D262">
      <f>SUM(D248:D261)</f>
    </nc>
  </rcc>
  <rcc rId="1274" sId="1">
    <oc r="E262">
      <f>SUM(E248:E260)</f>
    </oc>
    <nc r="E262">
      <f>SUM(E248:E261)</f>
    </nc>
  </rcc>
  <rcc rId="1275" sId="1">
    <oc r="D278">
      <v>2</v>
    </oc>
    <nc r="D278">
      <v>15</v>
    </nc>
  </rcc>
  <rcc rId="1276" sId="1">
    <oc r="C278">
      <v>13</v>
    </oc>
    <nc r="C278"/>
  </rcc>
  <rrc rId="1277" sId="1" ref="A281:XFD281" action="insertRow"/>
  <rcc rId="1278" sId="1">
    <nc r="A281" t="inlineStr">
      <is>
        <t>julij</t>
      </is>
    </nc>
  </rcc>
  <rcc rId="1279" sId="1">
    <nc r="B281">
      <v>0</v>
    </nc>
  </rcc>
  <rcc rId="1280" sId="1">
    <oc r="B282">
      <f>SUM(B268:B280)</f>
    </oc>
    <nc r="B282">
      <f>SUM(B268:B281)</f>
    </nc>
  </rcc>
  <rcc rId="1281" sId="1">
    <oc r="C282">
      <f>SUM(C268:C280)</f>
    </oc>
    <nc r="C282">
      <f>SUM(C268:C281)</f>
    </nc>
  </rcc>
  <rcc rId="1282" sId="1">
    <oc r="D282">
      <f>SUM(D268:D280)</f>
    </oc>
    <nc r="D282">
      <f>SUM(D268:D281)</f>
    </nc>
  </rcc>
  <rcc rId="1283" sId="1">
    <oc r="E282">
      <f>SUM(E268:E280)</f>
    </oc>
    <nc r="E282">
      <f>SUM(E268:E281)</f>
    </nc>
  </rcc>
  <rrc rId="1284" sId="1" ref="A301:XFD301" action="insertRow"/>
  <rcc rId="1285" sId="1">
    <nc r="A301" t="inlineStr">
      <is>
        <t>julij</t>
      </is>
    </nc>
  </rcc>
  <rcc rId="1286" sId="1">
    <nc r="B301">
      <v>0</v>
    </nc>
  </rcc>
  <rfmt sheetId="1" sqref="F301" start="0" length="0">
    <dxf>
      <font>
        <sz val="11"/>
        <color indexed="8"/>
        <name val="Calibri"/>
        <family val="2"/>
        <scheme val="minor"/>
      </font>
    </dxf>
  </rfmt>
  <rfmt sheetId="1" sqref="G301" start="0" length="0">
    <dxf>
      <font>
        <sz val="11"/>
        <color indexed="8"/>
        <name val="Calibri"/>
        <family val="2"/>
        <scheme val="minor"/>
      </font>
    </dxf>
  </rfmt>
  <rfmt sheetId="1" sqref="A301:XFD301" start="0" length="0">
    <dxf>
      <font>
        <sz val="11"/>
        <color indexed="8"/>
        <name val="Calibri"/>
        <family val="2"/>
        <scheme val="minor"/>
      </font>
    </dxf>
  </rfmt>
  <rcc rId="1287" sId="1">
    <oc r="B302">
      <f>SUM(B288:B300)</f>
    </oc>
    <nc r="B302">
      <f>SUM(B288:B301)</f>
    </nc>
  </rcc>
  <rcc rId="1288" sId="1">
    <oc r="C302">
      <f>SUM(C288:C300)</f>
    </oc>
    <nc r="C302">
      <f>SUM(C288:C301)</f>
    </nc>
  </rcc>
  <rcc rId="1289" sId="1">
    <oc r="D302">
      <f>SUM(D288:D300)</f>
    </oc>
    <nc r="D302">
      <f>SUM(D288:D301)</f>
    </nc>
  </rcc>
  <rcc rId="1290" sId="1">
    <oc r="E302">
      <f>SUM(E288:E300)</f>
    </oc>
    <nc r="E302">
      <f>SUM(E288:E301)</f>
    </nc>
  </rcc>
  <rcc rId="1291" sId="1">
    <oc r="E295">
      <v>4</v>
    </oc>
    <nc r="E295">
      <v>5</v>
    </nc>
  </rcc>
  <rcc rId="1292" sId="1">
    <oc r="D295">
      <v>4</v>
    </oc>
    <nc r="D295">
      <v>3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7" sId="1">
    <oc r="E16">
      <v>2</v>
    </oc>
    <nc r="E16">
      <v>3</v>
    </nc>
  </rcc>
  <rcc rId="1378" sId="1">
    <oc r="D16">
      <v>2</v>
    </oc>
    <nc r="D16">
      <v>1</v>
    </nc>
  </rcc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93" sId="1" ref="A321:XFD321" action="insertRow"/>
  <rcc rId="1294" sId="1">
    <nc r="A321" t="inlineStr">
      <is>
        <t>julij</t>
      </is>
    </nc>
  </rcc>
  <rcc rId="1295" sId="1">
    <nc r="B321">
      <v>0</v>
    </nc>
  </rcc>
  <rcc rId="1296" sId="1">
    <oc r="B322">
      <f>SUM(B308:B320)</f>
    </oc>
    <nc r="B322">
      <f>SUM(B308:B321)</f>
    </nc>
  </rcc>
  <rcc rId="1297" sId="1">
    <oc r="C322">
      <f>SUM(C308:C320)</f>
    </oc>
    <nc r="C322">
      <f>SUM(C308:C321)</f>
    </nc>
  </rcc>
  <rcc rId="1298" sId="1">
    <oc r="D322">
      <v>1</v>
    </oc>
    <nc r="D322">
      <f>SUM(D308:D321)</f>
    </nc>
  </rcc>
  <rcc rId="1299" sId="1">
    <oc r="E322">
      <v>1</v>
    </oc>
    <nc r="E322">
      <f>SUM(E308:E321)</f>
    </nc>
  </rcc>
  <rrc rId="1300" sId="1" ref="A341:XFD341" action="insertRow"/>
  <rcc rId="1301" sId="1">
    <nc r="A341" t="inlineStr">
      <is>
        <t>julij</t>
      </is>
    </nc>
  </rcc>
  <rcc rId="1302" sId="1">
    <nc r="B341">
      <v>1</v>
    </nc>
  </rcc>
  <rcc rId="1303" sId="1">
    <nc r="C341">
      <v>1</v>
    </nc>
  </rcc>
  <rcc rId="1304" sId="1">
    <oc r="B342">
      <f>SUM(B328:B340)</f>
    </oc>
    <nc r="B342">
      <f>SUM(B328:B341)</f>
    </nc>
  </rcc>
  <rcc rId="1305" sId="1">
    <oc r="C342">
      <f>SUM(C328:C340)</f>
    </oc>
    <nc r="C342">
      <f>SUM(C328:C341)</f>
    </nc>
  </rcc>
  <rcc rId="1306" sId="1">
    <oc r="D342">
      <f>SUM(D328:D340)</f>
    </oc>
    <nc r="D342">
      <f>SUM(D328:D341)</f>
    </nc>
  </rcc>
  <rcc rId="1307" sId="1">
    <oc r="E342">
      <f>SUM(E328:E340)</f>
    </oc>
    <nc r="E342">
      <f>SUM(E328:E341)</f>
    </nc>
  </rcc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08" sId="1" ref="A361:XFD361" action="insertRow"/>
  <rcc rId="1309" sId="1">
    <nc r="A361" t="inlineStr">
      <is>
        <t>julij</t>
      </is>
    </nc>
  </rcc>
  <rcc rId="1310" sId="1">
    <nc r="B361">
      <v>0</v>
    </nc>
  </rcc>
  <rcc rId="1311" sId="1">
    <oc r="B362">
      <f>SUM(B348:B360)</f>
    </oc>
    <nc r="B362">
      <f>SUM(B348:B361)</f>
    </nc>
  </rcc>
  <rcc rId="1312" sId="1">
    <oc r="C362">
      <f>SUM(C348:C360)</f>
    </oc>
    <nc r="C362">
      <f>SUM(C348:C361)</f>
    </nc>
  </rcc>
  <rcc rId="1313" sId="1">
    <oc r="D362">
      <f>SUM(D348:D360)</f>
    </oc>
    <nc r="D362">
      <f>SUM(D348:D361)</f>
    </nc>
  </rcc>
  <rcc rId="1314" sId="1">
    <oc r="E362">
      <f>SUM(E348:E360)</f>
    </oc>
    <nc r="E362">
      <f>SUM(E348:E361)</f>
    </nc>
  </rcc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15" sId="1" ref="A381:XFD381" action="insertRow"/>
  <rcc rId="1316" sId="1">
    <nc r="A381" t="inlineStr">
      <is>
        <t>julij</t>
      </is>
    </nc>
  </rcc>
  <rcc rId="1317" sId="1">
    <nc r="B381">
      <v>0</v>
    </nc>
  </rcc>
  <rcc rId="1318" sId="1">
    <oc r="B382">
      <f>SUM(B368:B380)</f>
    </oc>
    <nc r="B382">
      <f>SUM(B368:B381)</f>
    </nc>
  </rcc>
  <rcc rId="1319" sId="1">
    <oc r="C382">
      <f>SUM(C368:C380)</f>
    </oc>
    <nc r="C382">
      <f>SUM(C368:C381)</f>
    </nc>
  </rcc>
  <rcc rId="1320" sId="1">
    <oc r="D382">
      <f>SUM(D368:D380)</f>
    </oc>
    <nc r="D382">
      <f>SUM(D368:D381)</f>
    </nc>
  </rcc>
  <rcc rId="1321" sId="1">
    <oc r="E382">
      <f>SUM(E368:E380)</f>
    </oc>
    <nc r="E382">
      <f>SUM(E368:E381)</f>
    </nc>
  </rcc>
  <rcc rId="1322" sId="1">
    <oc r="D380">
      <v>2</v>
    </oc>
    <nc r="D380">
      <v>1</v>
    </nc>
  </rcc>
  <rcc rId="1323" sId="1">
    <nc r="E380">
      <v>1</v>
    </nc>
  </rc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24" sId="2" ref="A21:XFD21" action="insertRow"/>
  <rcc rId="1325" sId="2">
    <nc r="A21" t="inlineStr">
      <is>
        <t>julij</t>
      </is>
    </nc>
  </rcc>
  <rcc rId="1326" sId="2">
    <nc r="B21">
      <v>1</v>
    </nc>
  </rcc>
  <rcc rId="1327" sId="2">
    <nc r="C21">
      <v>1</v>
    </nc>
  </rcc>
  <rcc rId="1328" sId="2">
    <oc r="B22">
      <f>SUM(B8:B20)</f>
    </oc>
    <nc r="B22">
      <f>SUM(B8:B21)</f>
    </nc>
  </rcc>
  <rcc rId="1329" sId="2">
    <oc r="C22">
      <f>SUM(C8:C20)</f>
    </oc>
    <nc r="C22">
      <f>SUM(C8:C21)</f>
    </nc>
  </rcc>
  <rcc rId="1330" sId="2">
    <oc r="D22">
      <f>SUM(D8:D20)</f>
    </oc>
    <nc r="D22">
      <f>SUM(D8:D21)</f>
    </nc>
  </rcc>
  <rcc rId="1331" sId="2">
    <oc r="E22">
      <f>SUM(E8:E20)</f>
    </oc>
    <nc r="E22">
      <f>SUM(E8:E21)</f>
    </nc>
  </rcc>
  <rrc rId="1332" sId="2" ref="A41:XFD41" action="insertRow"/>
  <rcc rId="1333" sId="2">
    <nc r="A41" t="inlineStr">
      <is>
        <t>julij</t>
      </is>
    </nc>
  </rcc>
  <rcc rId="1334" sId="2">
    <nc r="B41">
      <v>0</v>
    </nc>
  </rcc>
  <rcc rId="1335" sId="2">
    <oc r="B42">
      <f>SUM(B28:B40)</f>
    </oc>
    <nc r="B42">
      <f>SUM(B28:B41)</f>
    </nc>
  </rcc>
  <rcc rId="1336" sId="2">
    <oc r="C42">
      <f>SUM(C28:C40)</f>
    </oc>
    <nc r="C42">
      <f>SUM(C28:C41)</f>
    </nc>
  </rcc>
  <rcc rId="1337" sId="2">
    <oc r="D42">
      <f>SUM(D28:D40)</f>
    </oc>
    <nc r="D42">
      <f>SUM(D28:D41)</f>
    </nc>
  </rcc>
  <rcc rId="1338" sId="2">
    <oc r="E42">
      <f>SUM(E28:E40)</f>
    </oc>
    <nc r="E42">
      <f>SUM(E28:E41)</f>
    </nc>
  </rcc>
  <rcc rId="1339" sId="2">
    <nc r="E38">
      <v>6</v>
    </nc>
  </rcc>
  <rcc rId="1340" sId="2">
    <oc r="C38">
      <v>4</v>
    </oc>
    <nc r="C38"/>
  </rcc>
  <rcc rId="1341" sId="2">
    <oc r="D38">
      <v>2</v>
    </oc>
    <nc r="D38"/>
  </rcc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42" sId="2" ref="A61:XFD61" action="insertRow"/>
  <rcc rId="1343" sId="2">
    <nc r="A61" t="inlineStr">
      <is>
        <t>julij</t>
      </is>
    </nc>
  </rcc>
  <rcc rId="1344" sId="2">
    <nc r="B61">
      <v>0</v>
    </nc>
  </rcc>
  <rcc rId="1345" sId="2">
    <oc r="B62">
      <f>SUM(B48:B60)</f>
    </oc>
    <nc r="B62">
      <f>SUM(B48:B61)</f>
    </nc>
  </rcc>
  <rcc rId="1346" sId="2">
    <oc r="C62">
      <f>SUM(C48:C60)</f>
    </oc>
    <nc r="C62">
      <f>SUM(C48:C61)</f>
    </nc>
  </rcc>
  <rcc rId="1347" sId="2">
    <oc r="D62">
      <f>SUM(D48:D60)</f>
    </oc>
    <nc r="D62">
      <f>SUM(D48:D61)</f>
    </nc>
  </rcc>
  <rcc rId="1348" sId="2">
    <oc r="E62">
      <f>SUM(E48:E60)</f>
    </oc>
    <nc r="E62">
      <f>SUM(E48:E61)</f>
    </nc>
  </rcc>
  <rrc rId="1349" sId="2" ref="A81:XFD81" action="insertRow"/>
  <rcc rId="1350" sId="2">
    <nc r="A81" t="inlineStr">
      <is>
        <t>julij</t>
      </is>
    </nc>
  </rcc>
  <rcc rId="1351" sId="2">
    <nc r="B81">
      <v>0</v>
    </nc>
  </rcc>
  <rcc rId="1352" sId="2">
    <oc r="B82">
      <f>SUM(B68:B80)</f>
    </oc>
    <nc r="B82">
      <f>SUM(B68:B81)</f>
    </nc>
  </rcc>
  <rcc rId="1353" sId="2">
    <oc r="C82">
      <f>SUM(C68:C80)</f>
    </oc>
    <nc r="C82">
      <f>SUM(C68:C81)</f>
    </nc>
  </rcc>
  <rcc rId="1354" sId="2">
    <oc r="D82">
      <f>SUM(D68:D80)</f>
    </oc>
    <nc r="D82">
      <f>SUM(D68:D81)</f>
    </nc>
  </rcc>
  <rcc rId="1355" sId="2">
    <oc r="E82">
      <f>SUM(E68:E80)</f>
    </oc>
    <nc r="E82">
      <f>SUM(E68:E81)</f>
    </nc>
  </rcc>
  <rrc rId="1356" sId="2" ref="A101:XFD101" action="insertRow"/>
  <rcc rId="1357" sId="2">
    <nc r="A101" t="inlineStr">
      <is>
        <t>julij</t>
      </is>
    </nc>
  </rcc>
  <rcc rId="1358" sId="2">
    <nc r="B101">
      <v>0</v>
    </nc>
  </rcc>
  <rcc rId="1359" sId="2">
    <oc r="B102">
      <f>SUM(B88:B100)</f>
    </oc>
    <nc r="B102">
      <f>SUM(B88:B101)</f>
    </nc>
  </rcc>
  <rcc rId="1360" sId="2">
    <oc r="C102">
      <f>SUM(C88:C100)</f>
    </oc>
    <nc r="C102">
      <f>SUM(C88:C101)</f>
    </nc>
  </rcc>
  <rcc rId="1361" sId="2">
    <oc r="D102">
      <f>SUM(D88:D100)</f>
    </oc>
    <nc r="D102">
      <f>SUM(D88:D101)</f>
    </nc>
  </rcc>
  <rcc rId="1362" sId="2">
    <oc r="E102">
      <f>SUM(E88:E100)</f>
    </oc>
    <nc r="E102">
      <f>SUM(E88:E101)</f>
    </nc>
  </rcc>
  <rrc rId="1363" sId="2" ref="A121:XFD121" action="insertRow"/>
  <rcc rId="1364" sId="2" odxf="1" dxf="1">
    <nc r="A121" t="inlineStr">
      <is>
        <t>julij</t>
      </is>
    </nc>
    <odxf>
      <font>
        <color auto="1"/>
      </font>
    </odxf>
    <ndxf>
      <font>
        <sz val="11"/>
        <color indexed="8"/>
        <name val="Calibri"/>
        <family val="2"/>
        <scheme val="minor"/>
      </font>
    </ndxf>
  </rcc>
  <rcc rId="1365" sId="2" odxf="1" dxf="1">
    <nc r="B121">
      <v>0</v>
    </nc>
    <odxf>
      <font>
        <color auto="1"/>
      </font>
    </odxf>
    <ndxf>
      <font>
        <sz val="11"/>
        <color indexed="8"/>
        <name val="Calibri"/>
        <family val="2"/>
        <scheme val="minor"/>
      </font>
    </ndxf>
  </rcc>
  <rfmt sheetId="2" sqref="C121" start="0" length="0">
    <dxf>
      <font>
        <sz val="11"/>
        <color indexed="8"/>
        <name val="Calibri"/>
        <family val="2"/>
        <scheme val="minor"/>
      </font>
    </dxf>
  </rfmt>
  <rfmt sheetId="2" sqref="D121" start="0" length="0">
    <dxf>
      <font>
        <sz val="11"/>
        <color indexed="8"/>
        <name val="Calibri"/>
        <family val="2"/>
        <scheme val="minor"/>
      </font>
    </dxf>
  </rfmt>
  <rfmt sheetId="2" sqref="E121" start="0" length="0">
    <dxf>
      <font>
        <sz val="11"/>
        <color indexed="8"/>
        <name val="Calibri"/>
        <family val="2"/>
        <scheme val="minor"/>
      </font>
    </dxf>
  </rfmt>
  <rfmt sheetId="2" sqref="F121" start="0" length="0">
    <dxf>
      <font>
        <sz val="11"/>
        <color indexed="8"/>
        <name val="Calibri"/>
        <family val="2"/>
        <scheme val="minor"/>
      </font>
    </dxf>
  </rfmt>
  <rfmt sheetId="2" sqref="G121" start="0" length="0">
    <dxf>
      <font>
        <sz val="11"/>
        <color indexed="8"/>
        <name val="Calibri"/>
        <family val="2"/>
        <scheme val="minor"/>
      </font>
    </dxf>
  </rfmt>
  <rfmt sheetId="2" sqref="A121:XFD121" start="0" length="0">
    <dxf>
      <font>
        <sz val="11"/>
        <color indexed="8"/>
        <name val="Calibri"/>
        <family val="2"/>
        <scheme val="minor"/>
      </font>
    </dxf>
  </rfmt>
  <rcc rId="1366" sId="2">
    <oc r="B122">
      <f>SUM(B108:B120)</f>
    </oc>
    <nc r="B122">
      <f>SUM(B108:B121)</f>
    </nc>
  </rcc>
  <rcc rId="1367" sId="2">
    <oc r="C122">
      <f>SUM(C108:C120)</f>
    </oc>
    <nc r="C122">
      <f>SUM(C108:C121)</f>
    </nc>
  </rcc>
  <rcc rId="1368" sId="2">
    <oc r="D122">
      <f>SUM(D108:D120)</f>
    </oc>
    <nc r="D122">
      <f>SUM(D108:D121)</f>
    </nc>
  </rcc>
  <rcc rId="1369" sId="2">
    <oc r="E122">
      <f>SUM(E108:E120)</f>
    </oc>
    <nc r="E122">
      <f>SUM(E108:E121)</f>
    </nc>
  </rcc>
  <rrc rId="1370" sId="2" ref="A141:XFD141" action="insertRow"/>
  <rcc rId="1371" sId="2" odxf="1" dxf="1">
    <nc r="A141" t="inlineStr">
      <is>
        <t>julij</t>
      </is>
    </nc>
    <odxf>
      <font>
        <color auto="1"/>
      </font>
    </odxf>
    <ndxf>
      <font>
        <sz val="11"/>
        <color indexed="8"/>
        <name val="Calibri"/>
        <family val="2"/>
        <scheme val="minor"/>
      </font>
    </ndxf>
  </rcc>
  <rcc rId="1372" sId="2" odxf="1" dxf="1">
    <nc r="B141">
      <v>0</v>
    </nc>
    <odxf>
      <font>
        <color auto="1"/>
      </font>
    </odxf>
    <ndxf>
      <font>
        <sz val="11"/>
        <color indexed="8"/>
        <name val="Calibri"/>
        <family val="2"/>
        <scheme val="minor"/>
      </font>
    </ndxf>
  </rcc>
  <rfmt sheetId="2" sqref="C141" start="0" length="0">
    <dxf>
      <font>
        <sz val="11"/>
        <color indexed="8"/>
        <name val="Calibri"/>
        <family val="2"/>
        <scheme val="minor"/>
      </font>
    </dxf>
  </rfmt>
  <rfmt sheetId="2" sqref="D141" start="0" length="0">
    <dxf>
      <font>
        <sz val="11"/>
        <color indexed="8"/>
        <name val="Calibri"/>
        <family val="2"/>
        <scheme val="minor"/>
      </font>
    </dxf>
  </rfmt>
  <rfmt sheetId="2" sqref="E141" start="0" length="0">
    <dxf>
      <font>
        <sz val="11"/>
        <color indexed="8"/>
        <name val="Calibri"/>
        <family val="2"/>
        <scheme val="minor"/>
      </font>
    </dxf>
  </rfmt>
  <rfmt sheetId="2" sqref="F141" start="0" length="0">
    <dxf>
      <font>
        <sz val="11"/>
        <color indexed="8"/>
        <name val="Calibri"/>
        <family val="2"/>
        <scheme val="minor"/>
      </font>
    </dxf>
  </rfmt>
  <rfmt sheetId="2" sqref="G141" start="0" length="0">
    <dxf>
      <font>
        <sz val="11"/>
        <color indexed="8"/>
        <name val="Calibri"/>
        <family val="2"/>
        <scheme val="minor"/>
      </font>
    </dxf>
  </rfmt>
  <rfmt sheetId="2" sqref="A141:XFD141" start="0" length="0">
    <dxf>
      <font>
        <sz val="11"/>
        <color indexed="8"/>
        <name val="Calibri"/>
        <family val="2"/>
        <scheme val="minor"/>
      </font>
    </dxf>
  </rfmt>
  <rcc rId="1373" sId="2">
    <oc r="B142">
      <f>SUM(B128:B140)</f>
    </oc>
    <nc r="B142">
      <f>SUM(B128:B141)</f>
    </nc>
  </rcc>
  <rcc rId="1374" sId="2">
    <oc r="C142">
      <f>SUM(C128:C140)</f>
    </oc>
    <nc r="C142">
      <f>SUM(C128:C141)</f>
    </nc>
  </rcc>
  <rcc rId="1375" sId="2">
    <oc r="D142">
      <f>SUM(D128:D140)</f>
    </oc>
    <nc r="D142">
      <f>SUM(D128:D141)</f>
    </nc>
  </rcc>
  <rcc rId="1376" sId="2">
    <oc r="E142">
      <f>SUM(E128:E140)</f>
    </oc>
    <nc r="E142">
      <f>SUM(E128:E141)</f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9" sId="2">
    <oc r="E17">
      <v>2</v>
    </oc>
    <nc r="E17">
      <v>3</v>
    </nc>
  </rcc>
  <rcc rId="1380" sId="2">
    <oc r="D17">
      <v>1</v>
    </oc>
    <nc r="D17"/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1" sId="2">
    <oc r="B60">
      <v>1</v>
    </oc>
    <nc r="B60">
      <v>0</v>
    </nc>
  </rcc>
  <rcc rId="1382" sId="2">
    <oc r="D60">
      <v>1</v>
    </oc>
    <nc r="D60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00C9-CB87-48A1-8ADE-C0EC7286C2C8}">
  <dimension ref="A2:G382"/>
  <sheetViews>
    <sheetView tabSelected="1" zoomScale="120" zoomScaleNormal="85" workbookViewId="0"/>
  </sheetViews>
  <sheetFormatPr defaultRowHeight="14.5" x14ac:dyDescent="0.35"/>
  <cols>
    <col min="1" max="1" width="20.453125" customWidth="1"/>
    <col min="2" max="3" width="13.54296875" customWidth="1"/>
    <col min="4" max="4" width="14.7265625" customWidth="1"/>
    <col min="5" max="5" width="18.7265625" customWidth="1"/>
  </cols>
  <sheetData>
    <row r="2" spans="1:5" x14ac:dyDescent="0.35">
      <c r="A2" s="2" t="s">
        <v>57</v>
      </c>
    </row>
    <row r="3" spans="1:5" x14ac:dyDescent="0.35">
      <c r="A3" s="2"/>
    </row>
    <row r="4" spans="1:5" x14ac:dyDescent="0.35">
      <c r="A4" s="2"/>
    </row>
    <row r="5" spans="1:5" s="1" customFormat="1" x14ac:dyDescent="0.35">
      <c r="A5" s="32" t="s">
        <v>45</v>
      </c>
      <c r="B5" s="33"/>
      <c r="C5" s="33"/>
      <c r="D5" s="33"/>
      <c r="E5" s="33"/>
    </row>
    <row r="6" spans="1:5" ht="26" x14ac:dyDescent="0.35">
      <c r="A6" s="34" t="s">
        <v>2</v>
      </c>
      <c r="B6" s="34" t="s">
        <v>3</v>
      </c>
      <c r="C6" s="34" t="s">
        <v>4</v>
      </c>
      <c r="D6" s="34" t="s">
        <v>5</v>
      </c>
      <c r="E6" s="34" t="s">
        <v>6</v>
      </c>
    </row>
    <row r="7" spans="1:5" x14ac:dyDescent="0.35">
      <c r="A7" s="30">
        <v>2025</v>
      </c>
      <c r="B7" s="29"/>
      <c r="C7" s="30"/>
      <c r="D7" s="30"/>
      <c r="E7" s="30"/>
    </row>
    <row r="8" spans="1:5" x14ac:dyDescent="0.35">
      <c r="A8" s="35" t="s">
        <v>9</v>
      </c>
      <c r="B8" s="28">
        <v>0</v>
      </c>
      <c r="C8" s="27"/>
      <c r="D8" s="27"/>
      <c r="E8" s="27"/>
    </row>
    <row r="9" spans="1:5" x14ac:dyDescent="0.35">
      <c r="A9" s="35" t="s">
        <v>10</v>
      </c>
      <c r="B9" s="28">
        <v>0</v>
      </c>
      <c r="C9" s="27"/>
      <c r="D9" s="27"/>
      <c r="E9" s="27"/>
    </row>
    <row r="10" spans="1:5" x14ac:dyDescent="0.35">
      <c r="A10" s="35" t="s">
        <v>11</v>
      </c>
      <c r="B10" s="28">
        <v>0</v>
      </c>
      <c r="C10" s="27"/>
      <c r="D10" s="27"/>
      <c r="E10" s="27"/>
    </row>
    <row r="11" spans="1:5" x14ac:dyDescent="0.35">
      <c r="A11" s="35" t="s">
        <v>12</v>
      </c>
      <c r="B11" s="28">
        <v>0</v>
      </c>
      <c r="C11" s="27"/>
      <c r="D11" s="27"/>
      <c r="E11" s="27"/>
    </row>
    <row r="12" spans="1:5" x14ac:dyDescent="0.35">
      <c r="A12" s="35" t="s">
        <v>23</v>
      </c>
      <c r="B12" s="28">
        <v>0</v>
      </c>
      <c r="C12" s="27"/>
      <c r="D12" s="27"/>
      <c r="E12" s="27"/>
    </row>
    <row r="13" spans="1:5" x14ac:dyDescent="0.35">
      <c r="A13" s="35" t="s">
        <v>24</v>
      </c>
      <c r="B13" s="28">
        <v>4</v>
      </c>
      <c r="C13" s="31"/>
      <c r="D13" s="31"/>
      <c r="E13" s="27">
        <v>4</v>
      </c>
    </row>
    <row r="14" spans="1:5" x14ac:dyDescent="0.35">
      <c r="A14" s="30">
        <v>2026</v>
      </c>
      <c r="B14" s="29"/>
      <c r="C14" s="30"/>
      <c r="D14" s="30"/>
      <c r="E14" s="30"/>
    </row>
    <row r="15" spans="1:5" x14ac:dyDescent="0.35">
      <c r="A15" s="35" t="s">
        <v>48</v>
      </c>
      <c r="B15" s="28">
        <v>1</v>
      </c>
      <c r="C15" s="27"/>
      <c r="D15" s="27"/>
      <c r="E15" s="27">
        <v>1</v>
      </c>
    </row>
    <row r="16" spans="1:5" x14ac:dyDescent="0.35">
      <c r="A16" s="35" t="s">
        <v>50</v>
      </c>
      <c r="B16" s="28">
        <v>4</v>
      </c>
      <c r="C16" s="27"/>
      <c r="D16" s="27">
        <v>1</v>
      </c>
      <c r="E16" s="27">
        <v>3</v>
      </c>
    </row>
    <row r="17" spans="1:5" x14ac:dyDescent="0.35">
      <c r="A17" s="35" t="s">
        <v>51</v>
      </c>
      <c r="B17" s="28">
        <v>9</v>
      </c>
      <c r="C17" s="27">
        <v>3</v>
      </c>
      <c r="D17" s="27">
        <v>1</v>
      </c>
      <c r="E17" s="27">
        <v>5</v>
      </c>
    </row>
    <row r="18" spans="1:5" x14ac:dyDescent="0.35">
      <c r="A18" s="35" t="s">
        <v>7</v>
      </c>
      <c r="B18" s="28">
        <v>9</v>
      </c>
      <c r="C18" s="27">
        <v>4</v>
      </c>
      <c r="D18" s="27">
        <v>4</v>
      </c>
      <c r="E18" s="27">
        <v>1</v>
      </c>
    </row>
    <row r="19" spans="1:5" x14ac:dyDescent="0.35">
      <c r="A19" s="35" t="s">
        <v>1</v>
      </c>
      <c r="B19" s="28">
        <v>13</v>
      </c>
      <c r="C19" s="27">
        <v>11</v>
      </c>
      <c r="D19" s="27">
        <v>2</v>
      </c>
      <c r="E19" s="27"/>
    </row>
    <row r="20" spans="1:5" x14ac:dyDescent="0.35">
      <c r="A20" s="35" t="s">
        <v>8</v>
      </c>
      <c r="B20" s="28">
        <v>26</v>
      </c>
      <c r="C20" s="27">
        <v>24</v>
      </c>
      <c r="D20" s="27">
        <v>2</v>
      </c>
      <c r="E20" s="27"/>
    </row>
    <row r="21" spans="1:5" x14ac:dyDescent="0.35">
      <c r="A21" s="35" t="s">
        <v>9</v>
      </c>
      <c r="B21" s="28">
        <v>13</v>
      </c>
      <c r="C21" s="27">
        <v>13</v>
      </c>
      <c r="D21" s="27"/>
      <c r="E21" s="27"/>
    </row>
    <row r="22" spans="1:5" x14ac:dyDescent="0.35">
      <c r="A22" s="36" t="s">
        <v>0</v>
      </c>
      <c r="B22" s="36">
        <f>SUM(B8:B21)</f>
        <v>79</v>
      </c>
      <c r="C22" s="36">
        <f t="shared" ref="C22:E22" si="0">SUM(C8:C21)</f>
        <v>55</v>
      </c>
      <c r="D22" s="36">
        <f t="shared" si="0"/>
        <v>10</v>
      </c>
      <c r="E22" s="36">
        <f t="shared" si="0"/>
        <v>14</v>
      </c>
    </row>
    <row r="23" spans="1:5" x14ac:dyDescent="0.35">
      <c r="A23" s="37"/>
      <c r="B23" s="38"/>
      <c r="C23" s="38"/>
      <c r="D23" s="38"/>
      <c r="E23" s="38"/>
    </row>
    <row r="24" spans="1:5" x14ac:dyDescent="0.35">
      <c r="A24" s="37"/>
      <c r="B24" s="38"/>
      <c r="C24" s="38"/>
      <c r="D24" s="38"/>
      <c r="E24" s="38"/>
    </row>
    <row r="25" spans="1:5" s="1" customFormat="1" x14ac:dyDescent="0.35">
      <c r="A25" s="32" t="s">
        <v>37</v>
      </c>
      <c r="B25" s="33"/>
      <c r="C25" s="33"/>
      <c r="D25" s="33"/>
      <c r="E25" s="33"/>
    </row>
    <row r="26" spans="1:5" ht="26" x14ac:dyDescent="0.35">
      <c r="A26" s="34" t="s">
        <v>2</v>
      </c>
      <c r="B26" s="34" t="s">
        <v>3</v>
      </c>
      <c r="C26" s="34" t="s">
        <v>4</v>
      </c>
      <c r="D26" s="34" t="s">
        <v>5</v>
      </c>
      <c r="E26" s="34" t="s">
        <v>6</v>
      </c>
    </row>
    <row r="27" spans="1:5" x14ac:dyDescent="0.35">
      <c r="A27" s="30">
        <v>2025</v>
      </c>
      <c r="B27" s="29"/>
      <c r="C27" s="30"/>
      <c r="D27" s="30"/>
      <c r="E27" s="30"/>
    </row>
    <row r="28" spans="1:5" x14ac:dyDescent="0.35">
      <c r="A28" s="35" t="s">
        <v>9</v>
      </c>
      <c r="B28" s="28">
        <v>0</v>
      </c>
      <c r="C28" s="27"/>
      <c r="D28" s="27"/>
      <c r="E28" s="27"/>
    </row>
    <row r="29" spans="1:5" x14ac:dyDescent="0.35">
      <c r="A29" s="35" t="s">
        <v>10</v>
      </c>
      <c r="B29" s="28">
        <v>0</v>
      </c>
      <c r="C29" s="27"/>
      <c r="D29" s="27"/>
      <c r="E29" s="27"/>
    </row>
    <row r="30" spans="1:5" x14ac:dyDescent="0.35">
      <c r="A30" s="35" t="s">
        <v>11</v>
      </c>
      <c r="B30" s="28">
        <v>0</v>
      </c>
      <c r="C30" s="27"/>
      <c r="D30" s="27"/>
      <c r="E30" s="27"/>
    </row>
    <row r="31" spans="1:5" x14ac:dyDescent="0.35">
      <c r="A31" s="35" t="s">
        <v>12</v>
      </c>
      <c r="B31" s="28">
        <v>15</v>
      </c>
      <c r="C31" s="27"/>
      <c r="D31" s="27"/>
      <c r="E31" s="27">
        <v>15</v>
      </c>
    </row>
    <row r="32" spans="1:5" x14ac:dyDescent="0.35">
      <c r="A32" s="35" t="s">
        <v>23</v>
      </c>
      <c r="B32" s="28">
        <v>0</v>
      </c>
      <c r="C32" s="27"/>
      <c r="D32" s="27"/>
      <c r="E32" s="27"/>
    </row>
    <row r="33" spans="1:5" x14ac:dyDescent="0.35">
      <c r="A33" s="35" t="s">
        <v>24</v>
      </c>
      <c r="B33" s="28">
        <v>0</v>
      </c>
      <c r="C33" s="27"/>
      <c r="D33" s="27"/>
      <c r="E33" s="27"/>
    </row>
    <row r="34" spans="1:5" x14ac:dyDescent="0.35">
      <c r="A34" s="30">
        <v>2026</v>
      </c>
      <c r="B34" s="29"/>
      <c r="C34" s="30"/>
      <c r="D34" s="30"/>
      <c r="E34" s="30"/>
    </row>
    <row r="35" spans="1:5" x14ac:dyDescent="0.35">
      <c r="A35" s="35" t="s">
        <v>48</v>
      </c>
      <c r="B35" s="28">
        <v>0</v>
      </c>
      <c r="C35" s="27"/>
      <c r="D35" s="27"/>
      <c r="E35" s="27"/>
    </row>
    <row r="36" spans="1:5" x14ac:dyDescent="0.35">
      <c r="A36" s="35" t="s">
        <v>50</v>
      </c>
      <c r="B36" s="28">
        <v>0</v>
      </c>
      <c r="C36" s="27"/>
      <c r="D36" s="27"/>
      <c r="E36" s="27"/>
    </row>
    <row r="37" spans="1:5" x14ac:dyDescent="0.35">
      <c r="A37" s="35" t="s">
        <v>51</v>
      </c>
      <c r="B37" s="28">
        <v>0</v>
      </c>
      <c r="C37" s="27"/>
      <c r="D37" s="27"/>
      <c r="E37" s="27"/>
    </row>
    <row r="38" spans="1:5" x14ac:dyDescent="0.35">
      <c r="A38" s="35" t="s">
        <v>7</v>
      </c>
      <c r="B38" s="28">
        <v>0</v>
      </c>
      <c r="C38" s="27"/>
      <c r="D38" s="27"/>
      <c r="E38" s="27"/>
    </row>
    <row r="39" spans="1:5" x14ac:dyDescent="0.35">
      <c r="A39" s="35" t="s">
        <v>1</v>
      </c>
      <c r="B39" s="28">
        <v>0</v>
      </c>
      <c r="C39" s="27"/>
      <c r="D39" s="27"/>
      <c r="E39" s="27"/>
    </row>
    <row r="40" spans="1:5" x14ac:dyDescent="0.35">
      <c r="A40" s="35" t="s">
        <v>8</v>
      </c>
      <c r="B40" s="28">
        <v>0</v>
      </c>
      <c r="C40" s="27"/>
      <c r="D40" s="27"/>
      <c r="E40" s="27"/>
    </row>
    <row r="41" spans="1:5" x14ac:dyDescent="0.35">
      <c r="A41" s="35" t="s">
        <v>9</v>
      </c>
      <c r="B41" s="28">
        <v>10</v>
      </c>
      <c r="C41" s="27">
        <v>6</v>
      </c>
      <c r="D41" s="27">
        <v>4</v>
      </c>
      <c r="E41" s="27"/>
    </row>
    <row r="42" spans="1:5" x14ac:dyDescent="0.35">
      <c r="A42" s="36" t="s">
        <v>0</v>
      </c>
      <c r="B42" s="36">
        <f>SUM(B28:B41)</f>
        <v>25</v>
      </c>
      <c r="C42" s="36">
        <f t="shared" ref="C42:E42" si="1">SUM(C28:C41)</f>
        <v>6</v>
      </c>
      <c r="D42" s="36">
        <f t="shared" si="1"/>
        <v>4</v>
      </c>
      <c r="E42" s="36">
        <f t="shared" si="1"/>
        <v>15</v>
      </c>
    </row>
    <row r="43" spans="1:5" x14ac:dyDescent="0.35">
      <c r="A43" s="38"/>
      <c r="B43" s="39"/>
      <c r="C43" s="40"/>
      <c r="D43" s="40"/>
      <c r="E43" s="40"/>
    </row>
    <row r="44" spans="1:5" x14ac:dyDescent="0.35">
      <c r="A44" s="38"/>
      <c r="B44" s="38"/>
      <c r="C44" s="38"/>
      <c r="D44" s="38"/>
      <c r="E44" s="38"/>
    </row>
    <row r="45" spans="1:5" s="1" customFormat="1" x14ac:dyDescent="0.35">
      <c r="A45" s="32" t="s">
        <v>25</v>
      </c>
      <c r="B45" s="33"/>
      <c r="C45" s="33"/>
      <c r="D45" s="33"/>
      <c r="E45" s="33"/>
    </row>
    <row r="46" spans="1:5" ht="26" x14ac:dyDescent="0.35">
      <c r="A46" s="34" t="s">
        <v>2</v>
      </c>
      <c r="B46" s="34" t="s">
        <v>3</v>
      </c>
      <c r="C46" s="34" t="s">
        <v>4</v>
      </c>
      <c r="D46" s="34" t="s">
        <v>5</v>
      </c>
      <c r="E46" s="34" t="s">
        <v>6</v>
      </c>
    </row>
    <row r="47" spans="1:5" x14ac:dyDescent="0.35">
      <c r="A47" s="30">
        <v>2025</v>
      </c>
      <c r="B47" s="29"/>
      <c r="C47" s="30"/>
      <c r="D47" s="30"/>
      <c r="E47" s="30"/>
    </row>
    <row r="48" spans="1:5" x14ac:dyDescent="0.35">
      <c r="A48" s="35" t="s">
        <v>9</v>
      </c>
      <c r="B48" s="28">
        <v>12</v>
      </c>
      <c r="C48" s="27"/>
      <c r="D48" s="27"/>
      <c r="E48" s="27">
        <v>12</v>
      </c>
    </row>
    <row r="49" spans="1:5" x14ac:dyDescent="0.35">
      <c r="A49" s="35" t="s">
        <v>10</v>
      </c>
      <c r="B49" s="28">
        <v>4</v>
      </c>
      <c r="C49" s="27"/>
      <c r="D49" s="27"/>
      <c r="E49" s="27">
        <v>4</v>
      </c>
    </row>
    <row r="50" spans="1:5" x14ac:dyDescent="0.35">
      <c r="A50" s="35" t="s">
        <v>11</v>
      </c>
      <c r="B50" s="28">
        <v>9</v>
      </c>
      <c r="C50" s="27"/>
      <c r="D50" s="27"/>
      <c r="E50" s="27">
        <v>9</v>
      </c>
    </row>
    <row r="51" spans="1:5" x14ac:dyDescent="0.35">
      <c r="A51" s="35" t="s">
        <v>12</v>
      </c>
      <c r="B51" s="28">
        <v>3</v>
      </c>
      <c r="C51" s="27"/>
      <c r="D51" s="27"/>
      <c r="E51" s="27">
        <v>3</v>
      </c>
    </row>
    <row r="52" spans="1:5" x14ac:dyDescent="0.35">
      <c r="A52" s="35" t="s">
        <v>23</v>
      </c>
      <c r="B52" s="28">
        <v>8</v>
      </c>
      <c r="C52" s="27"/>
      <c r="D52" s="27"/>
      <c r="E52" s="27">
        <v>8</v>
      </c>
    </row>
    <row r="53" spans="1:5" x14ac:dyDescent="0.35">
      <c r="A53" s="35" t="s">
        <v>24</v>
      </c>
      <c r="B53" s="28">
        <v>12</v>
      </c>
      <c r="C53" s="27"/>
      <c r="D53" s="27"/>
      <c r="E53" s="27">
        <v>12</v>
      </c>
    </row>
    <row r="54" spans="1:5" x14ac:dyDescent="0.35">
      <c r="A54" s="30">
        <v>2026</v>
      </c>
      <c r="B54" s="29"/>
      <c r="C54" s="30"/>
      <c r="D54" s="30"/>
      <c r="E54" s="30"/>
    </row>
    <row r="55" spans="1:5" x14ac:dyDescent="0.35">
      <c r="A55" s="35" t="s">
        <v>48</v>
      </c>
      <c r="B55" s="28">
        <v>0</v>
      </c>
      <c r="C55" s="27"/>
      <c r="D55" s="27"/>
      <c r="E55" s="27"/>
    </row>
    <row r="56" spans="1:5" x14ac:dyDescent="0.35">
      <c r="A56" s="35" t="s">
        <v>50</v>
      </c>
      <c r="B56" s="28">
        <v>4</v>
      </c>
      <c r="C56" s="27"/>
      <c r="D56" s="27"/>
      <c r="E56" s="27">
        <v>4</v>
      </c>
    </row>
    <row r="57" spans="1:5" x14ac:dyDescent="0.35">
      <c r="A57" s="35" t="s">
        <v>51</v>
      </c>
      <c r="B57" s="28">
        <v>6</v>
      </c>
      <c r="C57" s="27"/>
      <c r="D57" s="27"/>
      <c r="E57" s="27">
        <v>6</v>
      </c>
    </row>
    <row r="58" spans="1:5" x14ac:dyDescent="0.35">
      <c r="A58" s="35" t="s">
        <v>7</v>
      </c>
      <c r="B58" s="28">
        <v>4</v>
      </c>
      <c r="C58" s="27"/>
      <c r="D58" s="27"/>
      <c r="E58" s="27">
        <v>4</v>
      </c>
    </row>
    <row r="59" spans="1:5" x14ac:dyDescent="0.35">
      <c r="A59" s="35" t="s">
        <v>1</v>
      </c>
      <c r="B59" s="28">
        <v>4</v>
      </c>
      <c r="C59" s="27"/>
      <c r="D59" s="27"/>
      <c r="E59" s="27">
        <v>4</v>
      </c>
    </row>
    <row r="60" spans="1:5" x14ac:dyDescent="0.35">
      <c r="A60" s="35" t="s">
        <v>8</v>
      </c>
      <c r="B60" s="28">
        <v>2</v>
      </c>
      <c r="C60" s="27"/>
      <c r="D60" s="27"/>
      <c r="E60" s="27">
        <v>2</v>
      </c>
    </row>
    <row r="61" spans="1:5" x14ac:dyDescent="0.35">
      <c r="A61" s="35" t="s">
        <v>9</v>
      </c>
      <c r="B61" s="28">
        <v>1</v>
      </c>
      <c r="C61" s="27"/>
      <c r="D61" s="27"/>
      <c r="E61" s="27">
        <v>1</v>
      </c>
    </row>
    <row r="62" spans="1:5" x14ac:dyDescent="0.35">
      <c r="A62" s="36" t="s">
        <v>0</v>
      </c>
      <c r="B62" s="36">
        <f>SUM(B48:B61)</f>
        <v>69</v>
      </c>
      <c r="C62" s="36">
        <f t="shared" ref="C62:D62" si="2">SUM(C48:C60)</f>
        <v>0</v>
      </c>
      <c r="D62" s="36">
        <f t="shared" si="2"/>
        <v>0</v>
      </c>
      <c r="E62" s="36">
        <f>SUM(E48:E61)</f>
        <v>69</v>
      </c>
    </row>
    <row r="63" spans="1:5" x14ac:dyDescent="0.35">
      <c r="A63" s="41"/>
      <c r="B63" s="42"/>
      <c r="C63" s="43"/>
      <c r="D63" s="43"/>
      <c r="E63" s="43"/>
    </row>
    <row r="64" spans="1:5" x14ac:dyDescent="0.35">
      <c r="A64" s="41"/>
      <c r="B64" s="42"/>
      <c r="C64" s="43"/>
      <c r="D64" s="43"/>
      <c r="E64" s="43"/>
    </row>
    <row r="65" spans="1:5" s="1" customFormat="1" x14ac:dyDescent="0.35">
      <c r="A65" s="32" t="s">
        <v>39</v>
      </c>
      <c r="B65" s="33"/>
      <c r="C65" s="33"/>
      <c r="D65" s="33"/>
      <c r="E65" s="33"/>
    </row>
    <row r="66" spans="1:5" ht="26" x14ac:dyDescent="0.35">
      <c r="A66" s="34" t="s">
        <v>2</v>
      </c>
      <c r="B66" s="34" t="s">
        <v>3</v>
      </c>
      <c r="C66" s="34" t="s">
        <v>4</v>
      </c>
      <c r="D66" s="34" t="s">
        <v>5</v>
      </c>
      <c r="E66" s="34" t="s">
        <v>6</v>
      </c>
    </row>
    <row r="67" spans="1:5" x14ac:dyDescent="0.35">
      <c r="A67" s="30">
        <v>2025</v>
      </c>
      <c r="B67" s="29"/>
      <c r="C67" s="30"/>
      <c r="D67" s="30"/>
      <c r="E67" s="30"/>
    </row>
    <row r="68" spans="1:5" x14ac:dyDescent="0.35">
      <c r="A68" s="35" t="s">
        <v>9</v>
      </c>
      <c r="B68" s="28">
        <v>0</v>
      </c>
      <c r="C68" s="27"/>
      <c r="D68" s="27"/>
      <c r="E68" s="27"/>
    </row>
    <row r="69" spans="1:5" x14ac:dyDescent="0.35">
      <c r="A69" s="35" t="s">
        <v>10</v>
      </c>
      <c r="B69" s="28">
        <v>0</v>
      </c>
      <c r="C69" s="27"/>
      <c r="D69" s="27"/>
      <c r="E69" s="27"/>
    </row>
    <row r="70" spans="1:5" x14ac:dyDescent="0.35">
      <c r="A70" s="35" t="s">
        <v>11</v>
      </c>
      <c r="B70" s="28">
        <v>0</v>
      </c>
      <c r="C70" s="27"/>
      <c r="D70" s="27"/>
      <c r="E70" s="27"/>
    </row>
    <row r="71" spans="1:5" x14ac:dyDescent="0.35">
      <c r="A71" s="35" t="s">
        <v>12</v>
      </c>
      <c r="B71" s="28">
        <v>1</v>
      </c>
      <c r="C71" s="27"/>
      <c r="D71" s="27"/>
      <c r="E71" s="27">
        <v>1</v>
      </c>
    </row>
    <row r="72" spans="1:5" x14ac:dyDescent="0.35">
      <c r="A72" s="35" t="s">
        <v>23</v>
      </c>
      <c r="B72" s="28">
        <v>0</v>
      </c>
      <c r="C72" s="27"/>
      <c r="D72" s="27"/>
      <c r="E72" s="27"/>
    </row>
    <row r="73" spans="1:5" x14ac:dyDescent="0.35">
      <c r="A73" s="35" t="s">
        <v>24</v>
      </c>
      <c r="B73" s="28">
        <v>0</v>
      </c>
      <c r="C73" s="27"/>
      <c r="D73" s="27"/>
      <c r="E73" s="27"/>
    </row>
    <row r="74" spans="1:5" x14ac:dyDescent="0.35">
      <c r="A74" s="30">
        <v>2026</v>
      </c>
      <c r="B74" s="29"/>
      <c r="C74" s="30"/>
      <c r="D74" s="30"/>
      <c r="E74" s="30"/>
    </row>
    <row r="75" spans="1:5" x14ac:dyDescent="0.35">
      <c r="A75" s="35" t="s">
        <v>48</v>
      </c>
      <c r="B75" s="28">
        <v>0</v>
      </c>
      <c r="C75" s="27"/>
      <c r="D75" s="27"/>
      <c r="E75" s="27"/>
    </row>
    <row r="76" spans="1:5" x14ac:dyDescent="0.35">
      <c r="A76" s="35" t="s">
        <v>50</v>
      </c>
      <c r="B76" s="28">
        <v>0</v>
      </c>
      <c r="C76" s="27"/>
      <c r="D76" s="27"/>
      <c r="E76" s="27"/>
    </row>
    <row r="77" spans="1:5" x14ac:dyDescent="0.35">
      <c r="A77" s="35" t="s">
        <v>51</v>
      </c>
      <c r="B77" s="28">
        <v>0</v>
      </c>
      <c r="C77" s="27"/>
      <c r="D77" s="27"/>
      <c r="E77" s="27"/>
    </row>
    <row r="78" spans="1:5" x14ac:dyDescent="0.35">
      <c r="A78" s="35" t="s">
        <v>7</v>
      </c>
      <c r="B78" s="28">
        <v>0</v>
      </c>
      <c r="C78" s="27"/>
      <c r="D78" s="27"/>
      <c r="E78" s="27"/>
    </row>
    <row r="79" spans="1:5" x14ac:dyDescent="0.35">
      <c r="A79" s="35" t="s">
        <v>1</v>
      </c>
      <c r="B79" s="28">
        <v>0</v>
      </c>
      <c r="C79" s="27"/>
      <c r="D79" s="27"/>
      <c r="E79" s="27"/>
    </row>
    <row r="80" spans="1:5" x14ac:dyDescent="0.35">
      <c r="A80" s="35" t="s">
        <v>8</v>
      </c>
      <c r="B80" s="28">
        <v>1</v>
      </c>
      <c r="C80" s="27"/>
      <c r="D80" s="27">
        <v>1</v>
      </c>
      <c r="E80" s="27"/>
    </row>
    <row r="81" spans="1:7" x14ac:dyDescent="0.35">
      <c r="A81" s="35" t="s">
        <v>9</v>
      </c>
      <c r="B81" s="28">
        <v>0</v>
      </c>
      <c r="C81" s="27"/>
      <c r="D81" s="27"/>
      <c r="E81" s="27"/>
    </row>
    <row r="82" spans="1:7" x14ac:dyDescent="0.35">
      <c r="A82" s="36" t="s">
        <v>0</v>
      </c>
      <c r="B82" s="36">
        <f>SUM(B68:B81)</f>
        <v>2</v>
      </c>
      <c r="C82" s="36">
        <f t="shared" ref="C82:E82" si="3">SUM(C68:C81)</f>
        <v>0</v>
      </c>
      <c r="D82" s="36">
        <f t="shared" si="3"/>
        <v>1</v>
      </c>
      <c r="E82" s="36">
        <f t="shared" si="3"/>
        <v>1</v>
      </c>
    </row>
    <row r="83" spans="1:7" x14ac:dyDescent="0.35">
      <c r="A83" s="41"/>
      <c r="B83" s="42"/>
      <c r="C83" s="43"/>
      <c r="D83" s="43"/>
      <c r="E83" s="43"/>
    </row>
    <row r="84" spans="1:7" x14ac:dyDescent="0.35">
      <c r="A84" s="41"/>
      <c r="B84" s="42"/>
      <c r="C84" s="43"/>
      <c r="D84" s="43"/>
      <c r="E84" s="43"/>
    </row>
    <row r="85" spans="1:7" s="1" customFormat="1" x14ac:dyDescent="0.35">
      <c r="A85" s="32" t="s">
        <v>53</v>
      </c>
      <c r="B85" s="32"/>
      <c r="C85" s="32"/>
      <c r="D85" s="32"/>
      <c r="E85" s="32"/>
      <c r="G85"/>
    </row>
    <row r="86" spans="1:7" ht="26" x14ac:dyDescent="0.35">
      <c r="A86" s="34" t="s">
        <v>2</v>
      </c>
      <c r="B86" s="34" t="s">
        <v>3</v>
      </c>
      <c r="C86" s="34" t="s">
        <v>4</v>
      </c>
      <c r="D86" s="34" t="s">
        <v>5</v>
      </c>
      <c r="E86" s="34" t="s">
        <v>6</v>
      </c>
    </row>
    <row r="87" spans="1:7" x14ac:dyDescent="0.35">
      <c r="A87" s="30">
        <v>2025</v>
      </c>
      <c r="B87" s="29"/>
      <c r="C87" s="30"/>
      <c r="D87" s="30"/>
      <c r="E87" s="30"/>
    </row>
    <row r="88" spans="1:7" x14ac:dyDescent="0.35">
      <c r="A88" s="35" t="s">
        <v>9</v>
      </c>
      <c r="B88" s="28">
        <v>0</v>
      </c>
      <c r="C88" s="27"/>
      <c r="D88" s="27"/>
      <c r="E88" s="27"/>
    </row>
    <row r="89" spans="1:7" x14ac:dyDescent="0.35">
      <c r="A89" s="35" t="s">
        <v>10</v>
      </c>
      <c r="B89" s="28">
        <v>0</v>
      </c>
      <c r="C89" s="27"/>
      <c r="D89" s="27"/>
      <c r="E89" s="27"/>
    </row>
    <row r="90" spans="1:7" x14ac:dyDescent="0.35">
      <c r="A90" s="35" t="s">
        <v>11</v>
      </c>
      <c r="B90" s="28">
        <v>0</v>
      </c>
      <c r="C90" s="27"/>
      <c r="D90" s="27"/>
      <c r="E90" s="27"/>
    </row>
    <row r="91" spans="1:7" x14ac:dyDescent="0.35">
      <c r="A91" s="35" t="s">
        <v>12</v>
      </c>
      <c r="B91" s="28">
        <v>0</v>
      </c>
      <c r="C91" s="27"/>
      <c r="D91" s="27"/>
      <c r="E91" s="27"/>
    </row>
    <row r="92" spans="1:7" x14ac:dyDescent="0.35">
      <c r="A92" s="35" t="s">
        <v>23</v>
      </c>
      <c r="B92" s="28">
        <v>0</v>
      </c>
      <c r="C92" s="27"/>
      <c r="D92" s="27"/>
      <c r="E92" s="27"/>
    </row>
    <row r="93" spans="1:7" x14ac:dyDescent="0.35">
      <c r="A93" s="35" t="s">
        <v>24</v>
      </c>
      <c r="B93" s="28">
        <v>0</v>
      </c>
      <c r="C93" s="27"/>
      <c r="D93" s="27"/>
      <c r="E93" s="27"/>
    </row>
    <row r="94" spans="1:7" x14ac:dyDescent="0.35">
      <c r="A94" s="30">
        <v>2026</v>
      </c>
      <c r="B94" s="29"/>
      <c r="C94" s="30"/>
      <c r="D94" s="30"/>
      <c r="E94" s="30"/>
    </row>
    <row r="95" spans="1:7" x14ac:dyDescent="0.35">
      <c r="A95" s="35" t="s">
        <v>48</v>
      </c>
      <c r="B95" s="28">
        <v>0</v>
      </c>
      <c r="C95" s="27"/>
      <c r="D95" s="27"/>
      <c r="E95" s="27"/>
    </row>
    <row r="96" spans="1:7" x14ac:dyDescent="0.35">
      <c r="A96" s="35" t="s">
        <v>50</v>
      </c>
      <c r="B96" s="28">
        <v>0</v>
      </c>
      <c r="C96" s="27"/>
      <c r="D96" s="27"/>
      <c r="E96" s="27"/>
    </row>
    <row r="97" spans="1:7" x14ac:dyDescent="0.35">
      <c r="A97" s="35" t="s">
        <v>51</v>
      </c>
      <c r="B97" s="28">
        <v>0</v>
      </c>
      <c r="C97" s="27"/>
      <c r="D97" s="27"/>
      <c r="E97" s="27"/>
    </row>
    <row r="98" spans="1:7" x14ac:dyDescent="0.35">
      <c r="A98" s="35" t="s">
        <v>7</v>
      </c>
      <c r="B98" s="28">
        <v>10</v>
      </c>
      <c r="C98" s="27"/>
      <c r="D98" s="27"/>
      <c r="E98" s="27">
        <v>10</v>
      </c>
    </row>
    <row r="99" spans="1:7" x14ac:dyDescent="0.35">
      <c r="A99" s="35" t="s">
        <v>1</v>
      </c>
      <c r="B99" s="28">
        <v>1</v>
      </c>
      <c r="C99" s="27"/>
      <c r="D99" s="27"/>
      <c r="E99" s="27">
        <v>1</v>
      </c>
    </row>
    <row r="100" spans="1:7" x14ac:dyDescent="0.35">
      <c r="A100" s="35" t="s">
        <v>8</v>
      </c>
      <c r="B100" s="28">
        <v>10</v>
      </c>
      <c r="C100" s="27"/>
      <c r="D100" s="27">
        <v>2</v>
      </c>
      <c r="E100" s="27">
        <v>8</v>
      </c>
    </row>
    <row r="101" spans="1:7" x14ac:dyDescent="0.35">
      <c r="A101" s="35" t="s">
        <v>9</v>
      </c>
      <c r="B101" s="28">
        <v>1</v>
      </c>
      <c r="C101" s="27"/>
      <c r="D101" s="27">
        <v>1</v>
      </c>
      <c r="E101" s="27"/>
    </row>
    <row r="102" spans="1:7" x14ac:dyDescent="0.35">
      <c r="A102" s="36" t="s">
        <v>0</v>
      </c>
      <c r="B102" s="44">
        <f>SUM(B88:B101)</f>
        <v>22</v>
      </c>
      <c r="C102" s="44">
        <f t="shared" ref="C102:E102" si="4">SUM(C88:C101)</f>
        <v>0</v>
      </c>
      <c r="D102" s="44">
        <f t="shared" si="4"/>
        <v>3</v>
      </c>
      <c r="E102" s="44">
        <f t="shared" si="4"/>
        <v>19</v>
      </c>
    </row>
    <row r="103" spans="1:7" x14ac:dyDescent="0.35">
      <c r="A103" s="41"/>
      <c r="B103" s="42"/>
      <c r="C103" s="43"/>
      <c r="D103" s="43"/>
      <c r="E103" s="43"/>
    </row>
    <row r="104" spans="1:7" x14ac:dyDescent="0.35">
      <c r="A104" s="38"/>
      <c r="B104" s="39"/>
      <c r="C104" s="40"/>
      <c r="D104" s="40"/>
      <c r="E104" s="40"/>
    </row>
    <row r="105" spans="1:7" s="1" customFormat="1" x14ac:dyDescent="0.35">
      <c r="A105" s="32" t="s">
        <v>26</v>
      </c>
      <c r="B105" s="32"/>
      <c r="C105" s="32"/>
      <c r="D105" s="32"/>
      <c r="E105" s="32"/>
      <c r="G105"/>
    </row>
    <row r="106" spans="1:7" ht="26" x14ac:dyDescent="0.35">
      <c r="A106" s="34" t="s">
        <v>2</v>
      </c>
      <c r="B106" s="34" t="s">
        <v>3</v>
      </c>
      <c r="C106" s="34" t="s">
        <v>4</v>
      </c>
      <c r="D106" s="34" t="s">
        <v>5</v>
      </c>
      <c r="E106" s="34" t="s">
        <v>6</v>
      </c>
    </row>
    <row r="107" spans="1:7" x14ac:dyDescent="0.35">
      <c r="A107" s="30">
        <v>2025</v>
      </c>
      <c r="B107" s="29"/>
      <c r="C107" s="30"/>
      <c r="D107" s="30"/>
      <c r="E107" s="30"/>
    </row>
    <row r="108" spans="1:7" x14ac:dyDescent="0.35">
      <c r="A108" s="35" t="s">
        <v>9</v>
      </c>
      <c r="B108" s="28">
        <v>5</v>
      </c>
      <c r="C108" s="27"/>
      <c r="D108" s="27"/>
      <c r="E108" s="27">
        <v>5</v>
      </c>
    </row>
    <row r="109" spans="1:7" x14ac:dyDescent="0.35">
      <c r="A109" s="35" t="s">
        <v>10</v>
      </c>
      <c r="B109" s="28">
        <v>0</v>
      </c>
      <c r="C109" s="27"/>
      <c r="D109" s="27"/>
      <c r="E109" s="27"/>
    </row>
    <row r="110" spans="1:7" x14ac:dyDescent="0.35">
      <c r="A110" s="35" t="s">
        <v>11</v>
      </c>
      <c r="B110" s="28">
        <v>0</v>
      </c>
      <c r="C110" s="27"/>
      <c r="D110" s="27"/>
      <c r="E110" s="27"/>
    </row>
    <row r="111" spans="1:7" x14ac:dyDescent="0.35">
      <c r="A111" s="35" t="s">
        <v>12</v>
      </c>
      <c r="B111" s="28">
        <v>0</v>
      </c>
      <c r="C111" s="27"/>
      <c r="D111" s="27"/>
      <c r="E111" s="27"/>
    </row>
    <row r="112" spans="1:7" x14ac:dyDescent="0.35">
      <c r="A112" s="35" t="s">
        <v>23</v>
      </c>
      <c r="B112" s="28">
        <v>0</v>
      </c>
      <c r="C112" s="27"/>
      <c r="D112" s="27"/>
      <c r="E112" s="27"/>
    </row>
    <row r="113" spans="1:7" x14ac:dyDescent="0.35">
      <c r="A113" s="35" t="s">
        <v>24</v>
      </c>
      <c r="B113" s="28">
        <v>0</v>
      </c>
      <c r="C113" s="27"/>
      <c r="D113" s="27"/>
      <c r="E113" s="27"/>
    </row>
    <row r="114" spans="1:7" x14ac:dyDescent="0.35">
      <c r="A114" s="30">
        <v>2026</v>
      </c>
      <c r="B114" s="29"/>
      <c r="C114" s="30"/>
      <c r="D114" s="30"/>
      <c r="E114" s="30"/>
    </row>
    <row r="115" spans="1:7" x14ac:dyDescent="0.35">
      <c r="A115" s="35" t="s">
        <v>48</v>
      </c>
      <c r="B115" s="28">
        <v>0</v>
      </c>
      <c r="C115" s="27"/>
      <c r="D115" s="27"/>
      <c r="E115" s="27"/>
    </row>
    <row r="116" spans="1:7" x14ac:dyDescent="0.35">
      <c r="A116" s="35" t="s">
        <v>50</v>
      </c>
      <c r="B116" s="28">
        <v>1</v>
      </c>
      <c r="C116" s="27"/>
      <c r="D116" s="27"/>
      <c r="E116" s="27">
        <v>1</v>
      </c>
    </row>
    <row r="117" spans="1:7" x14ac:dyDescent="0.35">
      <c r="A117" s="35" t="s">
        <v>51</v>
      </c>
      <c r="B117" s="28">
        <v>1</v>
      </c>
      <c r="C117" s="27"/>
      <c r="D117" s="27"/>
      <c r="E117" s="27">
        <v>1</v>
      </c>
    </row>
    <row r="118" spans="1:7" x14ac:dyDescent="0.35">
      <c r="A118" s="35" t="s">
        <v>7</v>
      </c>
      <c r="B118" s="28">
        <v>3</v>
      </c>
      <c r="C118" s="27"/>
      <c r="D118" s="27"/>
      <c r="E118" s="27">
        <v>3</v>
      </c>
    </row>
    <row r="119" spans="1:7" x14ac:dyDescent="0.35">
      <c r="A119" s="35" t="s">
        <v>1</v>
      </c>
      <c r="B119" s="28">
        <v>0</v>
      </c>
      <c r="C119" s="27"/>
      <c r="D119" s="27"/>
      <c r="E119" s="27"/>
    </row>
    <row r="120" spans="1:7" x14ac:dyDescent="0.35">
      <c r="A120" s="35" t="s">
        <v>8</v>
      </c>
      <c r="B120" s="28">
        <v>0</v>
      </c>
      <c r="C120" s="27"/>
      <c r="D120" s="27"/>
      <c r="E120" s="27"/>
    </row>
    <row r="121" spans="1:7" x14ac:dyDescent="0.35">
      <c r="A121" s="35" t="s">
        <v>9</v>
      </c>
      <c r="B121" s="28">
        <v>0</v>
      </c>
      <c r="C121" s="27"/>
      <c r="D121" s="27"/>
      <c r="E121" s="27"/>
    </row>
    <row r="122" spans="1:7" x14ac:dyDescent="0.35">
      <c r="A122" s="36" t="s">
        <v>0</v>
      </c>
      <c r="B122" s="44">
        <f>SUM(B108:B121)</f>
        <v>10</v>
      </c>
      <c r="C122" s="44">
        <f t="shared" ref="C122:E122" si="5">SUM(C108:C121)</f>
        <v>0</v>
      </c>
      <c r="D122" s="44">
        <f t="shared" si="5"/>
        <v>0</v>
      </c>
      <c r="E122" s="44">
        <f t="shared" si="5"/>
        <v>10</v>
      </c>
    </row>
    <row r="123" spans="1:7" s="1" customFormat="1" x14ac:dyDescent="0.35">
      <c r="A123" s="41"/>
      <c r="B123" s="42"/>
      <c r="C123" s="43"/>
      <c r="D123" s="43"/>
      <c r="E123" s="43"/>
      <c r="G123"/>
    </row>
    <row r="124" spans="1:7" s="1" customFormat="1" x14ac:dyDescent="0.35">
      <c r="A124" s="41"/>
      <c r="B124" s="42"/>
      <c r="C124" s="43"/>
      <c r="D124" s="43"/>
      <c r="E124" s="43"/>
      <c r="G124"/>
    </row>
    <row r="125" spans="1:7" s="1" customFormat="1" x14ac:dyDescent="0.35">
      <c r="A125" s="32" t="s">
        <v>36</v>
      </c>
      <c r="B125" s="32"/>
      <c r="C125" s="32"/>
      <c r="D125" s="32"/>
      <c r="E125" s="32"/>
      <c r="G125"/>
    </row>
    <row r="126" spans="1:7" ht="26" x14ac:dyDescent="0.35">
      <c r="A126" s="34" t="s">
        <v>2</v>
      </c>
      <c r="B126" s="34" t="s">
        <v>3</v>
      </c>
      <c r="C126" s="34" t="s">
        <v>4</v>
      </c>
      <c r="D126" s="34" t="s">
        <v>5</v>
      </c>
      <c r="E126" s="34" t="s">
        <v>6</v>
      </c>
    </row>
    <row r="127" spans="1:7" x14ac:dyDescent="0.35">
      <c r="A127" s="30">
        <v>2025</v>
      </c>
      <c r="B127" s="29"/>
      <c r="C127" s="30"/>
      <c r="D127" s="30"/>
      <c r="E127" s="30"/>
    </row>
    <row r="128" spans="1:7" x14ac:dyDescent="0.35">
      <c r="A128" s="35" t="s">
        <v>9</v>
      </c>
      <c r="B128" s="28">
        <v>0</v>
      </c>
      <c r="C128" s="27"/>
      <c r="D128" s="27"/>
      <c r="E128" s="27"/>
    </row>
    <row r="129" spans="1:7" x14ac:dyDescent="0.35">
      <c r="A129" s="35" t="s">
        <v>10</v>
      </c>
      <c r="B129" s="28">
        <v>0</v>
      </c>
      <c r="C129" s="27"/>
      <c r="D129" s="27"/>
      <c r="E129" s="27"/>
    </row>
    <row r="130" spans="1:7" x14ac:dyDescent="0.35">
      <c r="A130" s="35" t="s">
        <v>11</v>
      </c>
      <c r="B130" s="28">
        <v>1</v>
      </c>
      <c r="C130" s="27"/>
      <c r="D130" s="27"/>
      <c r="E130" s="27">
        <v>1</v>
      </c>
    </row>
    <row r="131" spans="1:7" x14ac:dyDescent="0.35">
      <c r="A131" s="35" t="s">
        <v>12</v>
      </c>
      <c r="B131" s="28">
        <v>0</v>
      </c>
      <c r="C131" s="27"/>
      <c r="D131" s="27"/>
      <c r="E131" s="27"/>
    </row>
    <row r="132" spans="1:7" x14ac:dyDescent="0.35">
      <c r="A132" s="35" t="s">
        <v>23</v>
      </c>
      <c r="B132" s="28">
        <v>0</v>
      </c>
      <c r="C132" s="27"/>
      <c r="D132" s="27"/>
      <c r="E132" s="27"/>
    </row>
    <row r="133" spans="1:7" x14ac:dyDescent="0.35">
      <c r="A133" s="35" t="s">
        <v>24</v>
      </c>
      <c r="B133" s="28">
        <v>0</v>
      </c>
      <c r="C133" s="27"/>
      <c r="D133" s="27"/>
      <c r="E133" s="27"/>
    </row>
    <row r="134" spans="1:7" x14ac:dyDescent="0.35">
      <c r="A134" s="30">
        <v>2026</v>
      </c>
      <c r="B134" s="29"/>
      <c r="C134" s="30"/>
      <c r="D134" s="30"/>
      <c r="E134" s="30"/>
    </row>
    <row r="135" spans="1:7" x14ac:dyDescent="0.35">
      <c r="A135" s="35" t="s">
        <v>48</v>
      </c>
      <c r="B135" s="28">
        <v>0</v>
      </c>
      <c r="C135" s="27"/>
      <c r="D135" s="27"/>
      <c r="E135" s="27"/>
    </row>
    <row r="136" spans="1:7" x14ac:dyDescent="0.35">
      <c r="A136" s="35" t="s">
        <v>50</v>
      </c>
      <c r="B136" s="28">
        <v>0</v>
      </c>
      <c r="C136" s="27"/>
      <c r="D136" s="27"/>
      <c r="E136" s="27"/>
    </row>
    <row r="137" spans="1:7" x14ac:dyDescent="0.35">
      <c r="A137" s="35" t="s">
        <v>51</v>
      </c>
      <c r="B137" s="28">
        <v>0</v>
      </c>
      <c r="C137" s="27"/>
      <c r="D137" s="27"/>
      <c r="E137" s="27"/>
    </row>
    <row r="138" spans="1:7" x14ac:dyDescent="0.35">
      <c r="A138" s="35" t="s">
        <v>7</v>
      </c>
      <c r="B138" s="28">
        <v>0</v>
      </c>
      <c r="C138" s="27"/>
      <c r="D138" s="27"/>
      <c r="E138" s="27"/>
    </row>
    <row r="139" spans="1:7" x14ac:dyDescent="0.35">
      <c r="A139" s="35" t="s">
        <v>1</v>
      </c>
      <c r="B139" s="28">
        <v>0</v>
      </c>
      <c r="C139" s="27"/>
      <c r="D139" s="27"/>
      <c r="E139" s="27"/>
    </row>
    <row r="140" spans="1:7" x14ac:dyDescent="0.35">
      <c r="A140" s="35" t="s">
        <v>8</v>
      </c>
      <c r="B140" s="28">
        <v>0</v>
      </c>
      <c r="C140" s="27"/>
      <c r="D140" s="27"/>
      <c r="E140" s="27"/>
    </row>
    <row r="141" spans="1:7" x14ac:dyDescent="0.35">
      <c r="A141" s="35" t="s">
        <v>9</v>
      </c>
      <c r="B141" s="28">
        <v>1</v>
      </c>
      <c r="C141" s="27"/>
      <c r="D141" s="27">
        <v>1</v>
      </c>
      <c r="E141" s="27"/>
    </row>
    <row r="142" spans="1:7" x14ac:dyDescent="0.35">
      <c r="A142" s="36" t="s">
        <v>0</v>
      </c>
      <c r="B142" s="44">
        <f>SUM(B128:B141)</f>
        <v>2</v>
      </c>
      <c r="C142" s="44">
        <f t="shared" ref="C142:E142" si="6">SUM(C128:C141)</f>
        <v>0</v>
      </c>
      <c r="D142" s="44">
        <f t="shared" si="6"/>
        <v>1</v>
      </c>
      <c r="E142" s="44">
        <f t="shared" si="6"/>
        <v>1</v>
      </c>
    </row>
    <row r="143" spans="1:7" s="1" customFormat="1" x14ac:dyDescent="0.35">
      <c r="A143" s="41"/>
      <c r="B143" s="42"/>
      <c r="C143" s="43"/>
      <c r="D143" s="43"/>
      <c r="E143" s="43"/>
      <c r="G143"/>
    </row>
    <row r="144" spans="1:7" s="1" customFormat="1" x14ac:dyDescent="0.35">
      <c r="A144" s="41"/>
      <c r="B144" s="42"/>
      <c r="C144" s="43"/>
      <c r="D144" s="43"/>
      <c r="E144" s="43"/>
      <c r="G144"/>
    </row>
    <row r="145" spans="1:5" x14ac:dyDescent="0.35">
      <c r="A145" s="32" t="s">
        <v>38</v>
      </c>
      <c r="B145" s="32"/>
      <c r="C145" s="32"/>
      <c r="D145" s="32"/>
      <c r="E145" s="32"/>
    </row>
    <row r="146" spans="1:5" ht="26" x14ac:dyDescent="0.35">
      <c r="A146" s="34" t="s">
        <v>2</v>
      </c>
      <c r="B146" s="34" t="s">
        <v>3</v>
      </c>
      <c r="C146" s="34" t="s">
        <v>4</v>
      </c>
      <c r="D146" s="34" t="s">
        <v>5</v>
      </c>
      <c r="E146" s="34" t="s">
        <v>6</v>
      </c>
    </row>
    <row r="147" spans="1:5" x14ac:dyDescent="0.35">
      <c r="A147" s="30">
        <v>2025</v>
      </c>
      <c r="B147" s="29"/>
      <c r="C147" s="30"/>
      <c r="D147" s="30"/>
      <c r="E147" s="30"/>
    </row>
    <row r="148" spans="1:5" x14ac:dyDescent="0.35">
      <c r="A148" s="35" t="s">
        <v>9</v>
      </c>
      <c r="B148" s="28">
        <v>0</v>
      </c>
      <c r="C148" s="27"/>
      <c r="D148" s="27"/>
      <c r="E148" s="27"/>
    </row>
    <row r="149" spans="1:5" x14ac:dyDescent="0.35">
      <c r="A149" s="35" t="s">
        <v>10</v>
      </c>
      <c r="B149" s="28">
        <v>0</v>
      </c>
      <c r="C149" s="27"/>
      <c r="D149" s="27"/>
      <c r="E149" s="27"/>
    </row>
    <row r="150" spans="1:5" x14ac:dyDescent="0.35">
      <c r="A150" s="35" t="s">
        <v>11</v>
      </c>
      <c r="B150" s="28">
        <v>0</v>
      </c>
      <c r="C150" s="27"/>
      <c r="D150" s="27"/>
      <c r="E150" s="27"/>
    </row>
    <row r="151" spans="1:5" x14ac:dyDescent="0.35">
      <c r="A151" s="35" t="s">
        <v>12</v>
      </c>
      <c r="B151" s="28">
        <v>1</v>
      </c>
      <c r="C151" s="27"/>
      <c r="D151" s="27"/>
      <c r="E151" s="27">
        <v>1</v>
      </c>
    </row>
    <row r="152" spans="1:5" x14ac:dyDescent="0.35">
      <c r="A152" s="35" t="s">
        <v>23</v>
      </c>
      <c r="B152" s="28">
        <v>0</v>
      </c>
      <c r="C152" s="27"/>
      <c r="D152" s="27"/>
      <c r="E152" s="27"/>
    </row>
    <row r="153" spans="1:5" x14ac:dyDescent="0.35">
      <c r="A153" s="35" t="s">
        <v>24</v>
      </c>
      <c r="B153" s="28">
        <v>0</v>
      </c>
      <c r="C153" s="27"/>
      <c r="D153" s="27"/>
      <c r="E153" s="27"/>
    </row>
    <row r="154" spans="1:5" x14ac:dyDescent="0.35">
      <c r="A154" s="30">
        <v>2026</v>
      </c>
      <c r="B154" s="29"/>
      <c r="C154" s="30"/>
      <c r="D154" s="30"/>
      <c r="E154" s="30"/>
    </row>
    <row r="155" spans="1:5" x14ac:dyDescent="0.35">
      <c r="A155" s="35" t="s">
        <v>48</v>
      </c>
      <c r="B155" s="28">
        <v>0</v>
      </c>
      <c r="C155" s="27"/>
      <c r="D155" s="27"/>
      <c r="E155" s="27"/>
    </row>
    <row r="156" spans="1:5" x14ac:dyDescent="0.35">
      <c r="A156" s="35" t="s">
        <v>50</v>
      </c>
      <c r="B156" s="28">
        <v>0</v>
      </c>
      <c r="C156" s="27"/>
      <c r="D156" s="27"/>
      <c r="E156" s="27"/>
    </row>
    <row r="157" spans="1:5" x14ac:dyDescent="0.35">
      <c r="A157" s="35" t="s">
        <v>51</v>
      </c>
      <c r="B157" s="28">
        <v>0</v>
      </c>
      <c r="C157" s="27"/>
      <c r="D157" s="27"/>
      <c r="E157" s="27"/>
    </row>
    <row r="158" spans="1:5" x14ac:dyDescent="0.35">
      <c r="A158" s="35" t="s">
        <v>7</v>
      </c>
      <c r="B158" s="28">
        <v>1</v>
      </c>
      <c r="C158" s="27"/>
      <c r="D158" s="27">
        <v>1</v>
      </c>
      <c r="E158" s="27"/>
    </row>
    <row r="159" spans="1:5" x14ac:dyDescent="0.35">
      <c r="A159" s="35" t="s">
        <v>1</v>
      </c>
      <c r="B159" s="28">
        <v>0</v>
      </c>
      <c r="C159" s="27"/>
      <c r="D159" s="27"/>
      <c r="E159" s="27"/>
    </row>
    <row r="160" spans="1:5" x14ac:dyDescent="0.35">
      <c r="A160" s="35" t="s">
        <v>8</v>
      </c>
      <c r="B160" s="28">
        <v>1</v>
      </c>
      <c r="C160" s="27"/>
      <c r="D160" s="27">
        <v>1</v>
      </c>
      <c r="E160" s="27"/>
    </row>
    <row r="161" spans="1:5" x14ac:dyDescent="0.35">
      <c r="A161" s="35" t="s">
        <v>9</v>
      </c>
      <c r="B161" s="28">
        <v>0</v>
      </c>
      <c r="C161" s="27"/>
      <c r="D161" s="27"/>
      <c r="E161" s="27"/>
    </row>
    <row r="162" spans="1:5" x14ac:dyDescent="0.35">
      <c r="A162" s="36" t="s">
        <v>0</v>
      </c>
      <c r="B162" s="44">
        <f>SUM(B148:B161)</f>
        <v>3</v>
      </c>
      <c r="C162" s="44">
        <f t="shared" ref="C162:E162" si="7">SUM(C148:C161)</f>
        <v>0</v>
      </c>
      <c r="D162" s="44">
        <f t="shared" si="7"/>
        <v>2</v>
      </c>
      <c r="E162" s="44">
        <f t="shared" si="7"/>
        <v>1</v>
      </c>
    </row>
    <row r="163" spans="1:5" x14ac:dyDescent="0.35">
      <c r="A163" s="41"/>
      <c r="B163" s="42"/>
      <c r="C163" s="43"/>
      <c r="D163" s="43"/>
      <c r="E163" s="43"/>
    </row>
    <row r="164" spans="1:5" x14ac:dyDescent="0.35">
      <c r="A164" s="41"/>
      <c r="B164" s="42"/>
      <c r="C164" s="43"/>
      <c r="D164" s="43"/>
      <c r="E164" s="43"/>
    </row>
    <row r="165" spans="1:5" x14ac:dyDescent="0.35">
      <c r="A165" s="32" t="s">
        <v>27</v>
      </c>
      <c r="B165" s="32"/>
      <c r="C165" s="32"/>
      <c r="D165" s="32"/>
      <c r="E165" s="32"/>
    </row>
    <row r="166" spans="1:5" ht="26" x14ac:dyDescent="0.35">
      <c r="A166" s="34" t="s">
        <v>2</v>
      </c>
      <c r="B166" s="34" t="s">
        <v>3</v>
      </c>
      <c r="C166" s="34" t="s">
        <v>4</v>
      </c>
      <c r="D166" s="34" t="s">
        <v>5</v>
      </c>
      <c r="E166" s="34" t="s">
        <v>6</v>
      </c>
    </row>
    <row r="167" spans="1:5" x14ac:dyDescent="0.35">
      <c r="A167" s="30">
        <v>2025</v>
      </c>
      <c r="B167" s="29"/>
      <c r="C167" s="30"/>
      <c r="D167" s="30"/>
      <c r="E167" s="30"/>
    </row>
    <row r="168" spans="1:5" x14ac:dyDescent="0.35">
      <c r="A168" s="35" t="s">
        <v>9</v>
      </c>
      <c r="B168" s="28">
        <v>0</v>
      </c>
      <c r="C168" s="27"/>
      <c r="D168" s="27"/>
      <c r="E168" s="27"/>
    </row>
    <row r="169" spans="1:5" x14ac:dyDescent="0.35">
      <c r="A169" s="35" t="s">
        <v>10</v>
      </c>
      <c r="B169" s="28">
        <v>1</v>
      </c>
      <c r="C169" s="27"/>
      <c r="D169" s="27"/>
      <c r="E169" s="27">
        <v>1</v>
      </c>
    </row>
    <row r="170" spans="1:5" x14ac:dyDescent="0.35">
      <c r="A170" s="35" t="s">
        <v>11</v>
      </c>
      <c r="B170" s="28">
        <v>0</v>
      </c>
      <c r="C170" s="27"/>
      <c r="D170" s="27"/>
      <c r="E170" s="27"/>
    </row>
    <row r="171" spans="1:5" x14ac:dyDescent="0.35">
      <c r="A171" s="35" t="s">
        <v>12</v>
      </c>
      <c r="B171" s="28">
        <v>2</v>
      </c>
      <c r="C171" s="27"/>
      <c r="D171" s="27"/>
      <c r="E171" s="27">
        <v>2</v>
      </c>
    </row>
    <row r="172" spans="1:5" x14ac:dyDescent="0.35">
      <c r="A172" s="35" t="s">
        <v>23</v>
      </c>
      <c r="B172" s="28">
        <v>0</v>
      </c>
      <c r="C172" s="27"/>
      <c r="D172" s="27"/>
      <c r="E172" s="27"/>
    </row>
    <row r="173" spans="1:5" x14ac:dyDescent="0.35">
      <c r="A173" s="35" t="s">
        <v>24</v>
      </c>
      <c r="B173" s="28">
        <v>0</v>
      </c>
      <c r="C173" s="27"/>
      <c r="D173" s="27"/>
      <c r="E173" s="27"/>
    </row>
    <row r="174" spans="1:5" x14ac:dyDescent="0.35">
      <c r="A174" s="30">
        <v>2026</v>
      </c>
      <c r="B174" s="29"/>
      <c r="C174" s="30"/>
      <c r="D174" s="30"/>
      <c r="E174" s="30"/>
    </row>
    <row r="175" spans="1:5" x14ac:dyDescent="0.35">
      <c r="A175" s="35" t="s">
        <v>48</v>
      </c>
      <c r="B175" s="28">
        <v>0</v>
      </c>
      <c r="C175" s="27"/>
      <c r="D175" s="27"/>
      <c r="E175" s="27"/>
    </row>
    <row r="176" spans="1:5" x14ac:dyDescent="0.35">
      <c r="A176" s="35" t="s">
        <v>50</v>
      </c>
      <c r="B176" s="28">
        <v>0</v>
      </c>
      <c r="C176" s="27"/>
      <c r="D176" s="27"/>
      <c r="E176" s="27"/>
    </row>
    <row r="177" spans="1:5" x14ac:dyDescent="0.35">
      <c r="A177" s="35" t="s">
        <v>51</v>
      </c>
      <c r="B177" s="28">
        <v>0</v>
      </c>
      <c r="C177" s="27"/>
      <c r="D177" s="27"/>
      <c r="E177" s="27"/>
    </row>
    <row r="178" spans="1:5" x14ac:dyDescent="0.35">
      <c r="A178" s="35" t="s">
        <v>7</v>
      </c>
      <c r="B178" s="28">
        <v>1</v>
      </c>
      <c r="C178" s="27"/>
      <c r="D178" s="27">
        <v>1</v>
      </c>
      <c r="E178" s="27"/>
    </row>
    <row r="179" spans="1:5" x14ac:dyDescent="0.35">
      <c r="A179" s="35" t="s">
        <v>1</v>
      </c>
      <c r="B179" s="28">
        <v>1</v>
      </c>
      <c r="C179" s="27">
        <v>1</v>
      </c>
      <c r="D179" s="27"/>
      <c r="E179" s="27"/>
    </row>
    <row r="180" spans="1:5" x14ac:dyDescent="0.35">
      <c r="A180" s="35" t="s">
        <v>8</v>
      </c>
      <c r="B180" s="28">
        <v>1</v>
      </c>
      <c r="C180" s="27">
        <v>1</v>
      </c>
      <c r="D180" s="27"/>
      <c r="E180" s="27"/>
    </row>
    <row r="181" spans="1:5" x14ac:dyDescent="0.35">
      <c r="A181" s="35" t="s">
        <v>9</v>
      </c>
      <c r="B181" s="28">
        <v>0</v>
      </c>
      <c r="C181" s="27"/>
      <c r="D181" s="27"/>
      <c r="E181" s="27"/>
    </row>
    <row r="182" spans="1:5" x14ac:dyDescent="0.35">
      <c r="A182" s="36" t="s">
        <v>0</v>
      </c>
      <c r="B182" s="44">
        <f>SUM(B168:B181)</f>
        <v>6</v>
      </c>
      <c r="C182" s="44">
        <f t="shared" ref="C182:E182" si="8">SUM(C168:C181)</f>
        <v>2</v>
      </c>
      <c r="D182" s="44">
        <f t="shared" si="8"/>
        <v>1</v>
      </c>
      <c r="E182" s="44">
        <f t="shared" si="8"/>
        <v>3</v>
      </c>
    </row>
    <row r="183" spans="1:5" x14ac:dyDescent="0.35">
      <c r="A183" s="41"/>
      <c r="B183" s="43"/>
      <c r="C183" s="43"/>
      <c r="D183" s="43"/>
      <c r="E183" s="43"/>
    </row>
    <row r="184" spans="1:5" x14ac:dyDescent="0.35">
      <c r="A184" s="38"/>
      <c r="B184" s="38"/>
      <c r="C184" s="38"/>
      <c r="D184" s="38"/>
      <c r="E184" s="38"/>
    </row>
    <row r="185" spans="1:5" x14ac:dyDescent="0.35">
      <c r="A185" s="32" t="s">
        <v>28</v>
      </c>
      <c r="B185" s="32"/>
      <c r="C185" s="32"/>
      <c r="D185" s="32"/>
      <c r="E185" s="32"/>
    </row>
    <row r="186" spans="1:5" ht="26" x14ac:dyDescent="0.35">
      <c r="A186" s="34" t="s">
        <v>2</v>
      </c>
      <c r="B186" s="34" t="s">
        <v>3</v>
      </c>
      <c r="C186" s="34" t="s">
        <v>4</v>
      </c>
      <c r="D186" s="34" t="s">
        <v>5</v>
      </c>
      <c r="E186" s="34" t="s">
        <v>6</v>
      </c>
    </row>
    <row r="187" spans="1:5" x14ac:dyDescent="0.35">
      <c r="A187" s="30">
        <v>2025</v>
      </c>
      <c r="B187" s="29"/>
      <c r="C187" s="30"/>
      <c r="D187" s="30"/>
      <c r="E187" s="30"/>
    </row>
    <row r="188" spans="1:5" x14ac:dyDescent="0.35">
      <c r="A188" s="35" t="s">
        <v>9</v>
      </c>
      <c r="B188" s="28">
        <v>1</v>
      </c>
      <c r="C188" s="27"/>
      <c r="D188" s="27"/>
      <c r="E188" s="27">
        <v>1</v>
      </c>
    </row>
    <row r="189" spans="1:5" x14ac:dyDescent="0.35">
      <c r="A189" s="35" t="s">
        <v>10</v>
      </c>
      <c r="B189" s="28">
        <v>1</v>
      </c>
      <c r="C189" s="27"/>
      <c r="D189" s="27"/>
      <c r="E189" s="27">
        <v>1</v>
      </c>
    </row>
    <row r="190" spans="1:5" x14ac:dyDescent="0.35">
      <c r="A190" s="35" t="s">
        <v>11</v>
      </c>
      <c r="B190" s="28">
        <v>0</v>
      </c>
      <c r="C190" s="27"/>
      <c r="D190" s="27"/>
      <c r="E190" s="27"/>
    </row>
    <row r="191" spans="1:5" x14ac:dyDescent="0.35">
      <c r="A191" s="35" t="s">
        <v>12</v>
      </c>
      <c r="B191" s="28">
        <v>1</v>
      </c>
      <c r="C191" s="27"/>
      <c r="D191" s="27"/>
      <c r="E191" s="27">
        <v>1</v>
      </c>
    </row>
    <row r="192" spans="1:5" x14ac:dyDescent="0.35">
      <c r="A192" s="35" t="s">
        <v>23</v>
      </c>
      <c r="B192" s="28">
        <v>0</v>
      </c>
      <c r="C192" s="27"/>
      <c r="D192" s="27"/>
      <c r="E192" s="27"/>
    </row>
    <row r="193" spans="1:5" x14ac:dyDescent="0.35">
      <c r="A193" s="35" t="s">
        <v>24</v>
      </c>
      <c r="B193" s="28">
        <v>2</v>
      </c>
      <c r="C193" s="27"/>
      <c r="D193" s="27"/>
      <c r="E193" s="27">
        <v>2</v>
      </c>
    </row>
    <row r="194" spans="1:5" x14ac:dyDescent="0.35">
      <c r="A194" s="30">
        <v>2026</v>
      </c>
      <c r="B194" s="29"/>
      <c r="C194" s="30"/>
      <c r="D194" s="30"/>
      <c r="E194" s="30"/>
    </row>
    <row r="195" spans="1:5" x14ac:dyDescent="0.35">
      <c r="A195" s="35" t="s">
        <v>48</v>
      </c>
      <c r="B195" s="28">
        <v>1</v>
      </c>
      <c r="C195" s="27"/>
      <c r="D195" s="27"/>
      <c r="E195" s="27">
        <v>1</v>
      </c>
    </row>
    <row r="196" spans="1:5" x14ac:dyDescent="0.35">
      <c r="A196" s="35" t="s">
        <v>50</v>
      </c>
      <c r="B196" s="28">
        <v>1</v>
      </c>
      <c r="C196" s="27"/>
      <c r="D196" s="27"/>
      <c r="E196" s="27">
        <v>1</v>
      </c>
    </row>
    <row r="197" spans="1:5" x14ac:dyDescent="0.35">
      <c r="A197" s="35" t="s">
        <v>51</v>
      </c>
      <c r="B197" s="28">
        <v>4</v>
      </c>
      <c r="C197" s="27"/>
      <c r="D197" s="27">
        <v>3</v>
      </c>
      <c r="E197" s="27">
        <v>1</v>
      </c>
    </row>
    <row r="198" spans="1:5" x14ac:dyDescent="0.35">
      <c r="A198" s="35" t="s">
        <v>7</v>
      </c>
      <c r="B198" s="28">
        <v>3</v>
      </c>
      <c r="C198" s="27"/>
      <c r="D198" s="27">
        <v>3</v>
      </c>
      <c r="E198" s="27"/>
    </row>
    <row r="199" spans="1:5" x14ac:dyDescent="0.35">
      <c r="A199" s="35" t="s">
        <v>1</v>
      </c>
      <c r="B199" s="28">
        <v>3</v>
      </c>
      <c r="C199" s="27">
        <v>2</v>
      </c>
      <c r="D199" s="27">
        <v>1</v>
      </c>
      <c r="E199" s="27"/>
    </row>
    <row r="200" spans="1:5" x14ac:dyDescent="0.35">
      <c r="A200" s="35" t="s">
        <v>8</v>
      </c>
      <c r="B200" s="28">
        <v>0</v>
      </c>
      <c r="C200" s="27"/>
      <c r="D200" s="27"/>
      <c r="E200" s="27"/>
    </row>
    <row r="201" spans="1:5" x14ac:dyDescent="0.35">
      <c r="A201" s="35" t="s">
        <v>9</v>
      </c>
      <c r="B201" s="28">
        <v>1</v>
      </c>
      <c r="C201" s="27">
        <v>1</v>
      </c>
      <c r="D201" s="27"/>
      <c r="E201" s="27"/>
    </row>
    <row r="202" spans="1:5" x14ac:dyDescent="0.35">
      <c r="A202" s="36" t="s">
        <v>0</v>
      </c>
      <c r="B202" s="44">
        <f>SUM(B188:B201)</f>
        <v>18</v>
      </c>
      <c r="C202" s="44">
        <f t="shared" ref="C202:E202" si="9">SUM(C188:C201)</f>
        <v>3</v>
      </c>
      <c r="D202" s="44">
        <f t="shared" si="9"/>
        <v>7</v>
      </c>
      <c r="E202" s="44">
        <f t="shared" si="9"/>
        <v>8</v>
      </c>
    </row>
    <row r="203" spans="1:5" x14ac:dyDescent="0.35">
      <c r="A203" s="41"/>
      <c r="B203" s="42"/>
      <c r="C203" s="43"/>
      <c r="D203" s="43"/>
      <c r="E203" s="43"/>
    </row>
    <row r="204" spans="1:5" x14ac:dyDescent="0.35">
      <c r="A204" s="41"/>
      <c r="B204" s="42"/>
      <c r="C204" s="43"/>
      <c r="D204" s="43"/>
      <c r="E204" s="43"/>
    </row>
    <row r="205" spans="1:5" x14ac:dyDescent="0.35">
      <c r="A205" s="32" t="s">
        <v>29</v>
      </c>
      <c r="B205" s="32"/>
      <c r="C205" s="32"/>
      <c r="D205" s="32"/>
      <c r="E205" s="32"/>
    </row>
    <row r="206" spans="1:5" ht="26" x14ac:dyDescent="0.35">
      <c r="A206" s="34" t="s">
        <v>2</v>
      </c>
      <c r="B206" s="34" t="s">
        <v>3</v>
      </c>
      <c r="C206" s="34" t="s">
        <v>4</v>
      </c>
      <c r="D206" s="34" t="s">
        <v>5</v>
      </c>
      <c r="E206" s="34" t="s">
        <v>6</v>
      </c>
    </row>
    <row r="207" spans="1:5" x14ac:dyDescent="0.35">
      <c r="A207" s="30">
        <v>2025</v>
      </c>
      <c r="B207" s="29"/>
      <c r="C207" s="30"/>
      <c r="D207" s="30"/>
      <c r="E207" s="30"/>
    </row>
    <row r="208" spans="1:5" x14ac:dyDescent="0.35">
      <c r="A208" s="35" t="s">
        <v>9</v>
      </c>
      <c r="B208" s="28">
        <v>3</v>
      </c>
      <c r="C208" s="27"/>
      <c r="D208" s="27"/>
      <c r="E208" s="27">
        <v>3</v>
      </c>
    </row>
    <row r="209" spans="1:5" x14ac:dyDescent="0.35">
      <c r="A209" s="35" t="s">
        <v>10</v>
      </c>
      <c r="B209" s="28">
        <v>1</v>
      </c>
      <c r="C209" s="27"/>
      <c r="D209" s="27"/>
      <c r="E209" s="27">
        <v>1</v>
      </c>
    </row>
    <row r="210" spans="1:5" x14ac:dyDescent="0.35">
      <c r="A210" s="35" t="s">
        <v>11</v>
      </c>
      <c r="B210" s="28">
        <v>1</v>
      </c>
      <c r="C210" s="27"/>
      <c r="D210" s="27"/>
      <c r="E210" s="27">
        <v>1</v>
      </c>
    </row>
    <row r="211" spans="1:5" x14ac:dyDescent="0.35">
      <c r="A211" s="35" t="s">
        <v>12</v>
      </c>
      <c r="B211" s="28">
        <v>3</v>
      </c>
      <c r="C211" s="27"/>
      <c r="D211" s="27"/>
      <c r="E211" s="27">
        <v>3</v>
      </c>
    </row>
    <row r="212" spans="1:5" x14ac:dyDescent="0.35">
      <c r="A212" s="35" t="s">
        <v>23</v>
      </c>
      <c r="B212" s="28">
        <v>3</v>
      </c>
      <c r="C212" s="27"/>
      <c r="D212" s="27"/>
      <c r="E212" s="27">
        <v>3</v>
      </c>
    </row>
    <row r="213" spans="1:5" x14ac:dyDescent="0.35">
      <c r="A213" s="35" t="s">
        <v>24</v>
      </c>
      <c r="B213" s="28">
        <v>2</v>
      </c>
      <c r="C213" s="27"/>
      <c r="D213" s="27"/>
      <c r="E213" s="27">
        <v>2</v>
      </c>
    </row>
    <row r="214" spans="1:5" x14ac:dyDescent="0.35">
      <c r="A214" s="30">
        <v>2026</v>
      </c>
      <c r="B214" s="29"/>
      <c r="C214" s="30"/>
      <c r="D214" s="30"/>
      <c r="E214" s="30"/>
    </row>
    <row r="215" spans="1:5" x14ac:dyDescent="0.35">
      <c r="A215" s="35" t="s">
        <v>48</v>
      </c>
      <c r="B215" s="28">
        <v>1</v>
      </c>
      <c r="C215" s="27"/>
      <c r="D215" s="27"/>
      <c r="E215" s="27">
        <v>1</v>
      </c>
    </row>
    <row r="216" spans="1:5" x14ac:dyDescent="0.35">
      <c r="A216" s="35" t="s">
        <v>50</v>
      </c>
      <c r="B216" s="28">
        <v>2</v>
      </c>
      <c r="C216" s="27"/>
      <c r="D216" s="27">
        <v>1</v>
      </c>
      <c r="E216" s="27">
        <v>1</v>
      </c>
    </row>
    <row r="217" spans="1:5" x14ac:dyDescent="0.35">
      <c r="A217" s="35" t="s">
        <v>51</v>
      </c>
      <c r="B217" s="28">
        <v>7</v>
      </c>
      <c r="C217" s="27"/>
      <c r="D217" s="27">
        <v>4</v>
      </c>
      <c r="E217" s="27">
        <v>3</v>
      </c>
    </row>
    <row r="218" spans="1:5" x14ac:dyDescent="0.35">
      <c r="A218" s="35" t="s">
        <v>7</v>
      </c>
      <c r="B218" s="28">
        <v>3</v>
      </c>
      <c r="C218" s="27">
        <v>3</v>
      </c>
      <c r="D218" s="27"/>
      <c r="E218" s="27"/>
    </row>
    <row r="219" spans="1:5" x14ac:dyDescent="0.35">
      <c r="A219" s="35" t="s">
        <v>1</v>
      </c>
      <c r="B219" s="28">
        <v>5</v>
      </c>
      <c r="C219" s="27">
        <v>3</v>
      </c>
      <c r="D219" s="27">
        <v>2</v>
      </c>
      <c r="E219" s="27"/>
    </row>
    <row r="220" spans="1:5" x14ac:dyDescent="0.35">
      <c r="A220" s="35" t="s">
        <v>8</v>
      </c>
      <c r="B220" s="28">
        <v>3</v>
      </c>
      <c r="C220" s="27">
        <v>2</v>
      </c>
      <c r="D220" s="27">
        <v>1</v>
      </c>
      <c r="E220" s="27"/>
    </row>
    <row r="221" spans="1:5" x14ac:dyDescent="0.35">
      <c r="A221" s="35" t="s">
        <v>9</v>
      </c>
      <c r="B221" s="28">
        <v>1</v>
      </c>
      <c r="C221" s="27">
        <v>1</v>
      </c>
      <c r="D221" s="27"/>
      <c r="E221" s="27"/>
    </row>
    <row r="222" spans="1:5" x14ac:dyDescent="0.35">
      <c r="A222" s="36" t="s">
        <v>0</v>
      </c>
      <c r="B222" s="44">
        <f>SUM(B208:B221)</f>
        <v>35</v>
      </c>
      <c r="C222" s="44">
        <f t="shared" ref="C222:E222" si="10">SUM(C208:C221)</f>
        <v>9</v>
      </c>
      <c r="D222" s="44">
        <f t="shared" si="10"/>
        <v>8</v>
      </c>
      <c r="E222" s="44">
        <f t="shared" si="10"/>
        <v>18</v>
      </c>
    </row>
    <row r="223" spans="1:5" x14ac:dyDescent="0.35">
      <c r="A223" s="38"/>
      <c r="B223" s="38"/>
      <c r="C223" s="38"/>
      <c r="D223" s="38"/>
      <c r="E223" s="38"/>
    </row>
    <row r="224" spans="1:5" x14ac:dyDescent="0.35">
      <c r="A224" s="38"/>
      <c r="B224" s="38"/>
      <c r="C224" s="38"/>
      <c r="D224" s="38"/>
      <c r="E224" s="38"/>
    </row>
    <row r="225" spans="1:5" x14ac:dyDescent="0.35">
      <c r="A225" s="32" t="s">
        <v>46</v>
      </c>
      <c r="B225" s="32"/>
      <c r="C225" s="32"/>
      <c r="D225" s="32"/>
      <c r="E225" s="32"/>
    </row>
    <row r="226" spans="1:5" ht="26" x14ac:dyDescent="0.35">
      <c r="A226" s="34" t="s">
        <v>2</v>
      </c>
      <c r="B226" s="34" t="s">
        <v>3</v>
      </c>
      <c r="C226" s="34" t="s">
        <v>4</v>
      </c>
      <c r="D226" s="34" t="s">
        <v>5</v>
      </c>
      <c r="E226" s="34" t="s">
        <v>6</v>
      </c>
    </row>
    <row r="227" spans="1:5" x14ac:dyDescent="0.35">
      <c r="A227" s="30">
        <v>2025</v>
      </c>
      <c r="B227" s="29"/>
      <c r="C227" s="30"/>
      <c r="D227" s="30"/>
      <c r="E227" s="30"/>
    </row>
    <row r="228" spans="1:5" x14ac:dyDescent="0.35">
      <c r="A228" s="35" t="s">
        <v>9</v>
      </c>
      <c r="B228" s="28">
        <v>0</v>
      </c>
      <c r="C228" s="27"/>
      <c r="D228" s="27"/>
      <c r="E228" s="27"/>
    </row>
    <row r="229" spans="1:5" x14ac:dyDescent="0.35">
      <c r="A229" s="35" t="s">
        <v>10</v>
      </c>
      <c r="B229" s="28">
        <v>0</v>
      </c>
      <c r="C229" s="27"/>
      <c r="D229" s="27"/>
      <c r="E229" s="27"/>
    </row>
    <row r="230" spans="1:5" x14ac:dyDescent="0.35">
      <c r="A230" s="35" t="s">
        <v>11</v>
      </c>
      <c r="B230" s="28">
        <v>0</v>
      </c>
      <c r="C230" s="27"/>
      <c r="D230" s="27"/>
      <c r="E230" s="27"/>
    </row>
    <row r="231" spans="1:5" x14ac:dyDescent="0.35">
      <c r="A231" s="35" t="s">
        <v>12</v>
      </c>
      <c r="B231" s="28">
        <v>0</v>
      </c>
      <c r="C231" s="27"/>
      <c r="D231" s="27"/>
      <c r="E231" s="27"/>
    </row>
    <row r="232" spans="1:5" x14ac:dyDescent="0.35">
      <c r="A232" s="35" t="s">
        <v>23</v>
      </c>
      <c r="B232" s="28">
        <v>0</v>
      </c>
      <c r="C232" s="27"/>
      <c r="D232" s="27"/>
      <c r="E232" s="27"/>
    </row>
    <row r="233" spans="1:5" x14ac:dyDescent="0.35">
      <c r="A233" s="35" t="s">
        <v>24</v>
      </c>
      <c r="B233" s="28">
        <v>3</v>
      </c>
      <c r="C233" s="27"/>
      <c r="D233" s="27"/>
      <c r="E233" s="27">
        <v>3</v>
      </c>
    </row>
    <row r="234" spans="1:5" x14ac:dyDescent="0.35">
      <c r="A234" s="30">
        <v>2026</v>
      </c>
      <c r="B234" s="29"/>
      <c r="C234" s="30"/>
      <c r="D234" s="30"/>
      <c r="E234" s="30"/>
    </row>
    <row r="235" spans="1:5" x14ac:dyDescent="0.35">
      <c r="A235" s="35" t="s">
        <v>48</v>
      </c>
      <c r="B235" s="28">
        <v>39</v>
      </c>
      <c r="C235" s="27"/>
      <c r="D235" s="45"/>
      <c r="E235" s="27">
        <v>39</v>
      </c>
    </row>
    <row r="236" spans="1:5" x14ac:dyDescent="0.35">
      <c r="A236" s="35" t="s">
        <v>50</v>
      </c>
      <c r="B236" s="28">
        <v>36</v>
      </c>
      <c r="C236" s="27"/>
      <c r="D236" s="45"/>
      <c r="E236" s="27">
        <v>36</v>
      </c>
    </row>
    <row r="237" spans="1:5" x14ac:dyDescent="0.35">
      <c r="A237" s="35" t="s">
        <v>51</v>
      </c>
      <c r="B237" s="28">
        <v>0</v>
      </c>
      <c r="C237" s="27"/>
      <c r="D237" s="27"/>
      <c r="E237" s="27"/>
    </row>
    <row r="238" spans="1:5" x14ac:dyDescent="0.35">
      <c r="A238" s="35" t="s">
        <v>7</v>
      </c>
      <c r="B238" s="28">
        <v>0</v>
      </c>
      <c r="C238" s="27"/>
      <c r="D238" s="27"/>
      <c r="E238" s="27"/>
    </row>
    <row r="239" spans="1:5" x14ac:dyDescent="0.35">
      <c r="A239" s="35" t="s">
        <v>1</v>
      </c>
      <c r="B239" s="28">
        <v>0</v>
      </c>
      <c r="C239" s="27"/>
      <c r="D239" s="27"/>
      <c r="E239" s="27"/>
    </row>
    <row r="240" spans="1:5" x14ac:dyDescent="0.35">
      <c r="A240" s="35" t="s">
        <v>8</v>
      </c>
      <c r="B240" s="28">
        <v>0</v>
      </c>
      <c r="C240" s="27"/>
      <c r="D240" s="27"/>
      <c r="E240" s="27"/>
    </row>
    <row r="241" spans="1:5" x14ac:dyDescent="0.35">
      <c r="A241" s="35" t="s">
        <v>9</v>
      </c>
      <c r="B241" s="28">
        <v>0</v>
      </c>
      <c r="C241" s="27"/>
      <c r="D241" s="27"/>
      <c r="E241" s="27"/>
    </row>
    <row r="242" spans="1:5" x14ac:dyDescent="0.35">
      <c r="A242" s="36" t="s">
        <v>0</v>
      </c>
      <c r="B242" s="44">
        <f>SUM(B228:B241)</f>
        <v>78</v>
      </c>
      <c r="C242" s="44">
        <f t="shared" ref="C242:E242" si="11">SUM(C228:C241)</f>
        <v>0</v>
      </c>
      <c r="D242" s="44">
        <f t="shared" si="11"/>
        <v>0</v>
      </c>
      <c r="E242" s="44">
        <f t="shared" si="11"/>
        <v>78</v>
      </c>
    </row>
    <row r="243" spans="1:5" x14ac:dyDescent="0.35">
      <c r="A243" s="38"/>
      <c r="B243" s="38"/>
      <c r="C243" s="38"/>
      <c r="D243" s="38"/>
      <c r="E243" s="38"/>
    </row>
    <row r="244" spans="1:5" x14ac:dyDescent="0.35">
      <c r="A244" s="38"/>
      <c r="B244" s="38"/>
      <c r="C244" s="38"/>
      <c r="D244" s="38"/>
      <c r="E244" s="38"/>
    </row>
    <row r="245" spans="1:5" x14ac:dyDescent="0.35">
      <c r="A245" s="32" t="s">
        <v>30</v>
      </c>
      <c r="B245" s="32"/>
      <c r="C245" s="32"/>
      <c r="D245" s="32"/>
      <c r="E245" s="32"/>
    </row>
    <row r="246" spans="1:5" ht="26" x14ac:dyDescent="0.35">
      <c r="A246" s="34" t="s">
        <v>2</v>
      </c>
      <c r="B246" s="34" t="s">
        <v>3</v>
      </c>
      <c r="C246" s="34" t="s">
        <v>4</v>
      </c>
      <c r="D246" s="34" t="s">
        <v>5</v>
      </c>
      <c r="E246" s="34" t="s">
        <v>6</v>
      </c>
    </row>
    <row r="247" spans="1:5" x14ac:dyDescent="0.35">
      <c r="A247" s="30">
        <v>2025</v>
      </c>
      <c r="B247" s="29"/>
      <c r="C247" s="30"/>
      <c r="D247" s="30"/>
      <c r="E247" s="30"/>
    </row>
    <row r="248" spans="1:5" x14ac:dyDescent="0.35">
      <c r="A248" s="35" t="s">
        <v>9</v>
      </c>
      <c r="B248" s="28">
        <v>1</v>
      </c>
      <c r="C248" s="27"/>
      <c r="D248" s="27"/>
      <c r="E248" s="27">
        <v>1</v>
      </c>
    </row>
    <row r="249" spans="1:5" x14ac:dyDescent="0.35">
      <c r="A249" s="35" t="s">
        <v>10</v>
      </c>
      <c r="B249" s="28">
        <v>3</v>
      </c>
      <c r="C249" s="27"/>
      <c r="D249" s="27"/>
      <c r="E249" s="27">
        <v>3</v>
      </c>
    </row>
    <row r="250" spans="1:5" x14ac:dyDescent="0.35">
      <c r="A250" s="35" t="s">
        <v>11</v>
      </c>
      <c r="B250" s="28">
        <v>3</v>
      </c>
      <c r="C250" s="27"/>
      <c r="D250" s="27"/>
      <c r="E250" s="27">
        <v>3</v>
      </c>
    </row>
    <row r="251" spans="1:5" x14ac:dyDescent="0.35">
      <c r="A251" s="35" t="s">
        <v>12</v>
      </c>
      <c r="B251" s="28">
        <v>9</v>
      </c>
      <c r="C251" s="27"/>
      <c r="D251" s="27"/>
      <c r="E251" s="27">
        <v>9</v>
      </c>
    </row>
    <row r="252" spans="1:5" x14ac:dyDescent="0.35">
      <c r="A252" s="35" t="s">
        <v>23</v>
      </c>
      <c r="B252" s="28">
        <v>10</v>
      </c>
      <c r="C252" s="27"/>
      <c r="D252" s="27"/>
      <c r="E252" s="27">
        <v>10</v>
      </c>
    </row>
    <row r="253" spans="1:5" x14ac:dyDescent="0.35">
      <c r="A253" s="35" t="s">
        <v>24</v>
      </c>
      <c r="B253" s="28">
        <v>7</v>
      </c>
      <c r="C253" s="27"/>
      <c r="D253" s="27"/>
      <c r="E253" s="27">
        <v>7</v>
      </c>
    </row>
    <row r="254" spans="1:5" x14ac:dyDescent="0.35">
      <c r="A254" s="30">
        <v>2026</v>
      </c>
      <c r="B254" s="29"/>
      <c r="C254" s="30"/>
      <c r="D254" s="30"/>
      <c r="E254" s="30"/>
    </row>
    <row r="255" spans="1:5" x14ac:dyDescent="0.35">
      <c r="A255" s="35" t="s">
        <v>48</v>
      </c>
      <c r="B255" s="28">
        <v>6</v>
      </c>
      <c r="C255" s="27"/>
      <c r="D255" s="27"/>
      <c r="E255" s="27">
        <v>6</v>
      </c>
    </row>
    <row r="256" spans="1:5" x14ac:dyDescent="0.35">
      <c r="A256" s="35" t="s">
        <v>50</v>
      </c>
      <c r="B256" s="28">
        <v>11</v>
      </c>
      <c r="C256" s="27"/>
      <c r="D256" s="27"/>
      <c r="E256" s="27">
        <v>11</v>
      </c>
    </row>
    <row r="257" spans="1:5" x14ac:dyDescent="0.35">
      <c r="A257" s="35" t="s">
        <v>51</v>
      </c>
      <c r="B257" s="28">
        <v>18</v>
      </c>
      <c r="C257" s="27"/>
      <c r="D257" s="27">
        <v>3</v>
      </c>
      <c r="E257" s="27">
        <v>15</v>
      </c>
    </row>
    <row r="258" spans="1:5" x14ac:dyDescent="0.35">
      <c r="A258" s="35" t="s">
        <v>7</v>
      </c>
      <c r="B258" s="28">
        <f>13+37</f>
        <v>50</v>
      </c>
      <c r="C258" s="27"/>
      <c r="D258" s="27">
        <v>6</v>
      </c>
      <c r="E258" s="27">
        <v>44</v>
      </c>
    </row>
    <row r="259" spans="1:5" x14ac:dyDescent="0.35">
      <c r="A259" s="35" t="s">
        <v>1</v>
      </c>
      <c r="B259" s="28">
        <v>11</v>
      </c>
      <c r="C259" s="27"/>
      <c r="D259" s="27">
        <v>11</v>
      </c>
      <c r="E259" s="27"/>
    </row>
    <row r="260" spans="1:5" x14ac:dyDescent="0.35">
      <c r="A260" s="35" t="s">
        <v>8</v>
      </c>
      <c r="B260" s="28">
        <v>19</v>
      </c>
      <c r="C260" s="27">
        <v>16</v>
      </c>
      <c r="D260" s="27">
        <v>3</v>
      </c>
      <c r="E260" s="27"/>
    </row>
    <row r="261" spans="1:5" x14ac:dyDescent="0.35">
      <c r="A261" s="35" t="s">
        <v>9</v>
      </c>
      <c r="B261" s="28">
        <v>4</v>
      </c>
      <c r="C261" s="27">
        <v>4</v>
      </c>
      <c r="D261" s="27"/>
      <c r="E261" s="27"/>
    </row>
    <row r="262" spans="1:5" x14ac:dyDescent="0.35">
      <c r="A262" s="36" t="s">
        <v>0</v>
      </c>
      <c r="B262" s="44">
        <f>SUM(B248:B261)</f>
        <v>152</v>
      </c>
      <c r="C262" s="44">
        <f t="shared" ref="C262:E262" si="12">SUM(C248:C261)</f>
        <v>20</v>
      </c>
      <c r="D262" s="44">
        <f t="shared" si="12"/>
        <v>23</v>
      </c>
      <c r="E262" s="44">
        <f t="shared" si="12"/>
        <v>109</v>
      </c>
    </row>
    <row r="263" spans="1:5" x14ac:dyDescent="0.35">
      <c r="A263" s="41"/>
      <c r="B263" s="42"/>
      <c r="C263" s="43"/>
      <c r="D263" s="43"/>
      <c r="E263" s="43"/>
    </row>
    <row r="264" spans="1:5" x14ac:dyDescent="0.35">
      <c r="A264" s="41"/>
      <c r="B264" s="42"/>
      <c r="C264" s="43"/>
      <c r="D264" s="43"/>
      <c r="E264" s="43"/>
    </row>
    <row r="265" spans="1:5" x14ac:dyDescent="0.35">
      <c r="A265" s="32" t="s">
        <v>49</v>
      </c>
      <c r="B265" s="32"/>
      <c r="C265" s="32"/>
      <c r="D265" s="32"/>
      <c r="E265" s="32"/>
    </row>
    <row r="266" spans="1:5" ht="26" x14ac:dyDescent="0.35">
      <c r="A266" s="34" t="s">
        <v>2</v>
      </c>
      <c r="B266" s="34" t="s">
        <v>3</v>
      </c>
      <c r="C266" s="34" t="s">
        <v>4</v>
      </c>
      <c r="D266" s="34" t="s">
        <v>5</v>
      </c>
      <c r="E266" s="34" t="s">
        <v>6</v>
      </c>
    </row>
    <row r="267" spans="1:5" x14ac:dyDescent="0.35">
      <c r="A267" s="30">
        <v>2025</v>
      </c>
      <c r="B267" s="29"/>
      <c r="C267" s="30"/>
      <c r="D267" s="30"/>
      <c r="E267" s="30"/>
    </row>
    <row r="268" spans="1:5" x14ac:dyDescent="0.35">
      <c r="A268" s="35" t="s">
        <v>9</v>
      </c>
      <c r="B268" s="28">
        <v>0</v>
      </c>
      <c r="C268" s="27"/>
      <c r="D268" s="27"/>
      <c r="E268" s="27"/>
    </row>
    <row r="269" spans="1:5" x14ac:dyDescent="0.35">
      <c r="A269" s="35" t="s">
        <v>10</v>
      </c>
      <c r="B269" s="28">
        <v>0</v>
      </c>
      <c r="C269" s="27"/>
      <c r="D269" s="27"/>
      <c r="E269" s="27"/>
    </row>
    <row r="270" spans="1:5" x14ac:dyDescent="0.35">
      <c r="A270" s="35" t="s">
        <v>11</v>
      </c>
      <c r="B270" s="28">
        <v>0</v>
      </c>
      <c r="C270" s="27"/>
      <c r="D270" s="27"/>
      <c r="E270" s="27"/>
    </row>
    <row r="271" spans="1:5" x14ac:dyDescent="0.35">
      <c r="A271" s="35" t="s">
        <v>12</v>
      </c>
      <c r="B271" s="28">
        <v>0</v>
      </c>
      <c r="C271" s="27"/>
      <c r="D271" s="27"/>
      <c r="E271" s="27"/>
    </row>
    <row r="272" spans="1:5" x14ac:dyDescent="0.35">
      <c r="A272" s="35" t="s">
        <v>23</v>
      </c>
      <c r="B272" s="28">
        <v>0</v>
      </c>
      <c r="C272" s="27"/>
      <c r="D272" s="27"/>
      <c r="E272" s="27"/>
    </row>
    <row r="273" spans="1:5" x14ac:dyDescent="0.35">
      <c r="A273" s="35" t="s">
        <v>24</v>
      </c>
      <c r="B273" s="28">
        <v>0</v>
      </c>
      <c r="C273" s="27"/>
      <c r="D273" s="27"/>
      <c r="E273" s="27"/>
    </row>
    <row r="274" spans="1:5" x14ac:dyDescent="0.35">
      <c r="A274" s="30">
        <v>2026</v>
      </c>
      <c r="B274" s="29"/>
      <c r="C274" s="30"/>
      <c r="D274" s="30"/>
      <c r="E274" s="30"/>
    </row>
    <row r="275" spans="1:5" x14ac:dyDescent="0.35">
      <c r="A275" s="35" t="s">
        <v>48</v>
      </c>
      <c r="B275" s="28">
        <v>1</v>
      </c>
      <c r="C275" s="27"/>
      <c r="D275" s="27"/>
      <c r="E275" s="27">
        <v>1</v>
      </c>
    </row>
    <row r="276" spans="1:5" x14ac:dyDescent="0.35">
      <c r="A276" s="35" t="s">
        <v>50</v>
      </c>
      <c r="B276" s="28">
        <v>1</v>
      </c>
      <c r="C276" s="27"/>
      <c r="D276" s="27"/>
      <c r="E276" s="27">
        <v>1</v>
      </c>
    </row>
    <row r="277" spans="1:5" x14ac:dyDescent="0.35">
      <c r="A277" s="35" t="s">
        <v>51</v>
      </c>
      <c r="B277" s="28">
        <v>3</v>
      </c>
      <c r="C277" s="27"/>
      <c r="D277" s="27">
        <v>2</v>
      </c>
      <c r="E277" s="27">
        <v>1</v>
      </c>
    </row>
    <row r="278" spans="1:5" x14ac:dyDescent="0.35">
      <c r="A278" s="35" t="s">
        <v>7</v>
      </c>
      <c r="B278" s="28">
        <v>15</v>
      </c>
      <c r="C278" s="27"/>
      <c r="D278" s="27">
        <v>15</v>
      </c>
      <c r="E278" s="27"/>
    </row>
    <row r="279" spans="1:5" x14ac:dyDescent="0.35">
      <c r="A279" s="35" t="s">
        <v>1</v>
      </c>
      <c r="B279" s="28">
        <v>0</v>
      </c>
      <c r="C279" s="27"/>
      <c r="D279" s="27"/>
      <c r="E279" s="27"/>
    </row>
    <row r="280" spans="1:5" x14ac:dyDescent="0.35">
      <c r="A280" s="35" t="s">
        <v>8</v>
      </c>
      <c r="B280" s="28">
        <v>0</v>
      </c>
      <c r="C280" s="27"/>
      <c r="D280" s="27"/>
      <c r="E280" s="27"/>
    </row>
    <row r="281" spans="1:5" x14ac:dyDescent="0.35">
      <c r="A281" s="35" t="s">
        <v>9</v>
      </c>
      <c r="B281" s="28">
        <v>0</v>
      </c>
      <c r="C281" s="27"/>
      <c r="D281" s="27"/>
      <c r="E281" s="27"/>
    </row>
    <row r="282" spans="1:5" x14ac:dyDescent="0.35">
      <c r="A282" s="36" t="s">
        <v>0</v>
      </c>
      <c r="B282" s="44">
        <f>SUM(B268:B281)</f>
        <v>20</v>
      </c>
      <c r="C282" s="44">
        <f t="shared" ref="C282:E282" si="13">SUM(C268:C281)</f>
        <v>0</v>
      </c>
      <c r="D282" s="44">
        <f t="shared" si="13"/>
        <v>17</v>
      </c>
      <c r="E282" s="44">
        <f t="shared" si="13"/>
        <v>3</v>
      </c>
    </row>
    <row r="283" spans="1:5" x14ac:dyDescent="0.35">
      <c r="A283" s="41"/>
      <c r="B283" s="42"/>
      <c r="C283" s="43"/>
      <c r="D283" s="43"/>
      <c r="E283" s="43"/>
    </row>
    <row r="284" spans="1:5" x14ac:dyDescent="0.35">
      <c r="A284" s="41"/>
      <c r="B284" s="42"/>
      <c r="C284" s="43"/>
      <c r="D284" s="43"/>
      <c r="E284" s="43"/>
    </row>
    <row r="285" spans="1:5" x14ac:dyDescent="0.35">
      <c r="A285" s="32" t="s">
        <v>47</v>
      </c>
      <c r="B285" s="32"/>
      <c r="C285" s="32"/>
      <c r="D285" s="32"/>
      <c r="E285" s="32"/>
    </row>
    <row r="286" spans="1:5" ht="26" x14ac:dyDescent="0.35">
      <c r="A286" s="34" t="s">
        <v>2</v>
      </c>
      <c r="B286" s="34" t="s">
        <v>3</v>
      </c>
      <c r="C286" s="34" t="s">
        <v>4</v>
      </c>
      <c r="D286" s="34" t="s">
        <v>5</v>
      </c>
      <c r="E286" s="34" t="s">
        <v>6</v>
      </c>
    </row>
    <row r="287" spans="1:5" x14ac:dyDescent="0.35">
      <c r="A287" s="30">
        <v>2025</v>
      </c>
      <c r="B287" s="29"/>
      <c r="C287" s="30"/>
      <c r="D287" s="30"/>
      <c r="E287" s="30"/>
    </row>
    <row r="288" spans="1:5" x14ac:dyDescent="0.35">
      <c r="A288" s="35" t="s">
        <v>9</v>
      </c>
      <c r="B288" s="28">
        <v>0</v>
      </c>
      <c r="C288" s="27"/>
      <c r="D288" s="27"/>
      <c r="E288" s="27"/>
    </row>
    <row r="289" spans="1:5" x14ac:dyDescent="0.35">
      <c r="A289" s="35" t="s">
        <v>10</v>
      </c>
      <c r="B289" s="28">
        <v>0</v>
      </c>
      <c r="C289" s="27"/>
      <c r="D289" s="27"/>
      <c r="E289" s="27"/>
    </row>
    <row r="290" spans="1:5" x14ac:dyDescent="0.35">
      <c r="A290" s="35" t="s">
        <v>11</v>
      </c>
      <c r="B290" s="28">
        <v>0</v>
      </c>
      <c r="C290" s="27"/>
      <c r="D290" s="27"/>
      <c r="E290" s="27"/>
    </row>
    <row r="291" spans="1:5" x14ac:dyDescent="0.35">
      <c r="A291" s="35" t="s">
        <v>12</v>
      </c>
      <c r="B291" s="28">
        <v>0</v>
      </c>
      <c r="C291" s="27"/>
      <c r="D291" s="27"/>
      <c r="E291" s="27"/>
    </row>
    <row r="292" spans="1:5" x14ac:dyDescent="0.35">
      <c r="A292" s="35" t="s">
        <v>23</v>
      </c>
      <c r="B292" s="28">
        <v>0</v>
      </c>
      <c r="C292" s="27"/>
      <c r="D292" s="27"/>
      <c r="E292" s="27"/>
    </row>
    <row r="293" spans="1:5" x14ac:dyDescent="0.35">
      <c r="A293" s="35" t="s">
        <v>24</v>
      </c>
      <c r="B293" s="28">
        <v>2</v>
      </c>
      <c r="C293" s="27"/>
      <c r="D293" s="27"/>
      <c r="E293" s="27">
        <v>2</v>
      </c>
    </row>
    <row r="294" spans="1:5" x14ac:dyDescent="0.35">
      <c r="A294" s="30">
        <v>2026</v>
      </c>
      <c r="B294" s="29"/>
      <c r="C294" s="30"/>
      <c r="D294" s="30"/>
      <c r="E294" s="30"/>
    </row>
    <row r="295" spans="1:5" x14ac:dyDescent="0.35">
      <c r="A295" s="35" t="s">
        <v>48</v>
      </c>
      <c r="B295" s="28">
        <v>8</v>
      </c>
      <c r="C295" s="27"/>
      <c r="D295" s="27">
        <v>3</v>
      </c>
      <c r="E295" s="27">
        <v>5</v>
      </c>
    </row>
    <row r="296" spans="1:5" x14ac:dyDescent="0.35">
      <c r="A296" s="35" t="s">
        <v>50</v>
      </c>
      <c r="B296" s="28">
        <v>0</v>
      </c>
      <c r="C296" s="27"/>
      <c r="D296" s="27"/>
      <c r="E296" s="27"/>
    </row>
    <row r="297" spans="1:5" x14ac:dyDescent="0.35">
      <c r="A297" s="35" t="s">
        <v>51</v>
      </c>
      <c r="B297" s="28">
        <v>0</v>
      </c>
      <c r="C297" s="27"/>
      <c r="D297" s="27"/>
      <c r="E297" s="27"/>
    </row>
    <row r="298" spans="1:5" x14ac:dyDescent="0.35">
      <c r="A298" s="35" t="s">
        <v>7</v>
      </c>
      <c r="B298" s="28">
        <v>0</v>
      </c>
      <c r="C298" s="27"/>
      <c r="D298" s="27"/>
      <c r="E298" s="27"/>
    </row>
    <row r="299" spans="1:5" x14ac:dyDescent="0.35">
      <c r="A299" s="35" t="s">
        <v>1</v>
      </c>
      <c r="B299" s="28">
        <v>0</v>
      </c>
      <c r="C299" s="27"/>
      <c r="D299" s="27"/>
      <c r="E299" s="27"/>
    </row>
    <row r="300" spans="1:5" s="38" customFormat="1" x14ac:dyDescent="0.35">
      <c r="A300" s="35" t="s">
        <v>8</v>
      </c>
      <c r="B300" s="28">
        <v>0</v>
      </c>
      <c r="C300" s="27"/>
      <c r="D300" s="27"/>
      <c r="E300" s="27"/>
    </row>
    <row r="301" spans="1:5" x14ac:dyDescent="0.35">
      <c r="A301" s="35" t="s">
        <v>9</v>
      </c>
      <c r="B301" s="28">
        <v>0</v>
      </c>
      <c r="C301" s="27"/>
      <c r="D301" s="27"/>
      <c r="E301" s="27"/>
    </row>
    <row r="302" spans="1:5" x14ac:dyDescent="0.35">
      <c r="A302" s="36" t="s">
        <v>0</v>
      </c>
      <c r="B302" s="44">
        <f>SUM(B288:B301)</f>
        <v>10</v>
      </c>
      <c r="C302" s="44">
        <f t="shared" ref="C302:E302" si="14">SUM(C288:C301)</f>
        <v>0</v>
      </c>
      <c r="D302" s="44">
        <f t="shared" si="14"/>
        <v>3</v>
      </c>
      <c r="E302" s="44">
        <f t="shared" si="14"/>
        <v>7</v>
      </c>
    </row>
    <row r="303" spans="1:5" x14ac:dyDescent="0.35">
      <c r="A303" s="41"/>
      <c r="B303" s="42"/>
      <c r="C303" s="43"/>
      <c r="D303" s="43"/>
      <c r="E303" s="43"/>
    </row>
    <row r="304" spans="1:5" x14ac:dyDescent="0.35">
      <c r="A304" s="41"/>
      <c r="B304" s="42"/>
      <c r="C304" s="43"/>
      <c r="D304" s="43"/>
      <c r="E304" s="43"/>
    </row>
    <row r="305" spans="1:5" x14ac:dyDescent="0.35">
      <c r="A305" s="32" t="s">
        <v>52</v>
      </c>
      <c r="B305" s="32"/>
      <c r="C305" s="32"/>
      <c r="D305" s="32"/>
      <c r="E305" s="32"/>
    </row>
    <row r="306" spans="1:5" ht="26" x14ac:dyDescent="0.35">
      <c r="A306" s="34" t="s">
        <v>2</v>
      </c>
      <c r="B306" s="34" t="s">
        <v>3</v>
      </c>
      <c r="C306" s="34" t="s">
        <v>4</v>
      </c>
      <c r="D306" s="34" t="s">
        <v>5</v>
      </c>
      <c r="E306" s="34" t="s">
        <v>6</v>
      </c>
    </row>
    <row r="307" spans="1:5" x14ac:dyDescent="0.35">
      <c r="A307" s="30">
        <v>2025</v>
      </c>
      <c r="B307" s="29"/>
      <c r="C307" s="30"/>
      <c r="D307" s="30"/>
      <c r="E307" s="30"/>
    </row>
    <row r="308" spans="1:5" x14ac:dyDescent="0.35">
      <c r="A308" s="35" t="s">
        <v>9</v>
      </c>
      <c r="B308" s="28">
        <v>0</v>
      </c>
      <c r="C308" s="27"/>
      <c r="D308" s="27"/>
      <c r="E308" s="27"/>
    </row>
    <row r="309" spans="1:5" x14ac:dyDescent="0.35">
      <c r="A309" s="35" t="s">
        <v>10</v>
      </c>
      <c r="B309" s="28">
        <v>0</v>
      </c>
      <c r="C309" s="27"/>
      <c r="D309" s="27"/>
      <c r="E309" s="27"/>
    </row>
    <row r="310" spans="1:5" x14ac:dyDescent="0.35">
      <c r="A310" s="35" t="s">
        <v>11</v>
      </c>
      <c r="B310" s="28">
        <v>0</v>
      </c>
      <c r="C310" s="27"/>
      <c r="D310" s="27"/>
      <c r="E310" s="27"/>
    </row>
    <row r="311" spans="1:5" x14ac:dyDescent="0.35">
      <c r="A311" s="35" t="s">
        <v>12</v>
      </c>
      <c r="B311" s="28">
        <v>0</v>
      </c>
      <c r="C311" s="27"/>
      <c r="D311" s="27"/>
      <c r="E311" s="27"/>
    </row>
    <row r="312" spans="1:5" x14ac:dyDescent="0.35">
      <c r="A312" s="35" t="s">
        <v>23</v>
      </c>
      <c r="B312" s="28">
        <v>0</v>
      </c>
      <c r="C312" s="27"/>
      <c r="D312" s="27"/>
      <c r="E312" s="27"/>
    </row>
    <row r="313" spans="1:5" x14ac:dyDescent="0.35">
      <c r="A313" s="35" t="s">
        <v>24</v>
      </c>
      <c r="B313" s="28">
        <v>0</v>
      </c>
      <c r="C313" s="27"/>
      <c r="D313" s="27"/>
      <c r="E313" s="27"/>
    </row>
    <row r="314" spans="1:5" x14ac:dyDescent="0.35">
      <c r="A314" s="30">
        <v>2026</v>
      </c>
      <c r="B314" s="29"/>
      <c r="C314" s="30"/>
      <c r="D314" s="30"/>
      <c r="E314" s="30"/>
    </row>
    <row r="315" spans="1:5" x14ac:dyDescent="0.35">
      <c r="A315" s="35" t="s">
        <v>48</v>
      </c>
      <c r="B315" s="28">
        <v>0</v>
      </c>
      <c r="C315" s="27"/>
      <c r="D315" s="27"/>
      <c r="E315" s="27"/>
    </row>
    <row r="316" spans="1:5" x14ac:dyDescent="0.35">
      <c r="A316" s="35" t="s">
        <v>50</v>
      </c>
      <c r="B316" s="28">
        <v>0</v>
      </c>
      <c r="C316" s="27"/>
      <c r="D316" s="27"/>
      <c r="E316" s="27"/>
    </row>
    <row r="317" spans="1:5" x14ac:dyDescent="0.35">
      <c r="A317" s="35" t="s">
        <v>51</v>
      </c>
      <c r="B317" s="28">
        <v>2</v>
      </c>
      <c r="C317" s="45"/>
      <c r="D317" s="27">
        <v>1</v>
      </c>
      <c r="E317" s="27">
        <v>1</v>
      </c>
    </row>
    <row r="318" spans="1:5" x14ac:dyDescent="0.35">
      <c r="A318" s="35" t="s">
        <v>7</v>
      </c>
      <c r="B318" s="28">
        <v>0</v>
      </c>
      <c r="C318" s="27"/>
      <c r="D318" s="27"/>
      <c r="E318" s="27"/>
    </row>
    <row r="319" spans="1:5" x14ac:dyDescent="0.35">
      <c r="A319" s="35" t="s">
        <v>1</v>
      </c>
      <c r="B319" s="28">
        <v>0</v>
      </c>
      <c r="C319" s="27"/>
      <c r="D319" s="27"/>
      <c r="E319" s="27"/>
    </row>
    <row r="320" spans="1:5" x14ac:dyDescent="0.35">
      <c r="A320" s="35" t="s">
        <v>8</v>
      </c>
      <c r="B320" s="28">
        <v>0</v>
      </c>
      <c r="C320" s="27"/>
      <c r="D320" s="27"/>
      <c r="E320" s="27"/>
    </row>
    <row r="321" spans="1:5" x14ac:dyDescent="0.35">
      <c r="A321" s="35" t="s">
        <v>9</v>
      </c>
      <c r="B321" s="28">
        <v>0</v>
      </c>
      <c r="C321" s="27"/>
      <c r="D321" s="27"/>
      <c r="E321" s="27"/>
    </row>
    <row r="322" spans="1:5" x14ac:dyDescent="0.35">
      <c r="A322" s="36" t="s">
        <v>0</v>
      </c>
      <c r="B322" s="44">
        <f>SUM(B308:B321)</f>
        <v>2</v>
      </c>
      <c r="C322" s="44">
        <f t="shared" ref="C322:E322" si="15">SUM(C308:C321)</f>
        <v>0</v>
      </c>
      <c r="D322" s="44">
        <f t="shared" si="15"/>
        <v>1</v>
      </c>
      <c r="E322" s="44">
        <f t="shared" si="15"/>
        <v>1</v>
      </c>
    </row>
    <row r="323" spans="1:5" x14ac:dyDescent="0.35">
      <c r="A323" s="41"/>
      <c r="B323" s="42"/>
      <c r="C323" s="43"/>
      <c r="D323" s="43"/>
      <c r="E323" s="43"/>
    </row>
    <row r="324" spans="1:5" x14ac:dyDescent="0.35">
      <c r="A324" s="41"/>
      <c r="B324" s="42"/>
      <c r="C324" s="43"/>
      <c r="D324" s="43"/>
      <c r="E324" s="43"/>
    </row>
    <row r="325" spans="1:5" x14ac:dyDescent="0.35">
      <c r="A325" s="32" t="s">
        <v>31</v>
      </c>
      <c r="B325" s="32"/>
      <c r="C325" s="32"/>
      <c r="D325" s="32"/>
      <c r="E325" s="32"/>
    </row>
    <row r="326" spans="1:5" ht="26" x14ac:dyDescent="0.35">
      <c r="A326" s="34" t="s">
        <v>2</v>
      </c>
      <c r="B326" s="34" t="s">
        <v>3</v>
      </c>
      <c r="C326" s="34" t="s">
        <v>4</v>
      </c>
      <c r="D326" s="34" t="s">
        <v>5</v>
      </c>
      <c r="E326" s="34" t="s">
        <v>6</v>
      </c>
    </row>
    <row r="327" spans="1:5" x14ac:dyDescent="0.35">
      <c r="A327" s="30">
        <v>2025</v>
      </c>
      <c r="B327" s="29"/>
      <c r="C327" s="30"/>
      <c r="D327" s="30"/>
      <c r="E327" s="30"/>
    </row>
    <row r="328" spans="1:5" x14ac:dyDescent="0.35">
      <c r="A328" s="35" t="s">
        <v>9</v>
      </c>
      <c r="B328" s="28">
        <v>1</v>
      </c>
      <c r="C328" s="27"/>
      <c r="D328" s="27"/>
      <c r="E328" s="27">
        <v>1</v>
      </c>
    </row>
    <row r="329" spans="1:5" x14ac:dyDescent="0.35">
      <c r="A329" s="35" t="s">
        <v>10</v>
      </c>
      <c r="B329" s="28">
        <v>4</v>
      </c>
      <c r="C329" s="27"/>
      <c r="D329" s="27"/>
      <c r="E329" s="27">
        <v>4</v>
      </c>
    </row>
    <row r="330" spans="1:5" x14ac:dyDescent="0.35">
      <c r="A330" s="35" t="s">
        <v>11</v>
      </c>
      <c r="B330" s="28">
        <v>5</v>
      </c>
      <c r="C330" s="27"/>
      <c r="D330" s="27"/>
      <c r="E330" s="27">
        <v>5</v>
      </c>
    </row>
    <row r="331" spans="1:5" x14ac:dyDescent="0.35">
      <c r="A331" s="35" t="s">
        <v>12</v>
      </c>
      <c r="B331" s="28">
        <v>2</v>
      </c>
      <c r="C331" s="27"/>
      <c r="D331" s="27"/>
      <c r="E331" s="27">
        <v>2</v>
      </c>
    </row>
    <row r="332" spans="1:5" x14ac:dyDescent="0.35">
      <c r="A332" s="35" t="s">
        <v>23</v>
      </c>
      <c r="B332" s="28">
        <v>3</v>
      </c>
      <c r="C332" s="27"/>
      <c r="D332" s="27"/>
      <c r="E332" s="27">
        <v>3</v>
      </c>
    </row>
    <row r="333" spans="1:5" x14ac:dyDescent="0.35">
      <c r="A333" s="35" t="s">
        <v>24</v>
      </c>
      <c r="B333" s="28">
        <v>0</v>
      </c>
      <c r="C333" s="27"/>
      <c r="D333" s="27"/>
      <c r="E333" s="27"/>
    </row>
    <row r="334" spans="1:5" x14ac:dyDescent="0.35">
      <c r="A334" s="30">
        <v>2026</v>
      </c>
      <c r="B334" s="29"/>
      <c r="C334" s="30"/>
      <c r="D334" s="30"/>
      <c r="E334" s="30"/>
    </row>
    <row r="335" spans="1:5" x14ac:dyDescent="0.35">
      <c r="A335" s="35" t="s">
        <v>48</v>
      </c>
      <c r="B335" s="28">
        <v>4</v>
      </c>
      <c r="C335" s="27"/>
      <c r="D335" s="27"/>
      <c r="E335" s="27">
        <v>4</v>
      </c>
    </row>
    <row r="336" spans="1:5" x14ac:dyDescent="0.35">
      <c r="A336" s="35" t="s">
        <v>50</v>
      </c>
      <c r="B336" s="28">
        <v>1</v>
      </c>
      <c r="C336" s="27"/>
      <c r="D336" s="27"/>
      <c r="E336" s="27">
        <v>1</v>
      </c>
    </row>
    <row r="337" spans="1:5" x14ac:dyDescent="0.35">
      <c r="A337" s="35" t="s">
        <v>51</v>
      </c>
      <c r="B337" s="28">
        <v>1</v>
      </c>
      <c r="C337" s="27"/>
      <c r="D337" s="27">
        <v>1</v>
      </c>
      <c r="E337" s="27"/>
    </row>
    <row r="338" spans="1:5" x14ac:dyDescent="0.35">
      <c r="A338" s="35" t="s">
        <v>7</v>
      </c>
      <c r="B338" s="28">
        <v>0</v>
      </c>
      <c r="C338" s="27"/>
      <c r="D338" s="27"/>
      <c r="E338" s="27"/>
    </row>
    <row r="339" spans="1:5" x14ac:dyDescent="0.35">
      <c r="A339" s="35" t="s">
        <v>1</v>
      </c>
      <c r="B339" s="28">
        <v>1</v>
      </c>
      <c r="C339" s="27">
        <v>1</v>
      </c>
      <c r="D339" s="27"/>
      <c r="E339" s="27"/>
    </row>
    <row r="340" spans="1:5" x14ac:dyDescent="0.35">
      <c r="A340" s="35" t="s">
        <v>8</v>
      </c>
      <c r="B340" s="28">
        <v>2</v>
      </c>
      <c r="C340" s="27">
        <v>2</v>
      </c>
      <c r="D340" s="27"/>
      <c r="E340" s="27"/>
    </row>
    <row r="341" spans="1:5" x14ac:dyDescent="0.35">
      <c r="A341" s="35" t="s">
        <v>9</v>
      </c>
      <c r="B341" s="28">
        <v>1</v>
      </c>
      <c r="C341" s="27">
        <v>1</v>
      </c>
      <c r="D341" s="27"/>
      <c r="E341" s="27"/>
    </row>
    <row r="342" spans="1:5" x14ac:dyDescent="0.35">
      <c r="A342" s="36" t="s">
        <v>0</v>
      </c>
      <c r="B342" s="44">
        <f>SUM(B328:B341)</f>
        <v>25</v>
      </c>
      <c r="C342" s="44">
        <f t="shared" ref="C342:E342" si="16">SUM(C328:C341)</f>
        <v>4</v>
      </c>
      <c r="D342" s="44">
        <f t="shared" si="16"/>
        <v>1</v>
      </c>
      <c r="E342" s="44">
        <f t="shared" si="16"/>
        <v>20</v>
      </c>
    </row>
    <row r="343" spans="1:5" x14ac:dyDescent="0.35">
      <c r="A343" s="38"/>
      <c r="B343" s="38"/>
      <c r="C343" s="38"/>
      <c r="D343" s="38"/>
      <c r="E343" s="38"/>
    </row>
    <row r="344" spans="1:5" x14ac:dyDescent="0.35">
      <c r="A344" s="38"/>
      <c r="B344" s="38"/>
      <c r="C344" s="38"/>
      <c r="D344" s="38"/>
      <c r="E344" s="38"/>
    </row>
    <row r="345" spans="1:5" x14ac:dyDescent="0.35">
      <c r="A345" s="32" t="s">
        <v>44</v>
      </c>
      <c r="B345" s="32"/>
      <c r="C345" s="32"/>
      <c r="D345" s="32"/>
      <c r="E345" s="32"/>
    </row>
    <row r="346" spans="1:5" ht="26" x14ac:dyDescent="0.35">
      <c r="A346" s="34" t="s">
        <v>2</v>
      </c>
      <c r="B346" s="34" t="s">
        <v>3</v>
      </c>
      <c r="C346" s="34" t="s">
        <v>4</v>
      </c>
      <c r="D346" s="34" t="s">
        <v>5</v>
      </c>
      <c r="E346" s="34" t="s">
        <v>6</v>
      </c>
    </row>
    <row r="347" spans="1:5" x14ac:dyDescent="0.35">
      <c r="A347" s="30">
        <v>2025</v>
      </c>
      <c r="B347" s="29"/>
      <c r="C347" s="30"/>
      <c r="D347" s="30"/>
      <c r="E347" s="30"/>
    </row>
    <row r="348" spans="1:5" x14ac:dyDescent="0.35">
      <c r="A348" s="35" t="s">
        <v>9</v>
      </c>
      <c r="B348" s="28">
        <v>0</v>
      </c>
      <c r="C348" s="27"/>
      <c r="D348" s="27"/>
      <c r="E348" s="27"/>
    </row>
    <row r="349" spans="1:5" x14ac:dyDescent="0.35">
      <c r="A349" s="35" t="s">
        <v>10</v>
      </c>
      <c r="B349" s="28">
        <v>0</v>
      </c>
      <c r="C349" s="27"/>
      <c r="D349" s="27"/>
      <c r="E349" s="27"/>
    </row>
    <row r="350" spans="1:5" x14ac:dyDescent="0.35">
      <c r="A350" s="35" t="s">
        <v>11</v>
      </c>
      <c r="B350" s="28">
        <v>0</v>
      </c>
      <c r="C350" s="27"/>
      <c r="D350" s="27"/>
      <c r="E350" s="27"/>
    </row>
    <row r="351" spans="1:5" x14ac:dyDescent="0.35">
      <c r="A351" s="35" t="s">
        <v>12</v>
      </c>
      <c r="B351" s="28">
        <v>0</v>
      </c>
      <c r="C351" s="27"/>
      <c r="D351" s="27"/>
      <c r="E351" s="27"/>
    </row>
    <row r="352" spans="1:5" x14ac:dyDescent="0.35">
      <c r="A352" s="35" t="s">
        <v>23</v>
      </c>
      <c r="B352" s="28">
        <v>0</v>
      </c>
      <c r="C352" s="27"/>
      <c r="D352" s="27"/>
      <c r="E352" s="27"/>
    </row>
    <row r="353" spans="1:5" x14ac:dyDescent="0.35">
      <c r="A353" s="35" t="s">
        <v>24</v>
      </c>
      <c r="B353" s="28">
        <v>6</v>
      </c>
      <c r="C353" s="27"/>
      <c r="D353" s="27">
        <v>4</v>
      </c>
      <c r="E353" s="27">
        <v>2</v>
      </c>
    </row>
    <row r="354" spans="1:5" x14ac:dyDescent="0.35">
      <c r="A354" s="30">
        <v>2026</v>
      </c>
      <c r="B354" s="29"/>
      <c r="C354" s="30"/>
      <c r="D354" s="30"/>
      <c r="E354" s="30"/>
    </row>
    <row r="355" spans="1:5" x14ac:dyDescent="0.35">
      <c r="A355" s="35" t="s">
        <v>48</v>
      </c>
      <c r="B355" s="28">
        <v>0</v>
      </c>
      <c r="C355" s="27"/>
      <c r="D355" s="27"/>
      <c r="E355" s="27"/>
    </row>
    <row r="356" spans="1:5" x14ac:dyDescent="0.35">
      <c r="A356" s="35" t="s">
        <v>50</v>
      </c>
      <c r="B356" s="28">
        <v>0</v>
      </c>
      <c r="C356" s="27"/>
      <c r="D356" s="27"/>
      <c r="E356" s="27"/>
    </row>
    <row r="357" spans="1:5" x14ac:dyDescent="0.35">
      <c r="A357" s="35" t="s">
        <v>51</v>
      </c>
      <c r="B357" s="28">
        <v>0</v>
      </c>
      <c r="C357" s="27"/>
      <c r="D357" s="27"/>
      <c r="E357" s="27"/>
    </row>
    <row r="358" spans="1:5" x14ac:dyDescent="0.35">
      <c r="A358" s="35" t="s">
        <v>7</v>
      </c>
      <c r="B358" s="28">
        <v>0</v>
      </c>
      <c r="C358" s="27"/>
      <c r="D358" s="27"/>
      <c r="E358" s="27"/>
    </row>
    <row r="359" spans="1:5" x14ac:dyDescent="0.35">
      <c r="A359" s="35" t="s">
        <v>1</v>
      </c>
      <c r="B359" s="28">
        <v>0</v>
      </c>
      <c r="C359" s="27"/>
      <c r="D359" s="27"/>
      <c r="E359" s="27"/>
    </row>
    <row r="360" spans="1:5" x14ac:dyDescent="0.35">
      <c r="A360" s="35" t="s">
        <v>8</v>
      </c>
      <c r="B360" s="28">
        <v>0</v>
      </c>
      <c r="C360" s="27"/>
      <c r="D360" s="27"/>
      <c r="E360" s="27"/>
    </row>
    <row r="361" spans="1:5" x14ac:dyDescent="0.35">
      <c r="A361" s="35" t="s">
        <v>9</v>
      </c>
      <c r="B361" s="28">
        <v>0</v>
      </c>
      <c r="C361" s="27"/>
      <c r="D361" s="27"/>
      <c r="E361" s="27"/>
    </row>
    <row r="362" spans="1:5" x14ac:dyDescent="0.35">
      <c r="A362" s="36" t="s">
        <v>0</v>
      </c>
      <c r="B362" s="44">
        <f>SUM(B348:B361)</f>
        <v>6</v>
      </c>
      <c r="C362" s="44">
        <f t="shared" ref="C362:E362" si="17">SUM(C348:C361)</f>
        <v>0</v>
      </c>
      <c r="D362" s="44">
        <f t="shared" si="17"/>
        <v>4</v>
      </c>
      <c r="E362" s="44">
        <f t="shared" si="17"/>
        <v>2</v>
      </c>
    </row>
    <row r="363" spans="1:5" x14ac:dyDescent="0.35">
      <c r="A363" s="38"/>
      <c r="B363" s="38"/>
      <c r="C363" s="38"/>
      <c r="D363" s="38"/>
      <c r="E363" s="38"/>
    </row>
    <row r="364" spans="1:5" x14ac:dyDescent="0.35">
      <c r="A364" s="38"/>
      <c r="B364" s="38"/>
      <c r="C364" s="38"/>
      <c r="D364" s="38"/>
      <c r="E364" s="38"/>
    </row>
    <row r="365" spans="1:5" x14ac:dyDescent="0.35">
      <c r="A365" s="32" t="s">
        <v>55</v>
      </c>
      <c r="B365" s="32"/>
      <c r="C365" s="32"/>
      <c r="D365" s="32"/>
      <c r="E365" s="32"/>
    </row>
    <row r="366" spans="1:5" ht="26" x14ac:dyDescent="0.35">
      <c r="A366" s="34" t="s">
        <v>2</v>
      </c>
      <c r="B366" s="34" t="s">
        <v>3</v>
      </c>
      <c r="C366" s="34" t="s">
        <v>4</v>
      </c>
      <c r="D366" s="34" t="s">
        <v>5</v>
      </c>
      <c r="E366" s="34" t="s">
        <v>6</v>
      </c>
    </row>
    <row r="367" spans="1:5" x14ac:dyDescent="0.35">
      <c r="A367" s="30">
        <v>2025</v>
      </c>
      <c r="B367" s="29"/>
      <c r="C367" s="30"/>
      <c r="D367" s="30"/>
      <c r="E367" s="30"/>
    </row>
    <row r="368" spans="1:5" x14ac:dyDescent="0.35">
      <c r="A368" s="35" t="s">
        <v>9</v>
      </c>
      <c r="B368" s="28">
        <v>0</v>
      </c>
      <c r="C368" s="27"/>
      <c r="D368" s="27"/>
      <c r="E368" s="27"/>
    </row>
    <row r="369" spans="1:5" x14ac:dyDescent="0.35">
      <c r="A369" s="35" t="s">
        <v>10</v>
      </c>
      <c r="B369" s="28">
        <v>0</v>
      </c>
      <c r="C369" s="27"/>
      <c r="D369" s="27"/>
      <c r="E369" s="27"/>
    </row>
    <row r="370" spans="1:5" x14ac:dyDescent="0.35">
      <c r="A370" s="35" t="s">
        <v>11</v>
      </c>
      <c r="B370" s="28">
        <v>0</v>
      </c>
      <c r="C370" s="27"/>
      <c r="D370" s="27"/>
      <c r="E370" s="27"/>
    </row>
    <row r="371" spans="1:5" x14ac:dyDescent="0.35">
      <c r="A371" s="35" t="s">
        <v>12</v>
      </c>
      <c r="B371" s="28">
        <v>0</v>
      </c>
      <c r="C371" s="27"/>
      <c r="D371" s="27"/>
      <c r="E371" s="27"/>
    </row>
    <row r="372" spans="1:5" x14ac:dyDescent="0.35">
      <c r="A372" s="35" t="s">
        <v>23</v>
      </c>
      <c r="B372" s="28">
        <v>0</v>
      </c>
      <c r="C372" s="27"/>
      <c r="D372" s="27"/>
      <c r="E372" s="27"/>
    </row>
    <row r="373" spans="1:5" x14ac:dyDescent="0.35">
      <c r="A373" s="35" t="s">
        <v>24</v>
      </c>
      <c r="B373" s="28">
        <v>0</v>
      </c>
      <c r="C373" s="27"/>
      <c r="D373" s="27"/>
      <c r="E373" s="27"/>
    </row>
    <row r="374" spans="1:5" x14ac:dyDescent="0.35">
      <c r="A374" s="30">
        <v>2026</v>
      </c>
      <c r="B374" s="29"/>
      <c r="C374" s="30"/>
      <c r="D374" s="30"/>
      <c r="E374" s="30"/>
    </row>
    <row r="375" spans="1:5" x14ac:dyDescent="0.35">
      <c r="A375" s="35" t="s">
        <v>48</v>
      </c>
      <c r="B375" s="28">
        <v>0</v>
      </c>
      <c r="C375" s="27"/>
      <c r="D375" s="27"/>
      <c r="E375" s="27"/>
    </row>
    <row r="376" spans="1:5" x14ac:dyDescent="0.35">
      <c r="A376" s="35" t="s">
        <v>50</v>
      </c>
      <c r="B376" s="28">
        <v>0</v>
      </c>
      <c r="C376" s="27"/>
      <c r="D376" s="27"/>
      <c r="E376" s="27"/>
    </row>
    <row r="377" spans="1:5" x14ac:dyDescent="0.35">
      <c r="A377" s="35" t="s">
        <v>51</v>
      </c>
      <c r="B377" s="28">
        <v>0</v>
      </c>
      <c r="C377" s="27"/>
      <c r="D377" s="27"/>
      <c r="E377" s="27"/>
    </row>
    <row r="378" spans="1:5" x14ac:dyDescent="0.35">
      <c r="A378" s="35" t="s">
        <v>7</v>
      </c>
      <c r="B378" s="28">
        <v>0</v>
      </c>
      <c r="C378" s="27"/>
      <c r="D378" s="27"/>
      <c r="E378" s="27"/>
    </row>
    <row r="379" spans="1:5" x14ac:dyDescent="0.35">
      <c r="A379" s="35" t="s">
        <v>1</v>
      </c>
      <c r="B379" s="28">
        <v>0</v>
      </c>
      <c r="C379" s="27"/>
      <c r="D379" s="27"/>
      <c r="E379" s="27"/>
    </row>
    <row r="380" spans="1:5" x14ac:dyDescent="0.35">
      <c r="A380" s="35" t="s">
        <v>8</v>
      </c>
      <c r="B380" s="28">
        <v>2</v>
      </c>
      <c r="C380" s="27"/>
      <c r="D380" s="27">
        <v>1</v>
      </c>
      <c r="E380" s="27">
        <v>1</v>
      </c>
    </row>
    <row r="381" spans="1:5" x14ac:dyDescent="0.35">
      <c r="A381" s="35" t="s">
        <v>9</v>
      </c>
      <c r="B381" s="28">
        <v>0</v>
      </c>
      <c r="C381" s="27"/>
      <c r="D381" s="27"/>
      <c r="E381" s="27"/>
    </row>
    <row r="382" spans="1:5" x14ac:dyDescent="0.35">
      <c r="A382" s="36" t="s">
        <v>0</v>
      </c>
      <c r="B382" s="44">
        <f>SUM(B368:B381)</f>
        <v>2</v>
      </c>
      <c r="C382" s="44">
        <f t="shared" ref="C382:E382" si="18">SUM(C368:C381)</f>
        <v>0</v>
      </c>
      <c r="D382" s="44">
        <f t="shared" si="18"/>
        <v>1</v>
      </c>
      <c r="E382" s="44">
        <f t="shared" si="18"/>
        <v>1</v>
      </c>
    </row>
  </sheetData>
  <customSheetViews>
    <customSheetView guid="{C0431464-C544-4ACA-BF15-5CB36FAA41D1}" scale="120" topLeftCell="A290">
      <selection activeCell="E302" sqref="E302"/>
      <pageMargins left="0.7" right="0.7" top="0.75" bottom="0.75" header="0.3" footer="0.3"/>
      <pageSetup paperSize="9" orientation="portrait" r:id="rId1"/>
    </customSheetView>
    <customSheetView guid="{B0C95C07-EE84-4458-9161-401D0F64B6A1}" scale="90" topLeftCell="A44">
      <selection activeCell="E57" sqref="E57"/>
      <pageMargins left="0.7" right="0.7" top="0.75" bottom="0.75" header="0.3" footer="0.3"/>
    </customSheetView>
    <customSheetView guid="{00538F0E-1375-4E40-8AAD-EA1B495376F7}" scale="120" topLeftCell="A276">
      <selection activeCell="E282" sqref="E282"/>
      <pageMargins left="0.7" right="0.7" top="0.75" bottom="0.75" header="0.3" footer="0.3"/>
    </customSheetView>
    <customSheetView guid="{4FE596DB-9E82-4F29-988B-C574AF9C08ED}" scale="120" topLeftCell="A284">
      <selection activeCell="H283" sqref="H283"/>
      <pageMargins left="0.7" right="0.7" top="0.75" bottom="0.75" header="0.3" footer="0.3"/>
    </customSheetView>
    <customSheetView guid="{DC11E831-E5E9-49E0-B0BF-98FC773A0860}" scale="120" topLeftCell="A285">
      <selection activeCell="A285" sqref="A1:XFD1048576"/>
      <pageMargins left="0.7" right="0.7" top="0.75" bottom="0.75" header="0.3" footer="0.3"/>
    </customSheetView>
    <customSheetView guid="{A06CDBA8-CEB7-4B4F-A8CF-9015693930DB}" scale="120" topLeftCell="A308">
      <selection activeCell="E317" sqref="E317"/>
      <pageMargins left="0.7" right="0.7" top="0.75" bottom="0.75" header="0.3" footer="0.3"/>
    </customSheetView>
    <customSheetView guid="{EFB89A51-1A7D-415F-A72B-EF862AE20140}" scale="120" topLeftCell="A156">
      <selection activeCell="C180" sqref="C180:D180"/>
      <pageMargins left="0.7" right="0.7" top="0.75" bottom="0.75" header="0.3" footer="0.3"/>
    </customSheetView>
    <customSheetView guid="{9D3C9E92-5EC2-47D5-B6F6-F39295618646}" scale="120" topLeftCell="A272">
      <selection activeCell="A275" sqref="A275:E290"/>
      <pageMargins left="0.7" right="0.7" top="0.75" bottom="0.75" header="0.3" footer="0.3"/>
    </customSheetView>
    <customSheetView guid="{22C8C0B7-2168-4F92-9DA2-333D7FB1366F}" scale="120" topLeftCell="A174">
      <selection activeCell="G190" sqref="G190"/>
      <pageMargins left="0.7" right="0.7" top="0.75" bottom="0.75" header="0.3" footer="0.3"/>
    </customSheetView>
    <customSheetView guid="{FA5DC72D-CB4D-4096-BBA1-A668101C85C5}" scale="120" topLeftCell="A36">
      <selection activeCell="B47" sqref="B47"/>
      <pageMargins left="0.7" right="0.7" top="0.75" bottom="0.75" header="0.3" footer="0.3"/>
    </customSheetView>
    <customSheetView guid="{359B2355-373D-4526-8222-F66345E7D0D7}" scale="120" topLeftCell="A35">
      <selection activeCell="D48" sqref="D48"/>
      <pageMargins left="0.7" right="0.7" top="0.75" bottom="0.75" header="0.3" footer="0.3"/>
      <pageSetup paperSize="9" orientation="portrait" r:id="rId2"/>
    </customSheetView>
    <customSheetView guid="{D2EF66CC-E129-43F6-B593-994DAAD81F51}" scale="120">
      <selection activeCell="D272" sqref="D272"/>
      <pageMargins left="0.7" right="0.7" top="0.75" bottom="0.75" header="0.3" footer="0.3"/>
      <pageSetup paperSize="9" orientation="portrait" r:id="rId3"/>
    </customSheetView>
    <customSheetView guid="{867F011A-71EA-485D-BDE1-69695A2730FC}" scale="120" topLeftCell="A234">
      <selection activeCell="D251" sqref="D251"/>
      <pageMargins left="0.7" right="0.7" top="0.75" bottom="0.75" header="0.3" footer="0.3"/>
    </customSheetView>
    <customSheetView guid="{4C3BDB2D-3FC8-4646-979B-07F6604F560E}" scale="120" topLeftCell="A32">
      <selection activeCell="D223" sqref="D223"/>
      <pageMargins left="0.7" right="0.7" top="0.75" bottom="0.75" header="0.3" footer="0.3"/>
      <pageSetup paperSize="9" orientation="portrait" r:id="rId4"/>
    </customSheetView>
    <customSheetView guid="{C21E30E0-055C-4E2C-B1A3-DD2796F76399}" scale="120">
      <selection activeCell="A2" sqref="A2"/>
      <pageMargins left="0.7" right="0.7" top="0.75" bottom="0.75" header="0.3" footer="0.3"/>
    </customSheetView>
    <customSheetView guid="{5326FBD4-A53C-4203-A1B7-ED56102883C1}" scale="120" topLeftCell="A176">
      <selection activeCell="D248" sqref="D248"/>
      <pageMargins left="0.7" right="0.7" top="0.75" bottom="0.75" header="0.3" footer="0.3"/>
    </customSheetView>
    <customSheetView guid="{0F29D32C-A4D7-475E-B4F3-9BD4AFC5D58F}" scale="120" topLeftCell="A318">
      <selection activeCell="L337" sqref="L337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AD1F4-FCB8-4CAF-8933-5235E1372E9E}">
  <dimension ref="A2:G142"/>
  <sheetViews>
    <sheetView zoomScale="120" zoomScaleNormal="120" workbookViewId="0"/>
  </sheetViews>
  <sheetFormatPr defaultRowHeight="14.5" x14ac:dyDescent="0.35"/>
  <cols>
    <col min="1" max="1" width="16.54296875" customWidth="1"/>
    <col min="2" max="2" width="13" customWidth="1"/>
    <col min="3" max="3" width="13.453125" customWidth="1"/>
    <col min="4" max="4" width="16.453125" customWidth="1"/>
    <col min="5" max="5" width="20.26953125" customWidth="1"/>
  </cols>
  <sheetData>
    <row r="2" spans="1:5" x14ac:dyDescent="0.35">
      <c r="A2" s="2" t="s">
        <v>56</v>
      </c>
    </row>
    <row r="3" spans="1:5" x14ac:dyDescent="0.35">
      <c r="A3" s="2"/>
    </row>
    <row r="5" spans="1:5" s="1" customFormat="1" x14ac:dyDescent="0.35">
      <c r="A5" s="23" t="s">
        <v>32</v>
      </c>
      <c r="B5" s="24"/>
      <c r="C5" s="24"/>
      <c r="D5" s="24"/>
      <c r="E5" s="24"/>
    </row>
    <row r="6" spans="1:5" ht="26" x14ac:dyDescent="0.35">
      <c r="A6" s="25" t="s">
        <v>2</v>
      </c>
      <c r="B6" s="25" t="s">
        <v>3</v>
      </c>
      <c r="C6" s="25" t="s">
        <v>4</v>
      </c>
      <c r="D6" s="25" t="s">
        <v>5</v>
      </c>
      <c r="E6" s="25" t="s">
        <v>6</v>
      </c>
    </row>
    <row r="7" spans="1:5" x14ac:dyDescent="0.35">
      <c r="A7" s="6">
        <v>2025</v>
      </c>
      <c r="B7" s="7"/>
      <c r="C7" s="6"/>
      <c r="D7" s="6"/>
      <c r="E7" s="6"/>
    </row>
    <row r="8" spans="1:5" x14ac:dyDescent="0.35">
      <c r="A8" s="8" t="s">
        <v>9</v>
      </c>
      <c r="B8" s="14">
        <v>2</v>
      </c>
      <c r="C8" s="9"/>
      <c r="D8" s="9"/>
      <c r="E8" s="9">
        <v>2</v>
      </c>
    </row>
    <row r="9" spans="1:5" x14ac:dyDescent="0.35">
      <c r="A9" s="8" t="s">
        <v>10</v>
      </c>
      <c r="B9" s="14">
        <v>1</v>
      </c>
      <c r="C9" s="9"/>
      <c r="D9" s="9"/>
      <c r="E9" s="9">
        <v>1</v>
      </c>
    </row>
    <row r="10" spans="1:5" x14ac:dyDescent="0.35">
      <c r="A10" s="8" t="s">
        <v>11</v>
      </c>
      <c r="B10" s="14">
        <v>1</v>
      </c>
      <c r="C10" s="9"/>
      <c r="D10" s="9"/>
      <c r="E10" s="9">
        <v>1</v>
      </c>
    </row>
    <row r="11" spans="1:5" x14ac:dyDescent="0.35">
      <c r="A11" s="8" t="s">
        <v>12</v>
      </c>
      <c r="B11" s="14">
        <v>10</v>
      </c>
      <c r="C11" s="9"/>
      <c r="D11" s="9"/>
      <c r="E11" s="9">
        <v>10</v>
      </c>
    </row>
    <row r="12" spans="1:5" x14ac:dyDescent="0.35">
      <c r="A12" s="8" t="s">
        <v>23</v>
      </c>
      <c r="B12" s="14">
        <v>3</v>
      </c>
      <c r="C12" s="27"/>
      <c r="D12" s="27"/>
      <c r="E12" s="27">
        <v>3</v>
      </c>
    </row>
    <row r="13" spans="1:5" x14ac:dyDescent="0.35">
      <c r="A13" s="8" t="s">
        <v>24</v>
      </c>
      <c r="B13" s="14">
        <v>7</v>
      </c>
      <c r="C13" s="27"/>
      <c r="D13" s="27"/>
      <c r="E13" s="27">
        <v>7</v>
      </c>
    </row>
    <row r="14" spans="1:5" x14ac:dyDescent="0.35">
      <c r="A14" s="6">
        <v>2026</v>
      </c>
      <c r="B14" s="7"/>
      <c r="C14" s="30"/>
      <c r="D14" s="30"/>
      <c r="E14" s="30"/>
    </row>
    <row r="15" spans="1:5" x14ac:dyDescent="0.35">
      <c r="A15" s="8" t="s">
        <v>48</v>
      </c>
      <c r="B15" s="14">
        <v>1</v>
      </c>
      <c r="C15" s="27"/>
      <c r="D15" s="27"/>
      <c r="E15" s="27">
        <v>1</v>
      </c>
    </row>
    <row r="16" spans="1:5" x14ac:dyDescent="0.35">
      <c r="A16" s="8" t="s">
        <v>50</v>
      </c>
      <c r="B16" s="14">
        <v>2</v>
      </c>
      <c r="C16" s="27"/>
      <c r="D16" s="27"/>
      <c r="E16" s="27">
        <v>2</v>
      </c>
    </row>
    <row r="17" spans="1:7" x14ac:dyDescent="0.35">
      <c r="A17" s="8" t="s">
        <v>51</v>
      </c>
      <c r="B17" s="14">
        <v>3</v>
      </c>
      <c r="C17" s="27"/>
      <c r="D17" s="27"/>
      <c r="E17" s="27">
        <v>3</v>
      </c>
    </row>
    <row r="18" spans="1:7" x14ac:dyDescent="0.35">
      <c r="A18" s="35" t="s">
        <v>7</v>
      </c>
      <c r="B18" s="28">
        <v>2</v>
      </c>
      <c r="C18" s="27"/>
      <c r="D18" s="27">
        <v>2</v>
      </c>
      <c r="E18" s="27"/>
    </row>
    <row r="19" spans="1:7" x14ac:dyDescent="0.35">
      <c r="A19" s="35" t="s">
        <v>1</v>
      </c>
      <c r="B19" s="28">
        <v>2</v>
      </c>
      <c r="C19" s="27">
        <v>2</v>
      </c>
      <c r="D19" s="27"/>
      <c r="E19" s="27"/>
    </row>
    <row r="20" spans="1:7" x14ac:dyDescent="0.35">
      <c r="A20" s="8" t="s">
        <v>8</v>
      </c>
      <c r="B20" s="14">
        <v>4</v>
      </c>
      <c r="C20" s="9">
        <v>4</v>
      </c>
      <c r="D20" s="9"/>
      <c r="E20" s="9"/>
    </row>
    <row r="21" spans="1:7" x14ac:dyDescent="0.35">
      <c r="A21" s="8" t="s">
        <v>9</v>
      </c>
      <c r="B21" s="14">
        <v>1</v>
      </c>
      <c r="C21" s="9">
        <v>1</v>
      </c>
      <c r="D21" s="9"/>
      <c r="E21" s="9"/>
    </row>
    <row r="22" spans="1:7" x14ac:dyDescent="0.35">
      <c r="A22" s="10" t="s">
        <v>0</v>
      </c>
      <c r="B22" s="10">
        <f>SUM(B8:B21)</f>
        <v>39</v>
      </c>
      <c r="C22" s="10">
        <f t="shared" ref="C22:E22" si="0">SUM(C8:C21)</f>
        <v>7</v>
      </c>
      <c r="D22" s="10">
        <f t="shared" si="0"/>
        <v>2</v>
      </c>
      <c r="E22" s="10">
        <f t="shared" si="0"/>
        <v>30</v>
      </c>
    </row>
    <row r="23" spans="1:7" x14ac:dyDescent="0.35">
      <c r="A23" s="3"/>
      <c r="B23" s="4"/>
      <c r="C23" s="5"/>
      <c r="D23" s="5"/>
      <c r="E23" s="5"/>
    </row>
    <row r="24" spans="1:7" x14ac:dyDescent="0.35">
      <c r="B24" s="12"/>
      <c r="C24" s="13"/>
      <c r="D24" s="13"/>
      <c r="E24" s="13"/>
    </row>
    <row r="25" spans="1:7" s="1" customFormat="1" x14ac:dyDescent="0.35">
      <c r="A25" s="23" t="s">
        <v>33</v>
      </c>
      <c r="B25" s="23"/>
      <c r="C25" s="23"/>
      <c r="D25" s="23"/>
      <c r="E25" s="23"/>
      <c r="G25"/>
    </row>
    <row r="26" spans="1:7" ht="26" x14ac:dyDescent="0.35">
      <c r="A26" s="25" t="s">
        <v>2</v>
      </c>
      <c r="B26" s="25" t="s">
        <v>3</v>
      </c>
      <c r="C26" s="25" t="s">
        <v>4</v>
      </c>
      <c r="D26" s="25" t="s">
        <v>5</v>
      </c>
      <c r="E26" s="25" t="s">
        <v>6</v>
      </c>
    </row>
    <row r="27" spans="1:7" x14ac:dyDescent="0.35">
      <c r="A27" s="6">
        <v>2025</v>
      </c>
      <c r="B27" s="7"/>
      <c r="C27" s="6"/>
      <c r="D27" s="6"/>
      <c r="E27" s="6"/>
    </row>
    <row r="28" spans="1:7" x14ac:dyDescent="0.35">
      <c r="A28" s="8" t="s">
        <v>9</v>
      </c>
      <c r="B28" s="14">
        <v>0</v>
      </c>
      <c r="C28" s="9"/>
      <c r="D28" s="9"/>
      <c r="E28" s="9"/>
    </row>
    <row r="29" spans="1:7" x14ac:dyDescent="0.35">
      <c r="A29" s="8" t="s">
        <v>10</v>
      </c>
      <c r="B29" s="14">
        <v>0</v>
      </c>
      <c r="C29" s="9"/>
      <c r="D29" s="9"/>
      <c r="E29" s="9"/>
    </row>
    <row r="30" spans="1:7" x14ac:dyDescent="0.35">
      <c r="A30" s="8" t="s">
        <v>11</v>
      </c>
      <c r="B30" s="14">
        <v>0</v>
      </c>
      <c r="C30" s="9"/>
      <c r="D30" s="9"/>
      <c r="E30" s="9"/>
    </row>
    <row r="31" spans="1:7" x14ac:dyDescent="0.35">
      <c r="A31" s="8" t="s">
        <v>12</v>
      </c>
      <c r="B31" s="14">
        <v>6</v>
      </c>
      <c r="C31" s="9"/>
      <c r="D31" s="9"/>
      <c r="E31" s="9">
        <v>6</v>
      </c>
    </row>
    <row r="32" spans="1:7" x14ac:dyDescent="0.35">
      <c r="A32" s="8" t="s">
        <v>23</v>
      </c>
      <c r="B32" s="14">
        <v>0</v>
      </c>
      <c r="C32" s="9"/>
      <c r="D32" s="9"/>
      <c r="E32" s="9"/>
    </row>
    <row r="33" spans="1:7" x14ac:dyDescent="0.35">
      <c r="A33" s="8" t="s">
        <v>24</v>
      </c>
      <c r="B33" s="14">
        <v>0</v>
      </c>
      <c r="C33" s="9"/>
      <c r="D33" s="9"/>
      <c r="E33" s="9"/>
    </row>
    <row r="34" spans="1:7" x14ac:dyDescent="0.35">
      <c r="A34" s="6">
        <v>2026</v>
      </c>
      <c r="B34" s="7"/>
      <c r="C34" s="6"/>
      <c r="D34" s="6"/>
      <c r="E34" s="6"/>
    </row>
    <row r="35" spans="1:7" x14ac:dyDescent="0.35">
      <c r="A35" s="8" t="s">
        <v>48</v>
      </c>
      <c r="B35" s="14">
        <v>0</v>
      </c>
      <c r="C35" s="9"/>
      <c r="D35" s="9"/>
      <c r="E35" s="9"/>
    </row>
    <row r="36" spans="1:7" x14ac:dyDescent="0.35">
      <c r="A36" s="8" t="s">
        <v>50</v>
      </c>
      <c r="B36" s="14">
        <v>0</v>
      </c>
      <c r="C36" s="9"/>
      <c r="D36" s="9"/>
      <c r="E36" s="9"/>
    </row>
    <row r="37" spans="1:7" x14ac:dyDescent="0.35">
      <c r="A37" s="8" t="s">
        <v>51</v>
      </c>
      <c r="B37" s="14">
        <v>0</v>
      </c>
      <c r="C37" s="9"/>
      <c r="D37" s="9"/>
      <c r="E37" s="9"/>
    </row>
    <row r="38" spans="1:7" x14ac:dyDescent="0.35">
      <c r="A38" s="35" t="s">
        <v>7</v>
      </c>
      <c r="B38" s="28">
        <v>6</v>
      </c>
      <c r="C38" s="27"/>
      <c r="D38" s="27"/>
      <c r="E38" s="27">
        <v>6</v>
      </c>
    </row>
    <row r="39" spans="1:7" x14ac:dyDescent="0.35">
      <c r="A39" s="35" t="s">
        <v>1</v>
      </c>
      <c r="B39" s="28">
        <v>0</v>
      </c>
      <c r="C39" s="27"/>
      <c r="D39" s="27"/>
      <c r="E39" s="27"/>
    </row>
    <row r="40" spans="1:7" x14ac:dyDescent="0.35">
      <c r="A40" s="8" t="s">
        <v>8</v>
      </c>
      <c r="B40" s="14">
        <v>0</v>
      </c>
      <c r="C40" s="9"/>
      <c r="D40" s="9"/>
      <c r="E40" s="9"/>
    </row>
    <row r="41" spans="1:7" x14ac:dyDescent="0.35">
      <c r="A41" s="8" t="s">
        <v>9</v>
      </c>
      <c r="B41" s="14">
        <v>0</v>
      </c>
      <c r="C41" s="9"/>
      <c r="D41" s="9"/>
      <c r="E41" s="9"/>
    </row>
    <row r="42" spans="1:7" x14ac:dyDescent="0.35">
      <c r="A42" s="10" t="s">
        <v>0</v>
      </c>
      <c r="B42" s="11">
        <f>SUM(B28:B41)</f>
        <v>12</v>
      </c>
      <c r="C42" s="11">
        <f t="shared" ref="C42:E42" si="1">SUM(C28:C41)</f>
        <v>0</v>
      </c>
      <c r="D42" s="11">
        <f t="shared" si="1"/>
        <v>0</v>
      </c>
      <c r="E42" s="11">
        <f t="shared" si="1"/>
        <v>12</v>
      </c>
    </row>
    <row r="45" spans="1:7" s="1" customFormat="1" x14ac:dyDescent="0.35">
      <c r="A45" s="23" t="s">
        <v>40</v>
      </c>
      <c r="B45" s="23"/>
      <c r="C45" s="23"/>
      <c r="D45" s="23"/>
      <c r="E45" s="23"/>
      <c r="G45"/>
    </row>
    <row r="46" spans="1:7" ht="26" x14ac:dyDescent="0.35">
      <c r="A46" s="25" t="s">
        <v>2</v>
      </c>
      <c r="B46" s="25" t="s">
        <v>3</v>
      </c>
      <c r="C46" s="25" t="s">
        <v>4</v>
      </c>
      <c r="D46" s="25" t="s">
        <v>5</v>
      </c>
      <c r="E46" s="25" t="s">
        <v>6</v>
      </c>
    </row>
    <row r="47" spans="1:7" x14ac:dyDescent="0.35">
      <c r="A47" s="6">
        <v>2025</v>
      </c>
      <c r="B47" s="7"/>
      <c r="C47" s="6"/>
      <c r="D47" s="6"/>
      <c r="E47" s="6"/>
    </row>
    <row r="48" spans="1:7" x14ac:dyDescent="0.35">
      <c r="A48" s="8" t="s">
        <v>9</v>
      </c>
      <c r="B48" s="14">
        <v>0</v>
      </c>
      <c r="C48" s="9"/>
      <c r="D48" s="9"/>
      <c r="E48" s="9"/>
    </row>
    <row r="49" spans="1:5" x14ac:dyDescent="0.35">
      <c r="A49" s="8" t="s">
        <v>10</v>
      </c>
      <c r="B49" s="14">
        <v>0</v>
      </c>
      <c r="C49" s="9"/>
      <c r="D49" s="9"/>
      <c r="E49" s="9"/>
    </row>
    <row r="50" spans="1:5" x14ac:dyDescent="0.35">
      <c r="A50" s="8" t="s">
        <v>11</v>
      </c>
      <c r="B50" s="14">
        <v>0</v>
      </c>
      <c r="C50" s="9"/>
      <c r="D50" s="9"/>
      <c r="E50" s="9"/>
    </row>
    <row r="51" spans="1:5" x14ac:dyDescent="0.35">
      <c r="A51" s="8" t="s">
        <v>12</v>
      </c>
      <c r="B51" s="28">
        <v>0</v>
      </c>
      <c r="C51" s="27"/>
      <c r="D51" s="27"/>
      <c r="E51" s="27"/>
    </row>
    <row r="52" spans="1:5" x14ac:dyDescent="0.35">
      <c r="A52" s="8" t="s">
        <v>23</v>
      </c>
      <c r="B52" s="28">
        <v>1</v>
      </c>
      <c r="C52" s="27"/>
      <c r="D52" s="27"/>
      <c r="E52" s="27">
        <v>1</v>
      </c>
    </row>
    <row r="53" spans="1:5" x14ac:dyDescent="0.35">
      <c r="A53" s="8" t="s">
        <v>24</v>
      </c>
      <c r="B53" s="28">
        <v>0</v>
      </c>
      <c r="C53" s="27"/>
      <c r="D53" s="27"/>
      <c r="E53" s="27"/>
    </row>
    <row r="54" spans="1:5" x14ac:dyDescent="0.35">
      <c r="A54" s="6">
        <v>2026</v>
      </c>
      <c r="B54" s="29"/>
      <c r="C54" s="30"/>
      <c r="D54" s="30"/>
      <c r="E54" s="30"/>
    </row>
    <row r="55" spans="1:5" x14ac:dyDescent="0.35">
      <c r="A55" s="8" t="s">
        <v>48</v>
      </c>
      <c r="B55" s="28">
        <v>0</v>
      </c>
      <c r="C55" s="27"/>
      <c r="D55" s="27"/>
      <c r="E55" s="27"/>
    </row>
    <row r="56" spans="1:5" x14ac:dyDescent="0.35">
      <c r="A56" s="8" t="s">
        <v>50</v>
      </c>
      <c r="B56" s="28">
        <v>0</v>
      </c>
      <c r="C56" s="27"/>
      <c r="D56" s="27"/>
      <c r="E56" s="27"/>
    </row>
    <row r="57" spans="1:5" x14ac:dyDescent="0.35">
      <c r="A57" s="8" t="s">
        <v>51</v>
      </c>
      <c r="B57" s="28">
        <v>0</v>
      </c>
      <c r="C57" s="27"/>
      <c r="D57" s="27"/>
      <c r="E57" s="27"/>
    </row>
    <row r="58" spans="1:5" x14ac:dyDescent="0.35">
      <c r="A58" s="35" t="s">
        <v>7</v>
      </c>
      <c r="B58" s="28">
        <v>1</v>
      </c>
      <c r="C58" s="27"/>
      <c r="D58" s="27"/>
      <c r="E58" s="27">
        <v>1</v>
      </c>
    </row>
    <row r="59" spans="1:5" x14ac:dyDescent="0.35">
      <c r="A59" s="35" t="s">
        <v>1</v>
      </c>
      <c r="B59" s="28">
        <v>0</v>
      </c>
      <c r="C59" s="27"/>
      <c r="D59" s="27"/>
      <c r="E59" s="27"/>
    </row>
    <row r="60" spans="1:5" x14ac:dyDescent="0.35">
      <c r="A60" s="8" t="s">
        <v>8</v>
      </c>
      <c r="B60" s="14">
        <v>0</v>
      </c>
      <c r="C60" s="9"/>
      <c r="D60" s="9"/>
      <c r="E60" s="9"/>
    </row>
    <row r="61" spans="1:5" x14ac:dyDescent="0.35">
      <c r="A61" s="8" t="s">
        <v>9</v>
      </c>
      <c r="B61" s="14">
        <v>0</v>
      </c>
      <c r="C61" s="9"/>
      <c r="D61" s="9"/>
      <c r="E61" s="9"/>
    </row>
    <row r="62" spans="1:5" x14ac:dyDescent="0.35">
      <c r="A62" s="10" t="s">
        <v>0</v>
      </c>
      <c r="B62" s="44">
        <f>SUM(B48:B61)</f>
        <v>2</v>
      </c>
      <c r="C62" s="44">
        <f t="shared" ref="C62:E62" si="2">SUM(C48:C61)</f>
        <v>0</v>
      </c>
      <c r="D62" s="44">
        <f t="shared" si="2"/>
        <v>0</v>
      </c>
      <c r="E62" s="44">
        <f t="shared" si="2"/>
        <v>2</v>
      </c>
    </row>
    <row r="65" spans="1:7" s="1" customFormat="1" x14ac:dyDescent="0.35">
      <c r="A65" s="23" t="s">
        <v>41</v>
      </c>
      <c r="B65" s="23"/>
      <c r="C65" s="23"/>
      <c r="D65" s="23"/>
      <c r="E65" s="23"/>
      <c r="G65"/>
    </row>
    <row r="66" spans="1:7" ht="26" x14ac:dyDescent="0.35">
      <c r="A66" s="25" t="s">
        <v>2</v>
      </c>
      <c r="B66" s="25" t="s">
        <v>3</v>
      </c>
      <c r="C66" s="25" t="s">
        <v>4</v>
      </c>
      <c r="D66" s="25" t="s">
        <v>5</v>
      </c>
      <c r="E66" s="25" t="s">
        <v>6</v>
      </c>
    </row>
    <row r="67" spans="1:7" x14ac:dyDescent="0.35">
      <c r="A67" s="6">
        <v>2025</v>
      </c>
      <c r="B67" s="7"/>
      <c r="C67" s="6"/>
      <c r="D67" s="6"/>
      <c r="E67" s="6"/>
    </row>
    <row r="68" spans="1:7" x14ac:dyDescent="0.35">
      <c r="A68" s="8" t="s">
        <v>9</v>
      </c>
      <c r="B68" s="14">
        <v>0</v>
      </c>
      <c r="C68" s="9"/>
      <c r="D68" s="9"/>
      <c r="E68" s="9"/>
    </row>
    <row r="69" spans="1:7" x14ac:dyDescent="0.35">
      <c r="A69" s="8" t="s">
        <v>10</v>
      </c>
      <c r="B69" s="14">
        <v>0</v>
      </c>
      <c r="C69" s="9"/>
      <c r="D69" s="9"/>
      <c r="E69" s="9"/>
    </row>
    <row r="70" spans="1:7" x14ac:dyDescent="0.35">
      <c r="A70" s="8" t="s">
        <v>11</v>
      </c>
      <c r="B70" s="14">
        <v>0</v>
      </c>
      <c r="C70" s="9"/>
      <c r="D70" s="9"/>
      <c r="E70" s="9"/>
    </row>
    <row r="71" spans="1:7" x14ac:dyDescent="0.35">
      <c r="A71" s="8" t="s">
        <v>12</v>
      </c>
      <c r="B71" s="14">
        <v>0</v>
      </c>
      <c r="C71" s="9"/>
      <c r="D71" s="9"/>
      <c r="E71" s="9"/>
    </row>
    <row r="72" spans="1:7" x14ac:dyDescent="0.35">
      <c r="A72" s="8" t="s">
        <v>23</v>
      </c>
      <c r="B72" s="14">
        <v>1</v>
      </c>
      <c r="C72" s="9"/>
      <c r="D72" s="9"/>
      <c r="E72" s="9">
        <v>1</v>
      </c>
    </row>
    <row r="73" spans="1:7" x14ac:dyDescent="0.35">
      <c r="A73" s="8" t="s">
        <v>24</v>
      </c>
      <c r="B73" s="14">
        <v>0</v>
      </c>
      <c r="C73" s="9"/>
      <c r="D73" s="9"/>
      <c r="E73" s="9"/>
    </row>
    <row r="74" spans="1:7" x14ac:dyDescent="0.35">
      <c r="A74" s="6">
        <v>2026</v>
      </c>
      <c r="B74" s="7"/>
      <c r="C74" s="6"/>
      <c r="D74" s="6"/>
      <c r="E74" s="6"/>
    </row>
    <row r="75" spans="1:7" x14ac:dyDescent="0.35">
      <c r="A75" s="8" t="s">
        <v>48</v>
      </c>
      <c r="B75" s="28">
        <v>0</v>
      </c>
      <c r="C75" s="27"/>
      <c r="D75" s="27"/>
      <c r="E75" s="27"/>
    </row>
    <row r="76" spans="1:7" x14ac:dyDescent="0.35">
      <c r="A76" s="8" t="s">
        <v>50</v>
      </c>
      <c r="B76" s="28">
        <v>3</v>
      </c>
      <c r="C76" s="27"/>
      <c r="D76" s="27"/>
      <c r="E76" s="27">
        <v>3</v>
      </c>
    </row>
    <row r="77" spans="1:7" x14ac:dyDescent="0.35">
      <c r="A77" s="8" t="s">
        <v>51</v>
      </c>
      <c r="B77" s="28">
        <v>0</v>
      </c>
      <c r="C77" s="27"/>
      <c r="D77" s="27"/>
      <c r="E77" s="27"/>
    </row>
    <row r="78" spans="1:7" x14ac:dyDescent="0.35">
      <c r="A78" s="35" t="s">
        <v>7</v>
      </c>
      <c r="B78" s="28">
        <v>1</v>
      </c>
      <c r="C78" s="27"/>
      <c r="D78" s="27"/>
      <c r="E78" s="27">
        <v>1</v>
      </c>
    </row>
    <row r="79" spans="1:7" x14ac:dyDescent="0.35">
      <c r="A79" s="35" t="s">
        <v>1</v>
      </c>
      <c r="B79" s="28">
        <v>0</v>
      </c>
      <c r="C79" s="27"/>
      <c r="D79" s="27"/>
      <c r="E79" s="27"/>
    </row>
    <row r="80" spans="1:7" x14ac:dyDescent="0.35">
      <c r="A80" s="8" t="s">
        <v>8</v>
      </c>
      <c r="B80" s="14">
        <v>0</v>
      </c>
      <c r="C80" s="9"/>
      <c r="D80" s="9"/>
      <c r="E80" s="9"/>
    </row>
    <row r="81" spans="1:5" x14ac:dyDescent="0.35">
      <c r="A81" s="8" t="s">
        <v>9</v>
      </c>
      <c r="B81" s="14">
        <v>0</v>
      </c>
      <c r="C81" s="9"/>
      <c r="D81" s="9"/>
      <c r="E81" s="9"/>
    </row>
    <row r="82" spans="1:5" x14ac:dyDescent="0.35">
      <c r="A82" s="10" t="s">
        <v>0</v>
      </c>
      <c r="B82" s="11">
        <f>SUM(B68:B81)</f>
        <v>5</v>
      </c>
      <c r="C82" s="11">
        <f t="shared" ref="C82:E82" si="3">SUM(C68:C81)</f>
        <v>0</v>
      </c>
      <c r="D82" s="11">
        <f t="shared" si="3"/>
        <v>0</v>
      </c>
      <c r="E82" s="11">
        <f t="shared" si="3"/>
        <v>5</v>
      </c>
    </row>
    <row r="85" spans="1:5" ht="15" thickBot="1" x14ac:dyDescent="0.4">
      <c r="A85" s="59" t="s">
        <v>42</v>
      </c>
      <c r="B85" s="59"/>
      <c r="C85" s="59"/>
      <c r="D85" s="59"/>
      <c r="E85" s="26"/>
    </row>
    <row r="86" spans="1:5" ht="26" x14ac:dyDescent="0.35">
      <c r="A86" s="25" t="s">
        <v>2</v>
      </c>
      <c r="B86" s="25" t="s">
        <v>3</v>
      </c>
      <c r="C86" s="25" t="s">
        <v>4</v>
      </c>
      <c r="D86" s="25" t="s">
        <v>5</v>
      </c>
      <c r="E86" s="25" t="s">
        <v>6</v>
      </c>
    </row>
    <row r="87" spans="1:5" x14ac:dyDescent="0.35">
      <c r="A87" s="6">
        <v>2025</v>
      </c>
      <c r="B87" s="7"/>
      <c r="C87" s="6"/>
      <c r="D87" s="6"/>
      <c r="E87" s="6"/>
    </row>
    <row r="88" spans="1:5" x14ac:dyDescent="0.35">
      <c r="A88" s="8" t="s">
        <v>9</v>
      </c>
      <c r="B88" s="14">
        <v>0</v>
      </c>
      <c r="C88" s="9"/>
      <c r="D88" s="9"/>
      <c r="E88" s="9"/>
    </row>
    <row r="89" spans="1:5" x14ac:dyDescent="0.35">
      <c r="A89" s="8" t="s">
        <v>10</v>
      </c>
      <c r="B89" s="14">
        <v>0</v>
      </c>
      <c r="C89" s="9"/>
      <c r="D89" s="9"/>
      <c r="E89" s="9"/>
    </row>
    <row r="90" spans="1:5" x14ac:dyDescent="0.35">
      <c r="A90" s="8" t="s">
        <v>11</v>
      </c>
      <c r="B90" s="14">
        <v>0</v>
      </c>
      <c r="C90" s="9"/>
      <c r="D90" s="9"/>
      <c r="E90" s="9"/>
    </row>
    <row r="91" spans="1:5" x14ac:dyDescent="0.35">
      <c r="A91" s="8" t="s">
        <v>12</v>
      </c>
      <c r="B91" s="14">
        <v>0</v>
      </c>
      <c r="C91" s="9"/>
      <c r="D91" s="9"/>
      <c r="E91" s="9"/>
    </row>
    <row r="92" spans="1:5" x14ac:dyDescent="0.35">
      <c r="A92" s="8" t="s">
        <v>23</v>
      </c>
      <c r="B92" s="14">
        <v>0</v>
      </c>
      <c r="C92" s="9"/>
      <c r="D92" s="9"/>
      <c r="E92" s="9"/>
    </row>
    <row r="93" spans="1:5" x14ac:dyDescent="0.35">
      <c r="A93" s="8" t="s">
        <v>24</v>
      </c>
      <c r="B93" s="14">
        <v>1</v>
      </c>
      <c r="C93" s="9"/>
      <c r="D93" s="9"/>
      <c r="E93" s="9">
        <v>1</v>
      </c>
    </row>
    <row r="94" spans="1:5" x14ac:dyDescent="0.35">
      <c r="A94" s="6">
        <v>2026</v>
      </c>
      <c r="B94" s="7"/>
      <c r="C94" s="6"/>
      <c r="D94" s="6"/>
      <c r="E94" s="6"/>
    </row>
    <row r="95" spans="1:5" x14ac:dyDescent="0.35">
      <c r="A95" s="8" t="s">
        <v>48</v>
      </c>
      <c r="B95" s="14">
        <v>0</v>
      </c>
      <c r="C95" s="9"/>
      <c r="D95" s="9"/>
      <c r="E95" s="9"/>
    </row>
    <row r="96" spans="1:5" x14ac:dyDescent="0.35">
      <c r="A96" s="8" t="s">
        <v>50</v>
      </c>
      <c r="B96" s="14">
        <v>0</v>
      </c>
      <c r="C96" s="9"/>
      <c r="D96" s="9"/>
      <c r="E96" s="9"/>
    </row>
    <row r="97" spans="1:5" x14ac:dyDescent="0.35">
      <c r="A97" s="8" t="s">
        <v>51</v>
      </c>
      <c r="B97" s="14">
        <v>0</v>
      </c>
      <c r="C97" s="9"/>
      <c r="D97" s="9"/>
      <c r="E97" s="9"/>
    </row>
    <row r="98" spans="1:5" x14ac:dyDescent="0.35">
      <c r="A98" s="35" t="s">
        <v>7</v>
      </c>
      <c r="B98" s="28">
        <v>0</v>
      </c>
      <c r="C98" s="27"/>
      <c r="D98" s="27"/>
      <c r="E98" s="27"/>
    </row>
    <row r="99" spans="1:5" x14ac:dyDescent="0.35">
      <c r="A99" s="35" t="s">
        <v>1</v>
      </c>
      <c r="B99" s="28">
        <v>0</v>
      </c>
      <c r="C99" s="27"/>
      <c r="D99" s="27"/>
      <c r="E99" s="27"/>
    </row>
    <row r="100" spans="1:5" x14ac:dyDescent="0.35">
      <c r="A100" s="8" t="s">
        <v>8</v>
      </c>
      <c r="B100" s="14">
        <v>0</v>
      </c>
      <c r="C100" s="9"/>
      <c r="D100" s="9"/>
      <c r="E100" s="9"/>
    </row>
    <row r="101" spans="1:5" x14ac:dyDescent="0.35">
      <c r="A101" s="8" t="s">
        <v>9</v>
      </c>
      <c r="B101" s="14">
        <v>0</v>
      </c>
      <c r="C101" s="9"/>
      <c r="D101" s="9"/>
      <c r="E101" s="9"/>
    </row>
    <row r="102" spans="1:5" x14ac:dyDescent="0.35">
      <c r="A102" s="10" t="s">
        <v>0</v>
      </c>
      <c r="B102" s="11">
        <f>SUM(B88:B101)</f>
        <v>1</v>
      </c>
      <c r="C102" s="11">
        <f t="shared" ref="C102:E102" si="4">SUM(C88:C101)</f>
        <v>0</v>
      </c>
      <c r="D102" s="11">
        <f t="shared" si="4"/>
        <v>0</v>
      </c>
      <c r="E102" s="11">
        <f t="shared" si="4"/>
        <v>1</v>
      </c>
    </row>
    <row r="105" spans="1:5" ht="15" thickBot="1" x14ac:dyDescent="0.4">
      <c r="A105" s="59" t="s">
        <v>43</v>
      </c>
      <c r="B105" s="59"/>
      <c r="C105" s="59"/>
      <c r="D105" s="59"/>
      <c r="E105" s="26"/>
    </row>
    <row r="106" spans="1:5" ht="26" x14ac:dyDescent="0.35">
      <c r="A106" s="25" t="s">
        <v>2</v>
      </c>
      <c r="B106" s="25" t="s">
        <v>3</v>
      </c>
      <c r="C106" s="25" t="s">
        <v>4</v>
      </c>
      <c r="D106" s="25" t="s">
        <v>5</v>
      </c>
      <c r="E106" s="25" t="s">
        <v>6</v>
      </c>
    </row>
    <row r="107" spans="1:5" x14ac:dyDescent="0.35">
      <c r="A107" s="6">
        <v>2025</v>
      </c>
      <c r="B107" s="7"/>
      <c r="C107" s="6"/>
      <c r="D107" s="6"/>
      <c r="E107" s="6"/>
    </row>
    <row r="108" spans="1:5" x14ac:dyDescent="0.35">
      <c r="A108" s="8" t="s">
        <v>9</v>
      </c>
      <c r="B108" s="14">
        <v>0</v>
      </c>
      <c r="C108" s="9"/>
      <c r="D108" s="9"/>
      <c r="E108" s="9"/>
    </row>
    <row r="109" spans="1:5" x14ac:dyDescent="0.35">
      <c r="A109" s="8" t="s">
        <v>10</v>
      </c>
      <c r="B109" s="14">
        <v>0</v>
      </c>
      <c r="C109" s="9"/>
      <c r="D109" s="9"/>
      <c r="E109" s="9"/>
    </row>
    <row r="110" spans="1:5" x14ac:dyDescent="0.35">
      <c r="A110" s="8" t="s">
        <v>11</v>
      </c>
      <c r="B110" s="14">
        <v>0</v>
      </c>
      <c r="C110" s="9"/>
      <c r="D110" s="9"/>
      <c r="E110" s="9"/>
    </row>
    <row r="111" spans="1:5" x14ac:dyDescent="0.35">
      <c r="A111" s="8" t="s">
        <v>12</v>
      </c>
      <c r="B111" s="14">
        <v>0</v>
      </c>
      <c r="C111" s="9"/>
      <c r="D111" s="9"/>
      <c r="E111" s="9"/>
    </row>
    <row r="112" spans="1:5" x14ac:dyDescent="0.35">
      <c r="A112" s="8" t="s">
        <v>23</v>
      </c>
      <c r="B112" s="14">
        <v>0</v>
      </c>
      <c r="C112" s="9"/>
      <c r="D112" s="27"/>
      <c r="E112" s="27"/>
    </row>
    <row r="113" spans="1:5" x14ac:dyDescent="0.35">
      <c r="A113" s="8" t="s">
        <v>24</v>
      </c>
      <c r="B113" s="14">
        <v>2</v>
      </c>
      <c r="C113" s="9"/>
      <c r="D113" s="27"/>
      <c r="E113" s="27">
        <v>2</v>
      </c>
    </row>
    <row r="114" spans="1:5" x14ac:dyDescent="0.35">
      <c r="A114" s="6">
        <v>2026</v>
      </c>
      <c r="B114" s="7"/>
      <c r="C114" s="6"/>
      <c r="D114" s="30"/>
      <c r="E114" s="30"/>
    </row>
    <row r="115" spans="1:5" x14ac:dyDescent="0.35">
      <c r="A115" s="8" t="s">
        <v>48</v>
      </c>
      <c r="B115" s="14">
        <v>1</v>
      </c>
      <c r="C115" s="9"/>
      <c r="D115" s="27"/>
      <c r="E115" s="27">
        <v>1</v>
      </c>
    </row>
    <row r="116" spans="1:5" x14ac:dyDescent="0.35">
      <c r="A116" s="8" t="s">
        <v>50</v>
      </c>
      <c r="B116" s="14">
        <v>0</v>
      </c>
      <c r="C116" s="9"/>
      <c r="D116" s="27"/>
      <c r="E116" s="27"/>
    </row>
    <row r="117" spans="1:5" x14ac:dyDescent="0.35">
      <c r="A117" s="8" t="s">
        <v>51</v>
      </c>
      <c r="B117" s="28">
        <v>1</v>
      </c>
      <c r="C117" s="45"/>
      <c r="D117" s="27"/>
      <c r="E117" s="27">
        <v>1</v>
      </c>
    </row>
    <row r="118" spans="1:5" x14ac:dyDescent="0.35">
      <c r="A118" s="35" t="s">
        <v>7</v>
      </c>
      <c r="B118" s="28">
        <v>0</v>
      </c>
      <c r="C118" s="27"/>
      <c r="D118" s="27"/>
      <c r="E118" s="27"/>
    </row>
    <row r="119" spans="1:5" x14ac:dyDescent="0.35">
      <c r="A119" s="35" t="s">
        <v>1</v>
      </c>
      <c r="B119" s="28">
        <v>0</v>
      </c>
      <c r="C119" s="27"/>
      <c r="D119" s="27"/>
      <c r="E119" s="27"/>
    </row>
    <row r="120" spans="1:5" s="38" customFormat="1" x14ac:dyDescent="0.35">
      <c r="A120" s="35" t="s">
        <v>8</v>
      </c>
      <c r="B120" s="28">
        <v>1</v>
      </c>
      <c r="C120" s="27"/>
      <c r="D120" s="27">
        <v>1</v>
      </c>
      <c r="E120" s="27"/>
    </row>
    <row r="121" spans="1:5" x14ac:dyDescent="0.35">
      <c r="A121" s="8" t="s">
        <v>9</v>
      </c>
      <c r="B121" s="14">
        <v>0</v>
      </c>
      <c r="C121" s="9"/>
      <c r="D121" s="9"/>
      <c r="E121" s="9"/>
    </row>
    <row r="122" spans="1:5" x14ac:dyDescent="0.35">
      <c r="A122" s="10" t="s">
        <v>0</v>
      </c>
      <c r="B122" s="11">
        <f>SUM(B108:B121)</f>
        <v>5</v>
      </c>
      <c r="C122" s="11">
        <f t="shared" ref="C122:E122" si="5">SUM(C108:C121)</f>
        <v>0</v>
      </c>
      <c r="D122" s="11">
        <f t="shared" si="5"/>
        <v>1</v>
      </c>
      <c r="E122" s="11">
        <f t="shared" si="5"/>
        <v>4</v>
      </c>
    </row>
    <row r="125" spans="1:5" x14ac:dyDescent="0.35">
      <c r="A125" s="46" t="s">
        <v>54</v>
      </c>
      <c r="B125" s="46"/>
      <c r="C125" s="46"/>
      <c r="D125" s="46"/>
      <c r="E125" s="46"/>
    </row>
    <row r="126" spans="1:5" ht="26" x14ac:dyDescent="0.35">
      <c r="A126" s="25" t="s">
        <v>2</v>
      </c>
      <c r="B126" s="25" t="s">
        <v>3</v>
      </c>
      <c r="C126" s="25" t="s">
        <v>4</v>
      </c>
      <c r="D126" s="25" t="s">
        <v>5</v>
      </c>
      <c r="E126" s="25" t="s">
        <v>6</v>
      </c>
    </row>
    <row r="127" spans="1:5" x14ac:dyDescent="0.35">
      <c r="A127" s="47">
        <v>2025</v>
      </c>
      <c r="B127" s="48"/>
      <c r="C127" s="47"/>
      <c r="D127" s="47"/>
      <c r="E127" s="47"/>
    </row>
    <row r="128" spans="1:5" x14ac:dyDescent="0.35">
      <c r="A128" s="49" t="s">
        <v>9</v>
      </c>
      <c r="B128" s="50">
        <v>0</v>
      </c>
      <c r="C128" s="51"/>
      <c r="D128" s="51"/>
      <c r="E128" s="51"/>
    </row>
    <row r="129" spans="1:5" x14ac:dyDescent="0.35">
      <c r="A129" s="49" t="s">
        <v>10</v>
      </c>
      <c r="B129" s="50">
        <v>0</v>
      </c>
      <c r="C129" s="51"/>
      <c r="D129" s="51"/>
      <c r="E129" s="51"/>
    </row>
    <row r="130" spans="1:5" x14ac:dyDescent="0.35">
      <c r="A130" s="49" t="s">
        <v>11</v>
      </c>
      <c r="B130" s="50">
        <v>0</v>
      </c>
      <c r="C130" s="51"/>
      <c r="D130" s="51"/>
      <c r="E130" s="51"/>
    </row>
    <row r="131" spans="1:5" x14ac:dyDescent="0.35">
      <c r="A131" s="49" t="s">
        <v>12</v>
      </c>
      <c r="B131" s="52">
        <v>0</v>
      </c>
      <c r="C131" s="53"/>
      <c r="D131" s="53"/>
      <c r="E131" s="53"/>
    </row>
    <row r="132" spans="1:5" x14ac:dyDescent="0.35">
      <c r="A132" s="49" t="s">
        <v>23</v>
      </c>
      <c r="B132" s="52">
        <v>0</v>
      </c>
      <c r="C132" s="53"/>
      <c r="D132" s="53"/>
      <c r="E132" s="53"/>
    </row>
    <row r="133" spans="1:5" x14ac:dyDescent="0.35">
      <c r="A133" s="49" t="s">
        <v>24</v>
      </c>
      <c r="B133" s="52">
        <v>0</v>
      </c>
      <c r="C133" s="53"/>
      <c r="D133" s="53"/>
      <c r="E133" s="53"/>
    </row>
    <row r="134" spans="1:5" x14ac:dyDescent="0.35">
      <c r="A134" s="47">
        <v>2026</v>
      </c>
      <c r="B134" s="54"/>
      <c r="C134" s="55"/>
      <c r="D134" s="55"/>
      <c r="E134" s="55"/>
    </row>
    <row r="135" spans="1:5" x14ac:dyDescent="0.35">
      <c r="A135" s="49" t="s">
        <v>48</v>
      </c>
      <c r="B135" s="52">
        <v>0</v>
      </c>
      <c r="C135" s="53"/>
      <c r="D135" s="53"/>
      <c r="E135" s="53"/>
    </row>
    <row r="136" spans="1:5" x14ac:dyDescent="0.35">
      <c r="A136" s="49" t="s">
        <v>50</v>
      </c>
      <c r="B136" s="52">
        <v>0</v>
      </c>
      <c r="C136" s="53"/>
      <c r="D136" s="53"/>
      <c r="E136" s="53"/>
    </row>
    <row r="137" spans="1:5" x14ac:dyDescent="0.35">
      <c r="A137" s="49" t="s">
        <v>51</v>
      </c>
      <c r="B137" s="52">
        <v>0</v>
      </c>
      <c r="C137" s="53"/>
      <c r="D137" s="53"/>
      <c r="E137" s="53"/>
    </row>
    <row r="138" spans="1:5" x14ac:dyDescent="0.35">
      <c r="A138" s="56" t="s">
        <v>7</v>
      </c>
      <c r="B138" s="52">
        <v>0</v>
      </c>
      <c r="C138" s="53"/>
      <c r="D138" s="53"/>
      <c r="E138" s="53"/>
    </row>
    <row r="139" spans="1:5" x14ac:dyDescent="0.35">
      <c r="A139" s="56" t="s">
        <v>1</v>
      </c>
      <c r="B139" s="52">
        <v>0</v>
      </c>
      <c r="C139" s="53"/>
      <c r="D139" s="53"/>
      <c r="E139" s="53"/>
    </row>
    <row r="140" spans="1:5" s="38" customFormat="1" x14ac:dyDescent="0.35">
      <c r="A140" s="56" t="s">
        <v>8</v>
      </c>
      <c r="B140" s="52">
        <v>1</v>
      </c>
      <c r="C140" s="53"/>
      <c r="D140" s="53">
        <v>1</v>
      </c>
      <c r="E140" s="53"/>
    </row>
    <row r="141" spans="1:5" x14ac:dyDescent="0.35">
      <c r="A141" s="49" t="s">
        <v>9</v>
      </c>
      <c r="B141" s="50">
        <v>0</v>
      </c>
      <c r="C141" s="51"/>
      <c r="D141" s="51"/>
      <c r="E141" s="51"/>
    </row>
    <row r="142" spans="1:5" x14ac:dyDescent="0.35">
      <c r="A142" s="57" t="s">
        <v>0</v>
      </c>
      <c r="B142" s="58">
        <f>SUM(B128:B141)</f>
        <v>1</v>
      </c>
      <c r="C142" s="58">
        <f t="shared" ref="C142:E142" si="6">SUM(C128:C141)</f>
        <v>0</v>
      </c>
      <c r="D142" s="58">
        <f t="shared" si="6"/>
        <v>1</v>
      </c>
      <c r="E142" s="58">
        <f t="shared" si="6"/>
        <v>0</v>
      </c>
    </row>
  </sheetData>
  <customSheetViews>
    <customSheetView guid="{C0431464-C544-4ACA-BF15-5CB36FAA41D1}" scale="120" topLeftCell="A106">
      <selection activeCell="G106" sqref="G106"/>
      <pageMargins left="0.7" right="0.7" top="0.75" bottom="0.75" header="0.3" footer="0.3"/>
    </customSheetView>
    <customSheetView guid="{B0C95C07-EE84-4458-9161-401D0F64B6A1}" scale="120" topLeftCell="A58">
      <selection activeCell="L26" sqref="L26"/>
      <pageMargins left="0.7" right="0.7" top="0.75" bottom="0.75" header="0.3" footer="0.3"/>
    </customSheetView>
    <customSheetView guid="{00538F0E-1375-4E40-8AAD-EA1B495376F7}" scale="120" topLeftCell="A104">
      <selection activeCell="J17" sqref="J17"/>
      <pageMargins left="0.7" right="0.7" top="0.75" bottom="0.75" header="0.3" footer="0.3"/>
    </customSheetView>
    <customSheetView guid="{4FE596DB-9E82-4F29-988B-C574AF9C08ED}" scale="120" topLeftCell="A103">
      <selection activeCell="G106" sqref="G106"/>
      <pageMargins left="0.7" right="0.7" top="0.75" bottom="0.75" header="0.3" footer="0.3"/>
    </customSheetView>
    <customSheetView guid="{DC11E831-E5E9-49E0-B0BF-98FC773A0860}" scale="120" topLeftCell="A8">
      <selection activeCell="C21" sqref="C21"/>
      <pageMargins left="0.7" right="0.7" top="0.75" bottom="0.75" header="0.3" footer="0.3"/>
    </customSheetView>
    <customSheetView guid="{A06CDBA8-CEB7-4B4F-A8CF-9015693930DB}" scale="120" topLeftCell="A17">
      <selection activeCell="D16" sqref="D16:E16"/>
      <pageMargins left="0.7" right="0.7" top="0.75" bottom="0.75" header="0.3" footer="0.3"/>
    </customSheetView>
    <customSheetView guid="{EFB89A51-1A7D-415F-A72B-EF862AE20140}" scale="120" topLeftCell="A17">
      <selection activeCell="D16" sqref="D16:E16"/>
      <pageMargins left="0.7" right="0.7" top="0.75" bottom="0.75" header="0.3" footer="0.3"/>
    </customSheetView>
    <customSheetView guid="{9D3C9E92-5EC2-47D5-B6F6-F39295618646}" scale="120" topLeftCell="A58">
      <selection activeCell="L26" sqref="L26"/>
      <pageMargins left="0.7" right="0.7" top="0.75" bottom="0.75" header="0.3" footer="0.3"/>
    </customSheetView>
    <customSheetView guid="{22C8C0B7-2168-4F92-9DA2-333D7FB1366F}" scale="120" topLeftCell="A103">
      <selection activeCell="G106" sqref="G106"/>
      <pageMargins left="0.7" right="0.7" top="0.75" bottom="0.75" header="0.3" footer="0.3"/>
    </customSheetView>
    <customSheetView guid="{FA5DC72D-CB4D-4096-BBA1-A668101C85C5}" scale="120" topLeftCell="A106">
      <selection activeCell="G106" sqref="G106"/>
      <pageMargins left="0.7" right="0.7" top="0.75" bottom="0.75" header="0.3" footer="0.3"/>
    </customSheetView>
    <customSheetView guid="{359B2355-373D-4526-8222-F66345E7D0D7}" scale="120" topLeftCell="A103">
      <selection activeCell="G106" sqref="G106"/>
      <pageMargins left="0.7" right="0.7" top="0.75" bottom="0.75" header="0.3" footer="0.3"/>
    </customSheetView>
    <customSheetView guid="{D2EF66CC-E129-43F6-B593-994DAAD81F51}" scale="120" topLeftCell="A103">
      <selection activeCell="G106" sqref="G106"/>
      <pageMargins left="0.7" right="0.7" top="0.75" bottom="0.75" header="0.3" footer="0.3"/>
    </customSheetView>
    <customSheetView guid="{867F011A-71EA-485D-BDE1-69695A2730FC}" scale="120" topLeftCell="A17">
      <selection activeCell="D16" sqref="D16:E16"/>
      <pageMargins left="0.7" right="0.7" top="0.75" bottom="0.75" header="0.3" footer="0.3"/>
    </customSheetView>
    <customSheetView guid="{4C3BDB2D-3FC8-4646-979B-07F6604F560E}" scale="120" topLeftCell="A105">
      <selection activeCell="D81" sqref="D81"/>
      <pageMargins left="0.7" right="0.7" top="0.75" bottom="0.75" header="0.3" footer="0.3"/>
    </customSheetView>
    <customSheetView guid="{C21E30E0-055C-4E2C-B1A3-DD2796F76399}" scale="120">
      <selection activeCell="A2" sqref="A2"/>
      <pageMargins left="0.7" right="0.7" top="0.75" bottom="0.75" header="0.3" footer="0.3"/>
    </customSheetView>
    <customSheetView guid="{5326FBD4-A53C-4203-A1B7-ED56102883C1}" scale="120">
      <selection activeCell="L26" sqref="L26"/>
      <pageMargins left="0.7" right="0.7" top="0.75" bottom="0.75" header="0.3" footer="0.3"/>
    </customSheetView>
    <customSheetView guid="{0F29D32C-A4D7-475E-B4F3-9BD4AFC5D58F}" scale="120">
      <pageMargins left="0.7" right="0.7" top="0.75" bottom="0.75" header="0.3" footer="0.3"/>
    </customSheetView>
  </customSheetViews>
  <mergeCells count="2">
    <mergeCell ref="A85:D85"/>
    <mergeCell ref="A105:D10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zoomScale="120" zoomScaleNormal="120" workbookViewId="0">
      <selection activeCell="A13" sqref="A13"/>
    </sheetView>
  </sheetViews>
  <sheetFormatPr defaultRowHeight="14.5" x14ac:dyDescent="0.35"/>
  <cols>
    <col min="1" max="1" width="28.453125" bestFit="1" customWidth="1"/>
    <col min="2" max="2" width="91.7265625" customWidth="1"/>
  </cols>
  <sheetData>
    <row r="1" spans="1:4" x14ac:dyDescent="0.35">
      <c r="A1" s="15" t="s">
        <v>13</v>
      </c>
      <c r="B1" s="16"/>
    </row>
    <row r="2" spans="1:4" x14ac:dyDescent="0.35">
      <c r="A2" s="17" t="s">
        <v>14</v>
      </c>
      <c r="B2" s="17" t="s">
        <v>15</v>
      </c>
    </row>
    <row r="3" spans="1:4" x14ac:dyDescent="0.35">
      <c r="A3" s="18" t="s">
        <v>34</v>
      </c>
      <c r="B3" s="19" t="s">
        <v>35</v>
      </c>
    </row>
    <row r="4" spans="1:4" x14ac:dyDescent="0.35">
      <c r="A4" s="18" t="s">
        <v>2</v>
      </c>
      <c r="B4" s="19" t="s">
        <v>16</v>
      </c>
    </row>
    <row r="5" spans="1:4" x14ac:dyDescent="0.35">
      <c r="A5" s="18" t="s">
        <v>3</v>
      </c>
      <c r="B5" s="19" t="s">
        <v>17</v>
      </c>
    </row>
    <row r="6" spans="1:4" ht="26.5" x14ac:dyDescent="0.35">
      <c r="A6" s="18" t="s">
        <v>4</v>
      </c>
      <c r="B6" s="19" t="s">
        <v>18</v>
      </c>
      <c r="D6" s="1"/>
    </row>
    <row r="7" spans="1:4" ht="26.5" x14ac:dyDescent="0.35">
      <c r="A7" s="18" t="s">
        <v>5</v>
      </c>
      <c r="B7" s="19" t="s">
        <v>19</v>
      </c>
    </row>
    <row r="8" spans="1:4" x14ac:dyDescent="0.35">
      <c r="A8" s="60" t="s">
        <v>6</v>
      </c>
      <c r="B8" s="19" t="s">
        <v>20</v>
      </c>
    </row>
    <row r="9" spans="1:4" ht="26.5" x14ac:dyDescent="0.35">
      <c r="A9" s="60"/>
      <c r="B9" s="19" t="s">
        <v>21</v>
      </c>
    </row>
    <row r="10" spans="1:4" ht="39.5" x14ac:dyDescent="0.35">
      <c r="A10" s="60"/>
      <c r="B10" s="19" t="s">
        <v>22</v>
      </c>
    </row>
    <row r="11" spans="1:4" x14ac:dyDescent="0.35">
      <c r="A11" s="20"/>
      <c r="B11" s="21"/>
    </row>
    <row r="12" spans="1:4" x14ac:dyDescent="0.35">
      <c r="B12" s="22"/>
    </row>
    <row r="13" spans="1:4" x14ac:dyDescent="0.35">
      <c r="B13" s="22"/>
    </row>
    <row r="14" spans="1:4" x14ac:dyDescent="0.35">
      <c r="B14" s="22"/>
    </row>
    <row r="15" spans="1:4" x14ac:dyDescent="0.35">
      <c r="B15" s="22"/>
    </row>
    <row r="16" spans="1:4" x14ac:dyDescent="0.35">
      <c r="B16" s="22"/>
    </row>
    <row r="17" spans="2:2" x14ac:dyDescent="0.35">
      <c r="B17" s="22"/>
    </row>
    <row r="18" spans="2:2" x14ac:dyDescent="0.35">
      <c r="B18" s="22"/>
    </row>
    <row r="19" spans="2:2" x14ac:dyDescent="0.35">
      <c r="B19" s="22"/>
    </row>
    <row r="20" spans="2:2" x14ac:dyDescent="0.35">
      <c r="B20" s="22"/>
    </row>
    <row r="21" spans="2:2" x14ac:dyDescent="0.35">
      <c r="B21" s="22"/>
    </row>
    <row r="22" spans="2:2" x14ac:dyDescent="0.35">
      <c r="B22" s="22"/>
    </row>
    <row r="23" spans="2:2" x14ac:dyDescent="0.35">
      <c r="B23" s="22"/>
    </row>
    <row r="24" spans="2:2" x14ac:dyDescent="0.35">
      <c r="B24" s="22"/>
    </row>
    <row r="25" spans="2:2" x14ac:dyDescent="0.35">
      <c r="B25" s="22"/>
    </row>
    <row r="26" spans="2:2" x14ac:dyDescent="0.35">
      <c r="B26" s="22"/>
    </row>
    <row r="27" spans="2:2" x14ac:dyDescent="0.35">
      <c r="B27" s="22"/>
    </row>
    <row r="28" spans="2:2" x14ac:dyDescent="0.35">
      <c r="B28" s="22"/>
    </row>
    <row r="29" spans="2:2" x14ac:dyDescent="0.35">
      <c r="B29" s="22"/>
    </row>
    <row r="30" spans="2:2" x14ac:dyDescent="0.35">
      <c r="B30" s="22"/>
    </row>
    <row r="31" spans="2:2" x14ac:dyDescent="0.35">
      <c r="B31" s="22"/>
    </row>
    <row r="32" spans="2:2" x14ac:dyDescent="0.35">
      <c r="B32" s="22"/>
    </row>
    <row r="33" spans="2:2" x14ac:dyDescent="0.35">
      <c r="B33" s="22"/>
    </row>
    <row r="34" spans="2:2" x14ac:dyDescent="0.35">
      <c r="B34" s="22"/>
    </row>
    <row r="35" spans="2:2" x14ac:dyDescent="0.35">
      <c r="B35" s="22"/>
    </row>
    <row r="36" spans="2:2" x14ac:dyDescent="0.35">
      <c r="B36" s="22"/>
    </row>
  </sheetData>
  <customSheetViews>
    <customSheetView guid="{C0431464-C544-4ACA-BF15-5CB36FAA41D1}" scale="120">
      <selection activeCell="B5" sqref="B5"/>
      <pageMargins left="0.7" right="0.7" top="0.75" bottom="0.75" header="0.3" footer="0.3"/>
    </customSheetView>
    <customSheetView guid="{B0C95C07-EE84-4458-9161-401D0F64B6A1}" scale="120" showPageBreaks="1" fitToPage="1">
      <selection activeCell="B4" sqref="B4"/>
      <pageMargins left="0.7" right="0.7" top="0.75" bottom="0.75" header="0.3" footer="0.3"/>
      <pageSetup paperSize="9" fitToHeight="0" orientation="landscape" r:id="rId1"/>
    </customSheetView>
    <customSheetView guid="{00538F0E-1375-4E40-8AAD-EA1B495376F7}" scale="120">
      <selection activeCell="A13" sqref="A13"/>
      <pageMargins left="0.7" right="0.7" top="0.75" bottom="0.75" header="0.3" footer="0.3"/>
    </customSheetView>
    <customSheetView guid="{4FE596DB-9E82-4F29-988B-C574AF9C08ED}" scale="120">
      <selection activeCell="A13" sqref="A13"/>
      <pageMargins left="0.7" right="0.7" top="0.75" bottom="0.75" header="0.3" footer="0.3"/>
    </customSheetView>
    <customSheetView guid="{DC11E831-E5E9-49E0-B0BF-98FC773A0860}" scale="120">
      <selection activeCell="A13" sqref="A13"/>
      <pageMargins left="0.7" right="0.7" top="0.75" bottom="0.75" header="0.3" footer="0.3"/>
    </customSheetView>
    <customSheetView guid="{A06CDBA8-CEB7-4B4F-A8CF-9015693930DB}" scale="120">
      <selection activeCell="A13" sqref="A13"/>
      <pageMargins left="0.7" right="0.7" top="0.75" bottom="0.75" header="0.3" footer="0.3"/>
    </customSheetView>
    <customSheetView guid="{EFB89A51-1A7D-415F-A72B-EF862AE20140}" scale="120">
      <selection activeCell="A13" sqref="A13"/>
      <pageMargins left="0.7" right="0.7" top="0.75" bottom="0.75" header="0.3" footer="0.3"/>
    </customSheetView>
    <customSheetView guid="{9D3C9E92-5EC2-47D5-B6F6-F39295618646}" scale="120">
      <selection activeCell="A13" sqref="A13"/>
      <pageMargins left="0.7" right="0.7" top="0.75" bottom="0.75" header="0.3" footer="0.3"/>
    </customSheetView>
    <customSheetView guid="{22C8C0B7-2168-4F92-9DA2-333D7FB1366F}" scale="120">
      <selection activeCell="A13" sqref="A13"/>
      <pageMargins left="0.7" right="0.7" top="0.75" bottom="0.75" header="0.3" footer="0.3"/>
    </customSheetView>
    <customSheetView guid="{FA5DC72D-CB4D-4096-BBA1-A668101C85C5}" scale="120">
      <selection activeCell="B5" sqref="B5"/>
      <pageMargins left="0.7" right="0.7" top="0.75" bottom="0.75" header="0.3" footer="0.3"/>
    </customSheetView>
    <customSheetView guid="{359B2355-373D-4526-8222-F66345E7D0D7}" scale="120">
      <selection activeCell="A13" sqref="A13"/>
      <pageMargins left="0.7" right="0.7" top="0.75" bottom="0.75" header="0.3" footer="0.3"/>
    </customSheetView>
    <customSheetView guid="{D2EF66CC-E129-43F6-B593-994DAAD81F51}" scale="120">
      <selection activeCell="A13" sqref="A13"/>
      <pageMargins left="0.7" right="0.7" top="0.75" bottom="0.75" header="0.3" footer="0.3"/>
    </customSheetView>
    <customSheetView guid="{867F011A-71EA-485D-BDE1-69695A2730FC}" scale="120">
      <selection activeCell="A13" sqref="A13"/>
      <pageMargins left="0.7" right="0.7" top="0.75" bottom="0.75" header="0.3" footer="0.3"/>
    </customSheetView>
    <customSheetView guid="{4C3BDB2D-3FC8-4646-979B-07F6604F560E}" scale="120">
      <selection activeCell="B5" sqref="B5"/>
      <pageMargins left="0.7" right="0.7" top="0.75" bottom="0.75" header="0.3" footer="0.3"/>
    </customSheetView>
    <customSheetView guid="{C21E30E0-055C-4E2C-B1A3-DD2796F76399}" scale="120">
      <selection activeCell="A13" sqref="A13"/>
      <pageMargins left="0.7" right="0.7" top="0.75" bottom="0.75" header="0.3" footer="0.3"/>
    </customSheetView>
    <customSheetView guid="{5326FBD4-A53C-4203-A1B7-ED56102883C1}" scale="120">
      <selection activeCell="A13" sqref="A13"/>
      <pageMargins left="0.7" right="0.7" top="0.75" bottom="0.75" header="0.3" footer="0.3"/>
    </customSheetView>
    <customSheetView guid="{0F29D32C-A4D7-475E-B4F3-9BD4AFC5D58F}" scale="120">
      <selection activeCell="A13" sqref="A13"/>
      <pageMargins left="0.7" right="0.7" top="0.75" bottom="0.75" header="0.3" footer="0.3"/>
    </customSheetView>
  </customSheetViews>
  <mergeCells count="1">
    <mergeCell ref="A8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SN 2023-2027</vt:lpstr>
      <vt:lpstr>ESPRA 2021-2027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Irena Matekovič</cp:lastModifiedBy>
  <cp:lastPrinted>2026-06-03T12:25:11Z</cp:lastPrinted>
  <dcterms:created xsi:type="dcterms:W3CDTF">2020-10-23T05:49:02Z</dcterms:created>
  <dcterms:modified xsi:type="dcterms:W3CDTF">2026-07-15T12:46:12Z</dcterms:modified>
</cp:coreProperties>
</file>