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RP\12-Poročanje\Poročila\Stanje zahtevkov_splet\Avgust 2021\"/>
    </mc:Choice>
  </mc:AlternateContent>
  <bookViews>
    <workbookView xWindow="0" yWindow="0" windowWidth="23040" windowHeight="9384"/>
  </bookViews>
  <sheets>
    <sheet name="PRP 2014-2020" sheetId="5" r:id="rId1"/>
    <sheet name="RIBE 2014-2020" sheetId="6" r:id="rId2"/>
    <sheet name="Legenda" sheetId="7" r:id="rId3"/>
  </sheets>
  <calcPr calcId="152511"/>
</workbook>
</file>

<file path=xl/calcChain.xml><?xml version="1.0" encoding="utf-8"?>
<calcChain xmlns="http://schemas.openxmlformats.org/spreadsheetml/2006/main">
  <c r="B204" i="5" l="1"/>
  <c r="B22" i="6"/>
  <c r="B20" i="6"/>
  <c r="E215" i="5"/>
  <c r="B210" i="5"/>
  <c r="E204" i="5"/>
  <c r="D204" i="5"/>
  <c r="B201" i="5"/>
  <c r="B200" i="5"/>
  <c r="E182" i="5"/>
  <c r="D182" i="5"/>
  <c r="E231" i="5"/>
  <c r="D231" i="5"/>
  <c r="C231" i="5"/>
  <c r="B229" i="5"/>
  <c r="E163" i="5"/>
  <c r="D163" i="5"/>
  <c r="C163" i="5"/>
  <c r="B155" i="5"/>
  <c r="E148" i="5"/>
  <c r="D148" i="5"/>
  <c r="E128" i="5"/>
  <c r="D128" i="5"/>
  <c r="B127" i="5"/>
  <c r="E118" i="5"/>
  <c r="D118" i="5"/>
  <c r="C118" i="5"/>
  <c r="B117" i="5"/>
  <c r="E100" i="5"/>
  <c r="D100" i="5"/>
  <c r="E81" i="5"/>
  <c r="D81" i="5"/>
  <c r="C81" i="5"/>
  <c r="B80" i="5"/>
  <c r="D61" i="5"/>
  <c r="E61" i="5"/>
  <c r="B60" i="5"/>
  <c r="B59" i="5"/>
  <c r="C41" i="5"/>
  <c r="D41" i="5"/>
  <c r="E41" i="5"/>
  <c r="B40" i="5"/>
  <c r="E21" i="5"/>
  <c r="D21" i="5"/>
  <c r="B20" i="5"/>
  <c r="B8" i="5"/>
  <c r="B41" i="5" l="1"/>
  <c r="C22" i="6"/>
  <c r="C215" i="5" l="1"/>
  <c r="B214" i="5"/>
  <c r="B196" i="5"/>
  <c r="B199" i="5"/>
  <c r="B180" i="5"/>
  <c r="B230" i="5"/>
  <c r="B228" i="5"/>
  <c r="B154" i="5"/>
  <c r="B163" i="5" s="1"/>
  <c r="B146" i="5" l="1"/>
  <c r="B145" i="5"/>
  <c r="B144" i="5"/>
  <c r="B143" i="5"/>
  <c r="C148" i="5"/>
  <c r="B142" i="5"/>
  <c r="B141" i="5"/>
  <c r="B140" i="5"/>
  <c r="B138" i="5"/>
  <c r="B137" i="5"/>
  <c r="B136" i="5"/>
  <c r="B135" i="5"/>
  <c r="B134" i="5"/>
  <c r="B169" i="5"/>
  <c r="B170" i="5"/>
  <c r="B171" i="5"/>
  <c r="B172" i="5"/>
  <c r="B173" i="5"/>
  <c r="B175" i="5"/>
  <c r="B176" i="5"/>
  <c r="B177" i="5"/>
  <c r="B178" i="5"/>
  <c r="B148" i="5" l="1"/>
  <c r="B126" i="5"/>
  <c r="B125" i="5"/>
  <c r="B124" i="5"/>
  <c r="B116" i="5"/>
  <c r="B115" i="5"/>
  <c r="B98" i="5"/>
  <c r="B78" i="5"/>
  <c r="B39" i="5"/>
  <c r="C21" i="5"/>
  <c r="B128" i="5" l="1"/>
  <c r="E22" i="6"/>
  <c r="B19" i="6"/>
  <c r="B18" i="6"/>
  <c r="B192" i="5" l="1"/>
  <c r="B202" i="5"/>
  <c r="B198" i="5"/>
  <c r="D215" i="5"/>
  <c r="B213" i="5"/>
  <c r="B211" i="5"/>
  <c r="B215" i="5" s="1"/>
  <c r="B179" i="5"/>
  <c r="B227" i="5"/>
  <c r="C182" i="5"/>
  <c r="B181" i="5"/>
  <c r="B114" i="5"/>
  <c r="B118" i="5" s="1"/>
  <c r="B97" i="5"/>
  <c r="B77" i="5"/>
  <c r="B58" i="5"/>
  <c r="B38" i="5"/>
  <c r="B19" i="5"/>
  <c r="B182" i="5" l="1"/>
  <c r="B112" i="5"/>
  <c r="B111" i="5"/>
  <c r="B110" i="5"/>
  <c r="B109" i="5"/>
  <c r="B108" i="5"/>
  <c r="B107" i="5"/>
  <c r="B106" i="5"/>
  <c r="B21" i="6" l="1"/>
  <c r="D22" i="6"/>
  <c r="C100" i="5"/>
  <c r="B99" i="5"/>
  <c r="B79" i="5"/>
  <c r="C61" i="5"/>
  <c r="B57" i="5"/>
  <c r="B37" i="5"/>
  <c r="B18" i="5"/>
  <c r="B226" i="5" l="1"/>
  <c r="B197" i="5"/>
  <c r="B203" i="5"/>
  <c r="C128" i="5"/>
  <c r="B95" i="5"/>
  <c r="B96" i="5"/>
  <c r="B75" i="5" l="1"/>
  <c r="B76" i="5"/>
  <c r="B53" i="5"/>
  <c r="B54" i="5"/>
  <c r="B55" i="5"/>
  <c r="B56" i="5"/>
  <c r="B35" i="5"/>
  <c r="B36" i="5"/>
  <c r="B15" i="5"/>
  <c r="B16" i="5"/>
  <c r="B17" i="5"/>
  <c r="B17" i="6" l="1"/>
  <c r="B94" i="5" l="1"/>
  <c r="B74" i="5"/>
  <c r="B34" i="5"/>
  <c r="B33" i="5"/>
  <c r="B16" i="6" l="1"/>
  <c r="B225" i="5" l="1"/>
  <c r="B195" i="5"/>
  <c r="B93" i="5"/>
  <c r="B73" i="5"/>
  <c r="B14" i="6" l="1"/>
  <c r="B91" i="5" l="1"/>
  <c r="B51" i="5"/>
  <c r="B27" i="5"/>
  <c r="B28" i="5"/>
  <c r="B29" i="5"/>
  <c r="B30" i="5"/>
  <c r="B31" i="5"/>
  <c r="B222" i="5" l="1"/>
  <c r="B191" i="5"/>
  <c r="B70" i="5"/>
  <c r="B12" i="5"/>
  <c r="B193" i="5" l="1"/>
  <c r="B87" i="5"/>
  <c r="B88" i="5"/>
  <c r="B89" i="5"/>
  <c r="B90" i="5"/>
  <c r="B8" i="6"/>
  <c r="B9" i="6"/>
  <c r="B10" i="6"/>
  <c r="B11" i="6"/>
  <c r="B12" i="6"/>
  <c r="B13" i="6"/>
  <c r="B100" i="5" l="1"/>
  <c r="B221" i="5"/>
  <c r="B223" i="5"/>
  <c r="B189" i="5"/>
  <c r="B71" i="5"/>
  <c r="B67" i="5"/>
  <c r="B68" i="5"/>
  <c r="B69" i="5"/>
  <c r="B50" i="5"/>
  <c r="B47" i="5"/>
  <c r="B48" i="5"/>
  <c r="B49" i="5"/>
  <c r="B9" i="5"/>
  <c r="B10" i="5"/>
  <c r="B11" i="5"/>
  <c r="B13" i="5"/>
  <c r="B21" i="5" l="1"/>
  <c r="B231" i="5"/>
  <c r="B81" i="5"/>
  <c r="B61" i="5"/>
</calcChain>
</file>

<file path=xl/sharedStrings.xml><?xml version="1.0" encoding="utf-8"?>
<sst xmlns="http://schemas.openxmlformats.org/spreadsheetml/2006/main" count="273" uniqueCount="48">
  <si>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</si>
  <si>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</si>
  <si>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</si>
  <si>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</si>
  <si>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</si>
  <si>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</si>
  <si>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</si>
  <si>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</si>
  <si>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</si>
  <si>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</si>
  <si>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</si>
  <si>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</si>
  <si>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</si>
  <si>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</si>
  <si>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</si>
  <si>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januar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</si>
  <si>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</si>
  <si>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</si>
  <si>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</si>
  <si>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</si>
  <si>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</si>
  <si>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</si>
  <si>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</si>
  <si>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</si>
  <si>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</si>
  <si>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</si>
  <si>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</si>
  <si>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</si>
  <si>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</si>
  <si>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</si>
  <si>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</si>
  <si>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</si>
  <si>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</si>
  <si>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</si>
  <si>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</si>
  <si>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</si>
  <si>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</si>
  <si>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UKREP: Predelava ribiških proizvodov in proizvodov iz akvakulture</t>
  </si>
  <si>
    <t>november</t>
  </si>
  <si>
    <t>december</t>
  </si>
  <si>
    <t xml:space="preserve">januar </t>
  </si>
  <si>
    <t xml:space="preserve">marec </t>
  </si>
  <si>
    <t>UKREP: Pomoč za zagon dejavnosti, namenjena razvoju majhnih kmetij M06.3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</si>
  <si>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</si>
  <si>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</si>
  <si>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</si>
  <si>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Stanje obravnave zahtevkov za izplačilo ukrepov PRP 2014-2020  (stanje 6.8. 2021)</t>
  </si>
  <si>
    <t>Stanje obravnave zahtevkov za izplačilo ukrepov ESPR 2014-2020  (stanje: 6.8.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</si>
</sst>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right" wrapText="1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right"/>
    </xf>
    <xf numFmtId="0" fontId="0" fillId="0" borderId="2" xfId="0" applyNumberFormat="1" applyBorder="1" applyAlignment="1">
      <alignment horizontal="center"/>
    </xf>
    <xf numFmtId="0" fontId="7" fillId="5" borderId="2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0" fontId="0" fillId="0" borderId="0" xfId="0" applyNumberFormat="1" applyBorder="1"/>
    <xf numFmtId="0" fontId="11" fillId="6" borderId="0" xfId="0" applyFont="1" applyFill="1" applyAlignment="1">
      <alignment horizontal="left"/>
    </xf>
    <xf numFmtId="0" fontId="12" fillId="0" borderId="0" xfId="0" applyFont="1" applyAlignment="1">
      <alignment wrapText="1"/>
    </xf>
    <xf numFmtId="0" fontId="11" fillId="2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vertical="top"/>
    </xf>
    <xf numFmtId="0" fontId="13" fillId="0" borderId="2" xfId="0" applyFont="1" applyBorder="1" applyAlignment="1">
      <alignment horizontal="left" wrapText="1"/>
    </xf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9" fillId="7" borderId="0" xfId="0" applyFont="1" applyFill="1" applyAlignment="1">
      <alignment horizontal="left"/>
    </xf>
    <xf numFmtId="0" fontId="9" fillId="7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vertical="top"/>
    </xf>
    <xf numFmtId="0" fontId="1" fillId="4" borderId="2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1"/>
  <sheetViews>
    <sheetView tabSelected="1" workbookViewId="0">
      <selection activeCell="D202" sqref="D202"/>
    </sheetView>
  </sheetViews>
  <sheetFormatPr defaultRowHeight="14.4" x14ac:dyDescent="0.3"/>
  <cols>
    <col min="1" max="1" width="21.33203125" customWidth="1"/>
    <col min="2" max="2" width="12.6640625" style="3" customWidth="1"/>
    <col min="3" max="3" width="15.88671875" style="4" customWidth="1"/>
    <col min="4" max="4" width="17.33203125" style="4" customWidth="1"/>
    <col min="5" max="5" width="22.109375" style="4" customWidth="1"/>
    <col min="85" max="85" width="21.33203125" customWidth="1"/>
    <col min="86" max="86" width="12.6640625" customWidth="1"/>
    <col min="87" max="87" width="15.88671875" customWidth="1"/>
    <col min="88" max="88" width="17.33203125" customWidth="1"/>
    <col min="89" max="89" width="34.33203125" customWidth="1"/>
    <col min="341" max="341" width="21.33203125" customWidth="1"/>
    <col min="342" max="342" width="12.6640625" customWidth="1"/>
    <col min="343" max="343" width="15.88671875" customWidth="1"/>
    <col min="344" max="344" width="17.33203125" customWidth="1"/>
    <col min="345" max="345" width="34.33203125" customWidth="1"/>
    <col min="597" max="597" width="21.33203125" customWidth="1"/>
    <col min="598" max="598" width="12.6640625" customWidth="1"/>
    <col min="599" max="599" width="15.88671875" customWidth="1"/>
    <col min="600" max="600" width="17.33203125" customWidth="1"/>
    <col min="601" max="601" width="34.33203125" customWidth="1"/>
    <col min="853" max="853" width="21.33203125" customWidth="1"/>
    <col min="854" max="854" width="12.6640625" customWidth="1"/>
    <col min="855" max="855" width="15.88671875" customWidth="1"/>
    <col min="856" max="856" width="17.33203125" customWidth="1"/>
    <col min="857" max="857" width="34.33203125" customWidth="1"/>
    <col min="1109" max="1109" width="21.33203125" customWidth="1"/>
    <col min="1110" max="1110" width="12.6640625" customWidth="1"/>
    <col min="1111" max="1111" width="15.88671875" customWidth="1"/>
    <col min="1112" max="1112" width="17.33203125" customWidth="1"/>
    <col min="1113" max="1113" width="34.33203125" customWidth="1"/>
    <col min="1365" max="1365" width="21.33203125" customWidth="1"/>
    <col min="1366" max="1366" width="12.6640625" customWidth="1"/>
    <col min="1367" max="1367" width="15.88671875" customWidth="1"/>
    <col min="1368" max="1368" width="17.33203125" customWidth="1"/>
    <col min="1369" max="1369" width="34.33203125" customWidth="1"/>
    <col min="1621" max="1621" width="21.33203125" customWidth="1"/>
    <col min="1622" max="1622" width="12.6640625" customWidth="1"/>
    <col min="1623" max="1623" width="15.88671875" customWidth="1"/>
    <col min="1624" max="1624" width="17.33203125" customWidth="1"/>
    <col min="1625" max="1625" width="34.33203125" customWidth="1"/>
    <col min="1877" max="1877" width="21.33203125" customWidth="1"/>
    <col min="1878" max="1878" width="12.6640625" customWidth="1"/>
    <col min="1879" max="1879" width="15.88671875" customWidth="1"/>
    <col min="1880" max="1880" width="17.33203125" customWidth="1"/>
    <col min="1881" max="1881" width="34.33203125" customWidth="1"/>
    <col min="2133" max="2133" width="21.33203125" customWidth="1"/>
    <col min="2134" max="2134" width="12.6640625" customWidth="1"/>
    <col min="2135" max="2135" width="15.88671875" customWidth="1"/>
    <col min="2136" max="2136" width="17.33203125" customWidth="1"/>
    <col min="2137" max="2137" width="34.33203125" customWidth="1"/>
    <col min="2389" max="2389" width="21.33203125" customWidth="1"/>
    <col min="2390" max="2390" width="12.6640625" customWidth="1"/>
    <col min="2391" max="2391" width="15.88671875" customWidth="1"/>
    <col min="2392" max="2392" width="17.33203125" customWidth="1"/>
    <col min="2393" max="2393" width="34.33203125" customWidth="1"/>
    <col min="2645" max="2645" width="21.33203125" customWidth="1"/>
    <col min="2646" max="2646" width="12.6640625" customWidth="1"/>
    <col min="2647" max="2647" width="15.88671875" customWidth="1"/>
    <col min="2648" max="2648" width="17.33203125" customWidth="1"/>
    <col min="2649" max="2649" width="34.33203125" customWidth="1"/>
    <col min="2901" max="2901" width="21.33203125" customWidth="1"/>
    <col min="2902" max="2902" width="12.6640625" customWidth="1"/>
    <col min="2903" max="2903" width="15.88671875" customWidth="1"/>
    <col min="2904" max="2904" width="17.33203125" customWidth="1"/>
    <col min="2905" max="2905" width="34.33203125" customWidth="1"/>
    <col min="3157" max="3157" width="21.33203125" customWidth="1"/>
    <col min="3158" max="3158" width="12.6640625" customWidth="1"/>
    <col min="3159" max="3159" width="15.88671875" customWidth="1"/>
    <col min="3160" max="3160" width="17.33203125" customWidth="1"/>
    <col min="3161" max="3161" width="34.33203125" customWidth="1"/>
    <col min="3413" max="3413" width="21.33203125" customWidth="1"/>
    <col min="3414" max="3414" width="12.6640625" customWidth="1"/>
    <col min="3415" max="3415" width="15.88671875" customWidth="1"/>
    <col min="3416" max="3416" width="17.33203125" customWidth="1"/>
    <col min="3417" max="3417" width="34.33203125" customWidth="1"/>
    <col min="3669" max="3669" width="21.33203125" customWidth="1"/>
    <col min="3670" max="3670" width="12.6640625" customWidth="1"/>
    <col min="3671" max="3671" width="15.88671875" customWidth="1"/>
    <col min="3672" max="3672" width="17.33203125" customWidth="1"/>
    <col min="3673" max="3673" width="34.33203125" customWidth="1"/>
    <col min="3925" max="3925" width="21.33203125" customWidth="1"/>
    <col min="3926" max="3926" width="12.6640625" customWidth="1"/>
    <col min="3927" max="3927" width="15.88671875" customWidth="1"/>
    <col min="3928" max="3928" width="17.33203125" customWidth="1"/>
    <col min="3929" max="3929" width="34.33203125" customWidth="1"/>
    <col min="4181" max="4181" width="21.33203125" customWidth="1"/>
    <col min="4182" max="4182" width="12.6640625" customWidth="1"/>
    <col min="4183" max="4183" width="15.88671875" customWidth="1"/>
    <col min="4184" max="4184" width="17.33203125" customWidth="1"/>
    <col min="4185" max="4185" width="34.33203125" customWidth="1"/>
    <col min="4437" max="4437" width="21.33203125" customWidth="1"/>
    <col min="4438" max="4438" width="12.6640625" customWidth="1"/>
    <col min="4439" max="4439" width="15.88671875" customWidth="1"/>
    <col min="4440" max="4440" width="17.33203125" customWidth="1"/>
    <col min="4441" max="4441" width="34.33203125" customWidth="1"/>
    <col min="4693" max="4693" width="21.33203125" customWidth="1"/>
    <col min="4694" max="4694" width="12.6640625" customWidth="1"/>
    <col min="4695" max="4695" width="15.88671875" customWidth="1"/>
    <col min="4696" max="4696" width="17.33203125" customWidth="1"/>
    <col min="4697" max="4697" width="34.33203125" customWidth="1"/>
    <col min="4949" max="4949" width="21.33203125" customWidth="1"/>
    <col min="4950" max="4950" width="12.6640625" customWidth="1"/>
    <col min="4951" max="4951" width="15.88671875" customWidth="1"/>
    <col min="4952" max="4952" width="17.33203125" customWidth="1"/>
    <col min="4953" max="4953" width="34.33203125" customWidth="1"/>
    <col min="5205" max="5205" width="21.33203125" customWidth="1"/>
    <col min="5206" max="5206" width="12.6640625" customWidth="1"/>
    <col min="5207" max="5207" width="15.88671875" customWidth="1"/>
    <col min="5208" max="5208" width="17.33203125" customWidth="1"/>
    <col min="5209" max="5209" width="34.33203125" customWidth="1"/>
    <col min="5461" max="5461" width="21.33203125" customWidth="1"/>
    <col min="5462" max="5462" width="12.6640625" customWidth="1"/>
    <col min="5463" max="5463" width="15.88671875" customWidth="1"/>
    <col min="5464" max="5464" width="17.33203125" customWidth="1"/>
    <col min="5465" max="5465" width="34.33203125" customWidth="1"/>
    <col min="5717" max="5717" width="21.33203125" customWidth="1"/>
    <col min="5718" max="5718" width="12.6640625" customWidth="1"/>
    <col min="5719" max="5719" width="15.88671875" customWidth="1"/>
    <col min="5720" max="5720" width="17.33203125" customWidth="1"/>
    <col min="5721" max="5721" width="34.33203125" customWidth="1"/>
    <col min="5973" max="5973" width="21.33203125" customWidth="1"/>
    <col min="5974" max="5974" width="12.6640625" customWidth="1"/>
    <col min="5975" max="5975" width="15.88671875" customWidth="1"/>
    <col min="5976" max="5976" width="17.33203125" customWidth="1"/>
    <col min="5977" max="5977" width="34.33203125" customWidth="1"/>
    <col min="6229" max="6229" width="21.33203125" customWidth="1"/>
    <col min="6230" max="6230" width="12.6640625" customWidth="1"/>
    <col min="6231" max="6231" width="15.88671875" customWidth="1"/>
    <col min="6232" max="6232" width="17.33203125" customWidth="1"/>
    <col min="6233" max="6233" width="34.33203125" customWidth="1"/>
    <col min="6485" max="6485" width="21.33203125" customWidth="1"/>
    <col min="6486" max="6486" width="12.6640625" customWidth="1"/>
    <col min="6487" max="6487" width="15.88671875" customWidth="1"/>
    <col min="6488" max="6488" width="17.33203125" customWidth="1"/>
    <col min="6489" max="6489" width="34.33203125" customWidth="1"/>
    <col min="6741" max="6741" width="21.33203125" customWidth="1"/>
    <col min="6742" max="6742" width="12.6640625" customWidth="1"/>
    <col min="6743" max="6743" width="15.88671875" customWidth="1"/>
    <col min="6744" max="6744" width="17.33203125" customWidth="1"/>
    <col min="6745" max="6745" width="34.33203125" customWidth="1"/>
    <col min="6997" max="6997" width="21.33203125" customWidth="1"/>
    <col min="6998" max="6998" width="12.6640625" customWidth="1"/>
    <col min="6999" max="6999" width="15.88671875" customWidth="1"/>
    <col min="7000" max="7000" width="17.33203125" customWidth="1"/>
    <col min="7001" max="7001" width="34.33203125" customWidth="1"/>
    <col min="7253" max="7253" width="21.33203125" customWidth="1"/>
    <col min="7254" max="7254" width="12.6640625" customWidth="1"/>
    <col min="7255" max="7255" width="15.88671875" customWidth="1"/>
    <col min="7256" max="7256" width="17.33203125" customWidth="1"/>
    <col min="7257" max="7257" width="34.33203125" customWidth="1"/>
    <col min="7509" max="7509" width="21.33203125" customWidth="1"/>
    <col min="7510" max="7510" width="12.6640625" customWidth="1"/>
    <col min="7511" max="7511" width="15.88671875" customWidth="1"/>
    <col min="7512" max="7512" width="17.33203125" customWidth="1"/>
    <col min="7513" max="7513" width="34.33203125" customWidth="1"/>
    <col min="7765" max="7765" width="21.33203125" customWidth="1"/>
    <col min="7766" max="7766" width="12.6640625" customWidth="1"/>
    <col min="7767" max="7767" width="15.88671875" customWidth="1"/>
    <col min="7768" max="7768" width="17.33203125" customWidth="1"/>
    <col min="7769" max="7769" width="34.33203125" customWidth="1"/>
    <col min="8021" max="8021" width="21.33203125" customWidth="1"/>
    <col min="8022" max="8022" width="12.6640625" customWidth="1"/>
    <col min="8023" max="8023" width="15.88671875" customWidth="1"/>
    <col min="8024" max="8024" width="17.33203125" customWidth="1"/>
    <col min="8025" max="8025" width="34.33203125" customWidth="1"/>
    <col min="8277" max="8277" width="21.33203125" customWidth="1"/>
    <col min="8278" max="8278" width="12.6640625" customWidth="1"/>
    <col min="8279" max="8279" width="15.88671875" customWidth="1"/>
    <col min="8280" max="8280" width="17.33203125" customWidth="1"/>
    <col min="8281" max="8281" width="34.33203125" customWidth="1"/>
    <col min="8533" max="8533" width="21.33203125" customWidth="1"/>
    <col min="8534" max="8534" width="12.6640625" customWidth="1"/>
    <col min="8535" max="8535" width="15.88671875" customWidth="1"/>
    <col min="8536" max="8536" width="17.33203125" customWidth="1"/>
    <col min="8537" max="8537" width="34.33203125" customWidth="1"/>
    <col min="8789" max="8789" width="21.33203125" customWidth="1"/>
    <col min="8790" max="8790" width="12.6640625" customWidth="1"/>
    <col min="8791" max="8791" width="15.88671875" customWidth="1"/>
    <col min="8792" max="8792" width="17.33203125" customWidth="1"/>
    <col min="8793" max="8793" width="34.33203125" customWidth="1"/>
    <col min="9045" max="9045" width="21.33203125" customWidth="1"/>
    <col min="9046" max="9046" width="12.6640625" customWidth="1"/>
    <col min="9047" max="9047" width="15.88671875" customWidth="1"/>
    <col min="9048" max="9048" width="17.33203125" customWidth="1"/>
    <col min="9049" max="9049" width="34.33203125" customWidth="1"/>
    <col min="9301" max="9301" width="21.33203125" customWidth="1"/>
    <col min="9302" max="9302" width="12.6640625" customWidth="1"/>
    <col min="9303" max="9303" width="15.88671875" customWidth="1"/>
    <col min="9304" max="9304" width="17.33203125" customWidth="1"/>
    <col min="9305" max="9305" width="34.33203125" customWidth="1"/>
    <col min="9557" max="9557" width="21.33203125" customWidth="1"/>
    <col min="9558" max="9558" width="12.6640625" customWidth="1"/>
    <col min="9559" max="9559" width="15.88671875" customWidth="1"/>
    <col min="9560" max="9560" width="17.33203125" customWidth="1"/>
    <col min="9561" max="9561" width="34.33203125" customWidth="1"/>
    <col min="9813" max="9813" width="21.33203125" customWidth="1"/>
    <col min="9814" max="9814" width="12.6640625" customWidth="1"/>
    <col min="9815" max="9815" width="15.88671875" customWidth="1"/>
    <col min="9816" max="9816" width="17.33203125" customWidth="1"/>
    <col min="9817" max="9817" width="34.33203125" customWidth="1"/>
    <col min="10069" max="10069" width="21.33203125" customWidth="1"/>
    <col min="10070" max="10070" width="12.6640625" customWidth="1"/>
    <col min="10071" max="10071" width="15.88671875" customWidth="1"/>
    <col min="10072" max="10072" width="17.33203125" customWidth="1"/>
    <col min="10073" max="10073" width="34.33203125" customWidth="1"/>
    <col min="10325" max="10325" width="21.33203125" customWidth="1"/>
    <col min="10326" max="10326" width="12.6640625" customWidth="1"/>
    <col min="10327" max="10327" width="15.88671875" customWidth="1"/>
    <col min="10328" max="10328" width="17.33203125" customWidth="1"/>
    <col min="10329" max="10329" width="34.33203125" customWidth="1"/>
    <col min="10581" max="10581" width="21.33203125" customWidth="1"/>
    <col min="10582" max="10582" width="12.6640625" customWidth="1"/>
    <col min="10583" max="10583" width="15.88671875" customWidth="1"/>
    <col min="10584" max="10584" width="17.33203125" customWidth="1"/>
    <col min="10585" max="10585" width="34.33203125" customWidth="1"/>
    <col min="10837" max="10837" width="21.33203125" customWidth="1"/>
    <col min="10838" max="10838" width="12.6640625" customWidth="1"/>
    <col min="10839" max="10839" width="15.88671875" customWidth="1"/>
    <col min="10840" max="10840" width="17.33203125" customWidth="1"/>
    <col min="10841" max="10841" width="34.33203125" customWidth="1"/>
    <col min="11093" max="11093" width="21.33203125" customWidth="1"/>
    <col min="11094" max="11094" width="12.6640625" customWidth="1"/>
    <col min="11095" max="11095" width="15.88671875" customWidth="1"/>
    <col min="11096" max="11096" width="17.33203125" customWidth="1"/>
    <col min="11097" max="11097" width="34.33203125" customWidth="1"/>
    <col min="11349" max="11349" width="21.33203125" customWidth="1"/>
    <col min="11350" max="11350" width="12.6640625" customWidth="1"/>
    <col min="11351" max="11351" width="15.88671875" customWidth="1"/>
    <col min="11352" max="11352" width="17.33203125" customWidth="1"/>
    <col min="11353" max="11353" width="34.33203125" customWidth="1"/>
    <col min="11605" max="11605" width="21.33203125" customWidth="1"/>
    <col min="11606" max="11606" width="12.6640625" customWidth="1"/>
    <col min="11607" max="11607" width="15.88671875" customWidth="1"/>
    <col min="11608" max="11608" width="17.33203125" customWidth="1"/>
    <col min="11609" max="11609" width="34.33203125" customWidth="1"/>
    <col min="11861" max="11861" width="21.33203125" customWidth="1"/>
    <col min="11862" max="11862" width="12.6640625" customWidth="1"/>
    <col min="11863" max="11863" width="15.88671875" customWidth="1"/>
    <col min="11864" max="11864" width="17.33203125" customWidth="1"/>
    <col min="11865" max="11865" width="34.33203125" customWidth="1"/>
    <col min="12117" max="12117" width="21.33203125" customWidth="1"/>
    <col min="12118" max="12118" width="12.6640625" customWidth="1"/>
    <col min="12119" max="12119" width="15.88671875" customWidth="1"/>
    <col min="12120" max="12120" width="17.33203125" customWidth="1"/>
    <col min="12121" max="12121" width="34.33203125" customWidth="1"/>
    <col min="12373" max="12373" width="21.33203125" customWidth="1"/>
    <col min="12374" max="12374" width="12.6640625" customWidth="1"/>
    <col min="12375" max="12375" width="15.88671875" customWidth="1"/>
    <col min="12376" max="12376" width="17.33203125" customWidth="1"/>
    <col min="12377" max="12377" width="34.33203125" customWidth="1"/>
    <col min="12629" max="12629" width="21.33203125" customWidth="1"/>
    <col min="12630" max="12630" width="12.6640625" customWidth="1"/>
    <col min="12631" max="12631" width="15.88671875" customWidth="1"/>
    <col min="12632" max="12632" width="17.33203125" customWidth="1"/>
    <col min="12633" max="12633" width="34.33203125" customWidth="1"/>
    <col min="12885" max="12885" width="21.33203125" customWidth="1"/>
    <col min="12886" max="12886" width="12.6640625" customWidth="1"/>
    <col min="12887" max="12887" width="15.88671875" customWidth="1"/>
    <col min="12888" max="12888" width="17.33203125" customWidth="1"/>
    <col min="12889" max="12889" width="34.33203125" customWidth="1"/>
    <col min="13141" max="13141" width="21.33203125" customWidth="1"/>
    <col min="13142" max="13142" width="12.6640625" customWidth="1"/>
    <col min="13143" max="13143" width="15.88671875" customWidth="1"/>
    <col min="13144" max="13144" width="17.33203125" customWidth="1"/>
    <col min="13145" max="13145" width="34.33203125" customWidth="1"/>
    <col min="13397" max="13397" width="21.33203125" customWidth="1"/>
    <col min="13398" max="13398" width="12.6640625" customWidth="1"/>
    <col min="13399" max="13399" width="15.88671875" customWidth="1"/>
    <col min="13400" max="13400" width="17.33203125" customWidth="1"/>
    <col min="13401" max="13401" width="34.33203125" customWidth="1"/>
    <col min="13653" max="13653" width="21.33203125" customWidth="1"/>
    <col min="13654" max="13654" width="12.6640625" customWidth="1"/>
    <col min="13655" max="13655" width="15.88671875" customWidth="1"/>
    <col min="13656" max="13656" width="17.33203125" customWidth="1"/>
    <col min="13657" max="13657" width="34.33203125" customWidth="1"/>
    <col min="13909" max="13909" width="21.33203125" customWidth="1"/>
    <col min="13910" max="13910" width="12.6640625" customWidth="1"/>
    <col min="13911" max="13911" width="15.88671875" customWidth="1"/>
    <col min="13912" max="13912" width="17.33203125" customWidth="1"/>
    <col min="13913" max="13913" width="34.33203125" customWidth="1"/>
    <col min="14165" max="14165" width="21.33203125" customWidth="1"/>
    <col min="14166" max="14166" width="12.6640625" customWidth="1"/>
    <col min="14167" max="14167" width="15.88671875" customWidth="1"/>
    <col min="14168" max="14168" width="17.33203125" customWidth="1"/>
    <col min="14169" max="14169" width="34.33203125" customWidth="1"/>
    <col min="14421" max="14421" width="21.33203125" customWidth="1"/>
    <col min="14422" max="14422" width="12.6640625" customWidth="1"/>
    <col min="14423" max="14423" width="15.88671875" customWidth="1"/>
    <col min="14424" max="14424" width="17.33203125" customWidth="1"/>
    <col min="14425" max="14425" width="34.33203125" customWidth="1"/>
    <col min="14677" max="14677" width="21.33203125" customWidth="1"/>
    <col min="14678" max="14678" width="12.6640625" customWidth="1"/>
    <col min="14679" max="14679" width="15.88671875" customWidth="1"/>
    <col min="14680" max="14680" width="17.33203125" customWidth="1"/>
    <col min="14681" max="14681" width="34.33203125" customWidth="1"/>
    <col min="14933" max="14933" width="21.33203125" customWidth="1"/>
    <col min="14934" max="14934" width="12.6640625" customWidth="1"/>
    <col min="14935" max="14935" width="15.88671875" customWidth="1"/>
    <col min="14936" max="14936" width="17.33203125" customWidth="1"/>
    <col min="14937" max="14937" width="34.33203125" customWidth="1"/>
    <col min="15189" max="15189" width="21.33203125" customWidth="1"/>
    <col min="15190" max="15190" width="12.6640625" customWidth="1"/>
    <col min="15191" max="15191" width="15.88671875" customWidth="1"/>
    <col min="15192" max="15192" width="17.33203125" customWidth="1"/>
    <col min="15193" max="15193" width="34.33203125" customWidth="1"/>
    <col min="15445" max="15445" width="21.33203125" customWidth="1"/>
    <col min="15446" max="15446" width="12.6640625" customWidth="1"/>
    <col min="15447" max="15447" width="15.88671875" customWidth="1"/>
    <col min="15448" max="15448" width="17.33203125" customWidth="1"/>
    <col min="15449" max="15449" width="34.33203125" customWidth="1"/>
    <col min="15701" max="15701" width="21.33203125" customWidth="1"/>
    <col min="15702" max="15702" width="12.6640625" customWidth="1"/>
    <col min="15703" max="15703" width="15.88671875" customWidth="1"/>
    <col min="15704" max="15704" width="17.33203125" customWidth="1"/>
    <col min="15705" max="15705" width="34.33203125" customWidth="1"/>
  </cols>
  <sheetData>
    <row r="2" spans="1:5" x14ac:dyDescent="0.3">
      <c r="A2" s="2" t="s">
        <v>46</v>
      </c>
    </row>
    <row r="3" spans="1:5" x14ac:dyDescent="0.3">
      <c r="A3" s="2"/>
    </row>
    <row r="4" spans="1:5" s="8" customFormat="1" x14ac:dyDescent="0.3">
      <c r="A4" s="5"/>
      <c r="B4" s="6"/>
      <c r="C4" s="7"/>
      <c r="D4" s="7"/>
      <c r="E4" s="7"/>
    </row>
    <row r="5" spans="1:5" s="9" customFormat="1" x14ac:dyDescent="0.3">
      <c r="A5" s="32" t="s">
        <v>28</v>
      </c>
      <c r="B5" s="33"/>
      <c r="C5" s="33"/>
      <c r="D5" s="33"/>
      <c r="E5" s="33"/>
    </row>
    <row r="6" spans="1:5" s="8" customFormat="1" ht="27.6" x14ac:dyDescent="0.3">
      <c r="A6" s="10" t="s">
        <v>2</v>
      </c>
      <c r="B6" s="11" t="s">
        <v>3</v>
      </c>
      <c r="C6" s="10" t="s">
        <v>4</v>
      </c>
      <c r="D6" s="10" t="s">
        <v>5</v>
      </c>
      <c r="E6" s="10" t="s">
        <v>6</v>
      </c>
    </row>
    <row r="7" spans="1:5" s="8" customFormat="1" x14ac:dyDescent="0.3">
      <c r="A7" s="12">
        <v>2020</v>
      </c>
      <c r="B7" s="13"/>
      <c r="C7" s="12"/>
      <c r="D7" s="12"/>
      <c r="E7" s="12"/>
    </row>
    <row r="8" spans="1:5" s="8" customFormat="1" x14ac:dyDescent="0.3">
      <c r="A8" s="14" t="s">
        <v>10</v>
      </c>
      <c r="B8" s="15">
        <f t="shared" ref="B8:B17" si="0">C8+D8+E8</f>
        <v>3</v>
      </c>
      <c r="C8" s="16"/>
      <c r="D8" s="16"/>
      <c r="E8" s="16">
        <v>3</v>
      </c>
    </row>
    <row r="9" spans="1:5" s="8" customFormat="1" x14ac:dyDescent="0.3">
      <c r="A9" s="14" t="s">
        <v>11</v>
      </c>
      <c r="B9" s="15">
        <f t="shared" si="0"/>
        <v>5</v>
      </c>
      <c r="C9" s="16"/>
      <c r="D9" s="16"/>
      <c r="E9" s="16">
        <v>5</v>
      </c>
    </row>
    <row r="10" spans="1:5" s="8" customFormat="1" x14ac:dyDescent="0.3">
      <c r="A10" s="14" t="s">
        <v>12</v>
      </c>
      <c r="B10" s="15">
        <f t="shared" si="0"/>
        <v>12</v>
      </c>
      <c r="C10" s="16"/>
      <c r="D10" s="16"/>
      <c r="E10" s="16">
        <v>12</v>
      </c>
    </row>
    <row r="11" spans="1:5" s="8" customFormat="1" x14ac:dyDescent="0.3">
      <c r="A11" s="14" t="s">
        <v>13</v>
      </c>
      <c r="B11" s="15">
        <f t="shared" si="0"/>
        <v>18</v>
      </c>
      <c r="C11" s="16"/>
      <c r="D11" s="16"/>
      <c r="E11" s="16">
        <v>18</v>
      </c>
    </row>
    <row r="12" spans="1:5" s="8" customFormat="1" x14ac:dyDescent="0.3">
      <c r="A12" s="14" t="s">
        <v>38</v>
      </c>
      <c r="B12" s="15">
        <f t="shared" ref="B12" si="1">C12+D12+E12</f>
        <v>26</v>
      </c>
      <c r="C12" s="16"/>
      <c r="D12" s="16"/>
      <c r="E12" s="16">
        <v>26</v>
      </c>
    </row>
    <row r="13" spans="1:5" s="8" customFormat="1" x14ac:dyDescent="0.3">
      <c r="A13" s="14" t="s">
        <v>39</v>
      </c>
      <c r="B13" s="15">
        <f t="shared" si="0"/>
        <v>88</v>
      </c>
      <c r="C13" s="16"/>
      <c r="D13" s="16"/>
      <c r="E13" s="16">
        <v>88</v>
      </c>
    </row>
    <row r="14" spans="1:5" s="8" customFormat="1" x14ac:dyDescent="0.3">
      <c r="A14" s="12">
        <v>2021</v>
      </c>
      <c r="B14" s="13"/>
      <c r="C14" s="12"/>
      <c r="D14" s="12"/>
      <c r="E14" s="12"/>
    </row>
    <row r="15" spans="1:5" s="8" customFormat="1" x14ac:dyDescent="0.3">
      <c r="A15" s="14" t="s">
        <v>40</v>
      </c>
      <c r="B15" s="15">
        <f t="shared" si="0"/>
        <v>1</v>
      </c>
      <c r="C15" s="16"/>
      <c r="D15" s="16"/>
      <c r="E15" s="16">
        <v>1</v>
      </c>
    </row>
    <row r="16" spans="1:5" s="8" customFormat="1" x14ac:dyDescent="0.3">
      <c r="A16" s="14" t="s">
        <v>7</v>
      </c>
      <c r="B16" s="15">
        <f>C16+D16+E16</f>
        <v>4</v>
      </c>
      <c r="C16" s="16"/>
      <c r="D16" s="16"/>
      <c r="E16" s="16">
        <v>4</v>
      </c>
    </row>
    <row r="17" spans="1:5" s="8" customFormat="1" x14ac:dyDescent="0.3">
      <c r="A17" s="14" t="s">
        <v>8</v>
      </c>
      <c r="B17" s="15">
        <f t="shared" si="0"/>
        <v>9</v>
      </c>
      <c r="C17" s="16"/>
      <c r="D17" s="16"/>
      <c r="E17" s="16">
        <v>9</v>
      </c>
    </row>
    <row r="18" spans="1:5" s="8" customFormat="1" x14ac:dyDescent="0.3">
      <c r="A18" s="14" t="s">
        <v>1</v>
      </c>
      <c r="B18" s="15">
        <f>C18+D18+E18</f>
        <v>9</v>
      </c>
      <c r="C18" s="16"/>
      <c r="D18" s="16"/>
      <c r="E18" s="16">
        <v>9</v>
      </c>
    </row>
    <row r="19" spans="1:5" s="8" customFormat="1" x14ac:dyDescent="0.3">
      <c r="A19" s="14" t="s">
        <v>9</v>
      </c>
      <c r="B19" s="15">
        <f>SUM(C19:E19)</f>
        <v>21</v>
      </c>
      <c r="C19" s="16"/>
      <c r="D19" s="16">
        <v>12</v>
      </c>
      <c r="E19" s="16">
        <v>9</v>
      </c>
    </row>
    <row r="20" spans="1:5" s="8" customFormat="1" x14ac:dyDescent="0.3">
      <c r="A20" s="14" t="s">
        <v>10</v>
      </c>
      <c r="B20" s="15">
        <f>SUM(C20:E20)</f>
        <v>4</v>
      </c>
      <c r="C20" s="16"/>
      <c r="D20" s="16">
        <v>4</v>
      </c>
      <c r="E20" s="16"/>
    </row>
    <row r="21" spans="1:5" s="8" customFormat="1" x14ac:dyDescent="0.3">
      <c r="A21" s="17" t="s">
        <v>0</v>
      </c>
      <c r="B21" s="17">
        <f>SUM(B8:B20)</f>
        <v>200</v>
      </c>
      <c r="C21" s="18">
        <f>SUM(C19)</f>
        <v>0</v>
      </c>
      <c r="D21" s="18">
        <f>SUM(D19:D20)</f>
        <v>16</v>
      </c>
      <c r="E21" s="18">
        <f>SUM(E8:E20)</f>
        <v>184</v>
      </c>
    </row>
    <row r="22" spans="1:5" s="8" customFormat="1" x14ac:dyDescent="0.3">
      <c r="A22" s="5"/>
      <c r="B22" s="6"/>
      <c r="C22" s="7"/>
      <c r="D22" s="7"/>
      <c r="E22" s="7"/>
    </row>
    <row r="23" spans="1:5" s="8" customFormat="1" x14ac:dyDescent="0.3">
      <c r="B23" s="19"/>
      <c r="C23" s="20"/>
      <c r="D23" s="20"/>
      <c r="E23" s="20"/>
    </row>
    <row r="24" spans="1:5" s="1" customFormat="1" x14ac:dyDescent="0.3">
      <c r="A24" s="32" t="s">
        <v>29</v>
      </c>
      <c r="B24" s="32"/>
      <c r="C24" s="32"/>
      <c r="D24" s="32"/>
      <c r="E24" s="32"/>
    </row>
    <row r="25" spans="1:5" ht="27.6" x14ac:dyDescent="0.3">
      <c r="A25" s="10" t="s">
        <v>2</v>
      </c>
      <c r="B25" s="11" t="s">
        <v>3</v>
      </c>
      <c r="C25" s="10" t="s">
        <v>4</v>
      </c>
      <c r="D25" s="10" t="s">
        <v>5</v>
      </c>
      <c r="E25" s="10" t="s">
        <v>6</v>
      </c>
    </row>
    <row r="26" spans="1:5" s="8" customFormat="1" x14ac:dyDescent="0.3">
      <c r="A26" s="12">
        <v>2020</v>
      </c>
      <c r="B26" s="13"/>
      <c r="C26" s="12"/>
      <c r="D26" s="12"/>
      <c r="E26" s="12"/>
    </row>
    <row r="27" spans="1:5" s="8" customFormat="1" x14ac:dyDescent="0.3">
      <c r="A27" s="14" t="s">
        <v>11</v>
      </c>
      <c r="B27" s="15">
        <f t="shared" ref="B27:B31" si="2">C27+D27+E27</f>
        <v>8</v>
      </c>
      <c r="C27" s="16"/>
      <c r="D27" s="16"/>
      <c r="E27" s="16">
        <v>8</v>
      </c>
    </row>
    <row r="28" spans="1:5" s="8" customFormat="1" x14ac:dyDescent="0.3">
      <c r="A28" s="14" t="s">
        <v>12</v>
      </c>
      <c r="B28" s="15">
        <f t="shared" si="2"/>
        <v>9</v>
      </c>
      <c r="C28" s="16"/>
      <c r="D28" s="16"/>
      <c r="E28" s="16">
        <v>9</v>
      </c>
    </row>
    <row r="29" spans="1:5" s="8" customFormat="1" x14ac:dyDescent="0.3">
      <c r="A29" s="14" t="s">
        <v>13</v>
      </c>
      <c r="B29" s="15">
        <f t="shared" si="2"/>
        <v>3</v>
      </c>
      <c r="C29" s="16"/>
      <c r="D29" s="16"/>
      <c r="E29" s="16">
        <v>3</v>
      </c>
    </row>
    <row r="30" spans="1:5" s="8" customFormat="1" x14ac:dyDescent="0.3">
      <c r="A30" s="14" t="s">
        <v>38</v>
      </c>
      <c r="B30" s="15">
        <f t="shared" si="2"/>
        <v>6</v>
      </c>
      <c r="C30" s="16"/>
      <c r="D30" s="16"/>
      <c r="E30" s="16">
        <v>6</v>
      </c>
    </row>
    <row r="31" spans="1:5" s="8" customFormat="1" x14ac:dyDescent="0.3">
      <c r="A31" s="14" t="s">
        <v>39</v>
      </c>
      <c r="B31" s="15">
        <f t="shared" si="2"/>
        <v>22</v>
      </c>
      <c r="C31" s="16"/>
      <c r="D31" s="16"/>
      <c r="E31" s="16">
        <v>22</v>
      </c>
    </row>
    <row r="32" spans="1:5" s="8" customFormat="1" x14ac:dyDescent="0.3">
      <c r="A32" s="12">
        <v>2021</v>
      </c>
      <c r="B32" s="13"/>
      <c r="C32" s="12"/>
      <c r="D32" s="12"/>
      <c r="E32" s="12"/>
    </row>
    <row r="33" spans="1:5" s="8" customFormat="1" x14ac:dyDescent="0.3">
      <c r="A33" s="14" t="s">
        <v>15</v>
      </c>
      <c r="B33" s="15">
        <f t="shared" ref="B33:B36" si="3">C33+D33+E33</f>
        <v>11</v>
      </c>
      <c r="C33" s="16"/>
      <c r="D33" s="16"/>
      <c r="E33" s="16">
        <v>11</v>
      </c>
    </row>
    <row r="34" spans="1:5" s="8" customFormat="1" x14ac:dyDescent="0.3">
      <c r="A34" s="14" t="s">
        <v>14</v>
      </c>
      <c r="B34" s="15">
        <f t="shared" si="3"/>
        <v>2</v>
      </c>
      <c r="C34" s="16"/>
      <c r="D34" s="16"/>
      <c r="E34" s="16">
        <v>2</v>
      </c>
    </row>
    <row r="35" spans="1:5" s="8" customFormat="1" x14ac:dyDescent="0.3">
      <c r="A35" s="14" t="s">
        <v>7</v>
      </c>
      <c r="B35" s="15">
        <f t="shared" si="3"/>
        <v>15</v>
      </c>
      <c r="C35" s="16"/>
      <c r="D35" s="16"/>
      <c r="E35" s="16">
        <v>15</v>
      </c>
    </row>
    <row r="36" spans="1:5" s="8" customFormat="1" x14ac:dyDescent="0.3">
      <c r="A36" s="14" t="s">
        <v>8</v>
      </c>
      <c r="B36" s="15">
        <f t="shared" si="3"/>
        <v>6</v>
      </c>
      <c r="C36" s="16"/>
      <c r="D36" s="16"/>
      <c r="E36" s="16">
        <v>6</v>
      </c>
    </row>
    <row r="37" spans="1:5" s="8" customFormat="1" x14ac:dyDescent="0.3">
      <c r="A37" s="14" t="s">
        <v>1</v>
      </c>
      <c r="B37" s="15">
        <f>C37+D37+E37</f>
        <v>5</v>
      </c>
      <c r="C37" s="16"/>
      <c r="D37" s="16">
        <v>1</v>
      </c>
      <c r="E37" s="16">
        <v>4</v>
      </c>
    </row>
    <row r="38" spans="1:5" s="8" customFormat="1" x14ac:dyDescent="0.3">
      <c r="A38" s="14" t="s">
        <v>9</v>
      </c>
      <c r="B38" s="15">
        <f>SUM(C38:E38)</f>
        <v>10</v>
      </c>
      <c r="C38" s="16"/>
      <c r="D38" s="16">
        <v>7</v>
      </c>
      <c r="E38" s="16">
        <v>3</v>
      </c>
    </row>
    <row r="39" spans="1:5" s="8" customFormat="1" x14ac:dyDescent="0.3">
      <c r="A39" s="14" t="s">
        <v>10</v>
      </c>
      <c r="B39" s="15">
        <f>SUM(C39:E39)</f>
        <v>10</v>
      </c>
      <c r="C39" s="16">
        <v>1</v>
      </c>
      <c r="D39" s="16">
        <v>9</v>
      </c>
      <c r="E39" s="16"/>
    </row>
    <row r="40" spans="1:5" s="8" customFormat="1" x14ac:dyDescent="0.3">
      <c r="A40" s="14" t="s">
        <v>11</v>
      </c>
      <c r="B40" s="15">
        <f>SUM(C40:E40)</f>
        <v>2</v>
      </c>
      <c r="C40" s="16">
        <v>2</v>
      </c>
      <c r="D40" s="16"/>
      <c r="E40" s="16"/>
    </row>
    <row r="41" spans="1:5" s="8" customFormat="1" x14ac:dyDescent="0.3">
      <c r="A41" s="17" t="s">
        <v>0</v>
      </c>
      <c r="B41" s="18">
        <f>SUM(C41:E41)</f>
        <v>109</v>
      </c>
      <c r="C41" s="18">
        <f>SUM(C39:C40)</f>
        <v>3</v>
      </c>
      <c r="D41" s="18">
        <f>SUM(D37:D40)</f>
        <v>17</v>
      </c>
      <c r="E41" s="18">
        <f>SUM(E27:E40)</f>
        <v>89</v>
      </c>
    </row>
    <row r="42" spans="1:5" s="8" customFormat="1" x14ac:dyDescent="0.3">
      <c r="A42" s="5"/>
      <c r="B42" s="6"/>
      <c r="C42" s="7"/>
      <c r="D42" s="7"/>
      <c r="E42" s="7"/>
    </row>
    <row r="43" spans="1:5" s="8" customFormat="1" x14ac:dyDescent="0.3">
      <c r="A43" s="5"/>
      <c r="B43" s="6"/>
      <c r="C43" s="7"/>
      <c r="D43" s="7"/>
      <c r="E43" s="7"/>
    </row>
    <row r="44" spans="1:5" s="1" customFormat="1" x14ac:dyDescent="0.3">
      <c r="A44" s="32" t="s">
        <v>30</v>
      </c>
      <c r="B44" s="32"/>
      <c r="C44" s="32"/>
      <c r="D44" s="32"/>
      <c r="E44" s="32"/>
    </row>
    <row r="45" spans="1:5" ht="27.6" x14ac:dyDescent="0.3">
      <c r="A45" s="10" t="s">
        <v>2</v>
      </c>
      <c r="B45" s="11" t="s">
        <v>3</v>
      </c>
      <c r="C45" s="10" t="s">
        <v>4</v>
      </c>
      <c r="D45" s="10" t="s">
        <v>5</v>
      </c>
      <c r="E45" s="10" t="s">
        <v>6</v>
      </c>
    </row>
    <row r="46" spans="1:5" s="8" customFormat="1" x14ac:dyDescent="0.3">
      <c r="A46" s="12">
        <v>2020</v>
      </c>
      <c r="B46" s="13"/>
      <c r="C46" s="12"/>
      <c r="D46" s="12"/>
      <c r="E46" s="12"/>
    </row>
    <row r="47" spans="1:5" s="8" customFormat="1" x14ac:dyDescent="0.3">
      <c r="A47" s="14" t="s">
        <v>11</v>
      </c>
      <c r="B47" s="21">
        <f t="shared" ref="B47:B56" si="4">C47+D47+E47</f>
        <v>2</v>
      </c>
      <c r="C47" s="16"/>
      <c r="D47" s="16"/>
      <c r="E47" s="16">
        <v>2</v>
      </c>
    </row>
    <row r="48" spans="1:5" s="8" customFormat="1" x14ac:dyDescent="0.3">
      <c r="A48" s="14" t="s">
        <v>12</v>
      </c>
      <c r="B48" s="21">
        <f t="shared" si="4"/>
        <v>7</v>
      </c>
      <c r="C48" s="16"/>
      <c r="D48" s="16"/>
      <c r="E48" s="16">
        <v>7</v>
      </c>
    </row>
    <row r="49" spans="1:5" s="8" customFormat="1" x14ac:dyDescent="0.3">
      <c r="A49" s="14" t="s">
        <v>13</v>
      </c>
      <c r="B49" s="21">
        <f t="shared" si="4"/>
        <v>3</v>
      </c>
      <c r="C49" s="16"/>
      <c r="D49" s="16"/>
      <c r="E49" s="16">
        <v>3</v>
      </c>
    </row>
    <row r="50" spans="1:5" s="8" customFormat="1" x14ac:dyDescent="0.3">
      <c r="A50" s="14" t="s">
        <v>38</v>
      </c>
      <c r="B50" s="21">
        <f t="shared" si="4"/>
        <v>5</v>
      </c>
      <c r="C50" s="16"/>
      <c r="D50" s="16"/>
      <c r="E50" s="16">
        <v>5</v>
      </c>
    </row>
    <row r="51" spans="1:5" s="8" customFormat="1" x14ac:dyDescent="0.3">
      <c r="A51" s="14" t="s">
        <v>39</v>
      </c>
      <c r="B51" s="21">
        <f t="shared" si="4"/>
        <v>13</v>
      </c>
      <c r="C51" s="16"/>
      <c r="D51" s="16"/>
      <c r="E51" s="16">
        <v>13</v>
      </c>
    </row>
    <row r="52" spans="1:5" s="8" customFormat="1" x14ac:dyDescent="0.3">
      <c r="A52" s="12">
        <v>2021</v>
      </c>
      <c r="B52" s="13"/>
      <c r="C52" s="12"/>
      <c r="D52" s="12"/>
      <c r="E52" s="12"/>
    </row>
    <row r="53" spans="1:5" s="8" customFormat="1" x14ac:dyDescent="0.3">
      <c r="A53" s="14" t="s">
        <v>15</v>
      </c>
      <c r="B53" s="21">
        <f t="shared" si="4"/>
        <v>4</v>
      </c>
      <c r="C53" s="16"/>
      <c r="D53" s="16">
        <v>1</v>
      </c>
      <c r="E53" s="16">
        <v>3</v>
      </c>
    </row>
    <row r="54" spans="1:5" s="8" customFormat="1" x14ac:dyDescent="0.3">
      <c r="A54" s="14" t="s">
        <v>14</v>
      </c>
      <c r="B54" s="21">
        <f t="shared" si="4"/>
        <v>2</v>
      </c>
      <c r="C54" s="16"/>
      <c r="D54" s="16"/>
      <c r="E54" s="16">
        <v>2</v>
      </c>
    </row>
    <row r="55" spans="1:5" s="8" customFormat="1" x14ac:dyDescent="0.3">
      <c r="A55" s="14" t="s">
        <v>7</v>
      </c>
      <c r="B55" s="21">
        <f t="shared" si="4"/>
        <v>4</v>
      </c>
      <c r="C55" s="16"/>
      <c r="D55" s="16">
        <v>1</v>
      </c>
      <c r="E55" s="16">
        <v>3</v>
      </c>
    </row>
    <row r="56" spans="1:5" s="8" customFormat="1" x14ac:dyDescent="0.3">
      <c r="A56" s="14" t="s">
        <v>8</v>
      </c>
      <c r="B56" s="21">
        <f t="shared" si="4"/>
        <v>3</v>
      </c>
      <c r="C56" s="16"/>
      <c r="D56" s="16"/>
      <c r="E56" s="16">
        <v>3</v>
      </c>
    </row>
    <row r="57" spans="1:5" s="8" customFormat="1" x14ac:dyDescent="0.3">
      <c r="A57" s="14" t="s">
        <v>1</v>
      </c>
      <c r="B57" s="21">
        <f>C57+D57+E57</f>
        <v>6</v>
      </c>
      <c r="C57" s="16"/>
      <c r="D57" s="16">
        <v>2</v>
      </c>
      <c r="E57" s="16">
        <v>4</v>
      </c>
    </row>
    <row r="58" spans="1:5" s="8" customFormat="1" x14ac:dyDescent="0.3">
      <c r="A58" s="14" t="s">
        <v>9</v>
      </c>
      <c r="B58" s="21">
        <f>C58+D58+E58</f>
        <v>3</v>
      </c>
      <c r="C58" s="16"/>
      <c r="D58" s="16">
        <v>1</v>
      </c>
      <c r="E58" s="16">
        <v>2</v>
      </c>
    </row>
    <row r="59" spans="1:5" s="8" customFormat="1" x14ac:dyDescent="0.3">
      <c r="A59" s="14" t="s">
        <v>10</v>
      </c>
      <c r="B59" s="21">
        <f>C59+D59+E59</f>
        <v>6</v>
      </c>
      <c r="C59" s="16"/>
      <c r="D59" s="16">
        <v>6</v>
      </c>
      <c r="E59" s="16"/>
    </row>
    <row r="60" spans="1:5" s="8" customFormat="1" x14ac:dyDescent="0.3">
      <c r="A60" s="14" t="s">
        <v>11</v>
      </c>
      <c r="B60" s="21">
        <f>C60+D60+E60</f>
        <v>1</v>
      </c>
      <c r="C60" s="16"/>
      <c r="D60" s="16">
        <v>1</v>
      </c>
      <c r="E60" s="16"/>
    </row>
    <row r="61" spans="1:5" s="8" customFormat="1" x14ac:dyDescent="0.3">
      <c r="A61" s="17" t="s">
        <v>0</v>
      </c>
      <c r="B61" s="18">
        <f>SUM(B47:B60)</f>
        <v>59</v>
      </c>
      <c r="C61" s="18">
        <f>SUM(C47:C57)</f>
        <v>0</v>
      </c>
      <c r="D61" s="18">
        <f>SUM(D53:D60)</f>
        <v>12</v>
      </c>
      <c r="E61" s="18">
        <f>SUM(E47:E60)</f>
        <v>47</v>
      </c>
    </row>
    <row r="62" spans="1:5" s="8" customFormat="1" x14ac:dyDescent="0.3">
      <c r="A62" s="5"/>
      <c r="B62" s="6"/>
      <c r="C62" s="7"/>
      <c r="D62" s="7"/>
      <c r="E62" s="7"/>
    </row>
    <row r="63" spans="1:5" s="1" customFormat="1" x14ac:dyDescent="0.3">
      <c r="A63" s="5"/>
      <c r="B63" s="6"/>
      <c r="C63" s="7"/>
      <c r="D63" s="7"/>
      <c r="E63" s="7"/>
    </row>
    <row r="64" spans="1:5" x14ac:dyDescent="0.3">
      <c r="A64" s="32" t="s">
        <v>31</v>
      </c>
      <c r="B64" s="32"/>
      <c r="C64" s="32"/>
      <c r="D64" s="32"/>
      <c r="E64" s="32"/>
    </row>
    <row r="65" spans="1:5" s="8" customFormat="1" ht="27.6" x14ac:dyDescent="0.3">
      <c r="A65" s="10" t="s">
        <v>2</v>
      </c>
      <c r="B65" s="11" t="s">
        <v>3</v>
      </c>
      <c r="C65" s="10" t="s">
        <v>4</v>
      </c>
      <c r="D65" s="10" t="s">
        <v>5</v>
      </c>
      <c r="E65" s="10" t="s">
        <v>6</v>
      </c>
    </row>
    <row r="66" spans="1:5" s="8" customFormat="1" x14ac:dyDescent="0.3">
      <c r="A66" s="12">
        <v>2020</v>
      </c>
      <c r="B66" s="13"/>
      <c r="C66" s="12"/>
      <c r="D66" s="12"/>
      <c r="E66" s="12"/>
    </row>
    <row r="67" spans="1:5" s="8" customFormat="1" x14ac:dyDescent="0.3">
      <c r="A67" s="14" t="s">
        <v>11</v>
      </c>
      <c r="B67" s="21">
        <f t="shared" ref="B67:B73" si="5">C67+D67+E67</f>
        <v>10</v>
      </c>
      <c r="C67" s="16"/>
      <c r="D67" s="16"/>
      <c r="E67" s="16">
        <v>10</v>
      </c>
    </row>
    <row r="68" spans="1:5" s="8" customFormat="1" x14ac:dyDescent="0.3">
      <c r="A68" s="14" t="s">
        <v>12</v>
      </c>
      <c r="B68" s="21">
        <f t="shared" si="5"/>
        <v>16</v>
      </c>
      <c r="C68" s="16"/>
      <c r="D68" s="16"/>
      <c r="E68" s="16">
        <v>16</v>
      </c>
    </row>
    <row r="69" spans="1:5" s="8" customFormat="1" x14ac:dyDescent="0.3">
      <c r="A69" s="14" t="s">
        <v>13</v>
      </c>
      <c r="B69" s="21">
        <f t="shared" si="5"/>
        <v>9</v>
      </c>
      <c r="C69" s="16"/>
      <c r="D69" s="16"/>
      <c r="E69" s="16">
        <v>9</v>
      </c>
    </row>
    <row r="70" spans="1:5" s="8" customFormat="1" x14ac:dyDescent="0.3">
      <c r="A70" s="14" t="s">
        <v>38</v>
      </c>
      <c r="B70" s="21">
        <f t="shared" si="5"/>
        <v>10</v>
      </c>
      <c r="C70" s="16"/>
      <c r="D70" s="16">
        <v>1</v>
      </c>
      <c r="E70" s="16">
        <v>9</v>
      </c>
    </row>
    <row r="71" spans="1:5" s="8" customFormat="1" x14ac:dyDescent="0.3">
      <c r="A71" s="14" t="s">
        <v>39</v>
      </c>
      <c r="B71" s="21">
        <f t="shared" si="5"/>
        <v>18</v>
      </c>
      <c r="C71" s="16"/>
      <c r="D71" s="16"/>
      <c r="E71" s="16">
        <v>18</v>
      </c>
    </row>
    <row r="72" spans="1:5" s="8" customFormat="1" x14ac:dyDescent="0.3">
      <c r="A72" s="12">
        <v>2021</v>
      </c>
      <c r="B72" s="13"/>
      <c r="C72" s="12"/>
      <c r="D72" s="12"/>
      <c r="E72" s="12"/>
    </row>
    <row r="73" spans="1:5" s="8" customFormat="1" x14ac:dyDescent="0.3">
      <c r="A73" s="14" t="s">
        <v>15</v>
      </c>
      <c r="B73" s="21">
        <f t="shared" si="5"/>
        <v>6</v>
      </c>
      <c r="C73" s="16"/>
      <c r="D73" s="16"/>
      <c r="E73" s="16">
        <v>6</v>
      </c>
    </row>
    <row r="74" spans="1:5" x14ac:dyDescent="0.3">
      <c r="A74" s="14" t="s">
        <v>14</v>
      </c>
      <c r="B74" s="21">
        <f>C74+D74+E74</f>
        <v>3</v>
      </c>
      <c r="C74" s="16"/>
      <c r="D74" s="16"/>
      <c r="E74" s="16">
        <v>3</v>
      </c>
    </row>
    <row r="75" spans="1:5" x14ac:dyDescent="0.3">
      <c r="A75" s="14" t="s">
        <v>7</v>
      </c>
      <c r="B75" s="21">
        <f t="shared" ref="B75:B79" si="6">C75+D75+E75</f>
        <v>16</v>
      </c>
      <c r="C75" s="16"/>
      <c r="D75" s="16">
        <v>1</v>
      </c>
      <c r="E75" s="16">
        <v>15</v>
      </c>
    </row>
    <row r="76" spans="1:5" x14ac:dyDescent="0.3">
      <c r="A76" s="14" t="s">
        <v>8</v>
      </c>
      <c r="B76" s="21">
        <f t="shared" si="6"/>
        <v>11</v>
      </c>
      <c r="C76" s="16"/>
      <c r="D76" s="16"/>
      <c r="E76" s="16">
        <v>11</v>
      </c>
    </row>
    <row r="77" spans="1:5" x14ac:dyDescent="0.3">
      <c r="A77" s="14" t="s">
        <v>1</v>
      </c>
      <c r="B77" s="21">
        <f t="shared" ref="B77:B78" si="7">C77+D77+E77</f>
        <v>22</v>
      </c>
      <c r="C77" s="16"/>
      <c r="D77" s="16">
        <v>3</v>
      </c>
      <c r="E77" s="16">
        <v>19</v>
      </c>
    </row>
    <row r="78" spans="1:5" x14ac:dyDescent="0.3">
      <c r="A78" s="14" t="s">
        <v>9</v>
      </c>
      <c r="B78" s="21">
        <f t="shared" si="7"/>
        <v>9</v>
      </c>
      <c r="C78" s="16"/>
      <c r="D78" s="16">
        <v>7</v>
      </c>
      <c r="E78" s="16">
        <v>2</v>
      </c>
    </row>
    <row r="79" spans="1:5" x14ac:dyDescent="0.3">
      <c r="A79" s="14" t="s">
        <v>10</v>
      </c>
      <c r="B79" s="21">
        <f t="shared" si="6"/>
        <v>14</v>
      </c>
      <c r="C79" s="16">
        <v>2</v>
      </c>
      <c r="D79" s="16">
        <v>12</v>
      </c>
      <c r="E79" s="16"/>
    </row>
    <row r="80" spans="1:5" x14ac:dyDescent="0.3">
      <c r="A80" s="14" t="s">
        <v>11</v>
      </c>
      <c r="B80" s="21">
        <f t="shared" ref="B80" si="8">C80+D80+E80</f>
        <v>4</v>
      </c>
      <c r="C80" s="16">
        <v>4</v>
      </c>
      <c r="D80" s="16"/>
      <c r="E80" s="16"/>
    </row>
    <row r="81" spans="1:5" x14ac:dyDescent="0.3">
      <c r="A81" s="17" t="s">
        <v>0</v>
      </c>
      <c r="B81" s="18">
        <f>SUM(B67:B80)</f>
        <v>148</v>
      </c>
      <c r="C81" s="18">
        <f>SUM(C79:C80)</f>
        <v>6</v>
      </c>
      <c r="D81" s="18">
        <f>SUM(D70:D80)</f>
        <v>24</v>
      </c>
      <c r="E81" s="18">
        <f>SUM(E67:E80)</f>
        <v>118</v>
      </c>
    </row>
    <row r="82" spans="1:5" s="1" customFormat="1" x14ac:dyDescent="0.3">
      <c r="A82"/>
      <c r="B82" s="3"/>
      <c r="C82" s="4"/>
      <c r="D82" s="4"/>
      <c r="E82" s="4"/>
    </row>
    <row r="84" spans="1:5" s="8" customFormat="1" ht="16.5" customHeight="1" x14ac:dyDescent="0.3">
      <c r="A84" s="32" t="s">
        <v>32</v>
      </c>
      <c r="B84" s="32"/>
      <c r="C84" s="32"/>
      <c r="D84" s="32"/>
      <c r="E84" s="32"/>
    </row>
    <row r="85" spans="1:5" s="8" customFormat="1" ht="27.6" x14ac:dyDescent="0.3">
      <c r="A85" s="10" t="s">
        <v>2</v>
      </c>
      <c r="B85" s="11" t="s">
        <v>3</v>
      </c>
      <c r="C85" s="10" t="s">
        <v>4</v>
      </c>
      <c r="D85" s="10" t="s">
        <v>5</v>
      </c>
      <c r="E85" s="10" t="s">
        <v>6</v>
      </c>
    </row>
    <row r="86" spans="1:5" s="8" customFormat="1" x14ac:dyDescent="0.3">
      <c r="A86" s="12">
        <v>2020</v>
      </c>
      <c r="B86" s="13"/>
      <c r="C86" s="12"/>
      <c r="D86" s="12"/>
      <c r="E86" s="12"/>
    </row>
    <row r="87" spans="1:5" s="8" customFormat="1" x14ac:dyDescent="0.3">
      <c r="A87" s="14" t="s">
        <v>11</v>
      </c>
      <c r="B87" s="21">
        <f t="shared" ref="B87:B93" si="9">C87+D87+E87</f>
        <v>10</v>
      </c>
      <c r="C87" s="16"/>
      <c r="D87" s="16"/>
      <c r="E87" s="16">
        <v>10</v>
      </c>
    </row>
    <row r="88" spans="1:5" s="8" customFormat="1" x14ac:dyDescent="0.3">
      <c r="A88" s="14" t="s">
        <v>12</v>
      </c>
      <c r="B88" s="21">
        <f t="shared" si="9"/>
        <v>9</v>
      </c>
      <c r="C88" s="16"/>
      <c r="D88" s="16"/>
      <c r="E88" s="16">
        <v>9</v>
      </c>
    </row>
    <row r="89" spans="1:5" s="8" customFormat="1" x14ac:dyDescent="0.3">
      <c r="A89" s="14" t="s">
        <v>13</v>
      </c>
      <c r="B89" s="21">
        <f t="shared" si="9"/>
        <v>14</v>
      </c>
      <c r="C89" s="16"/>
      <c r="D89" s="16"/>
      <c r="E89" s="16">
        <v>14</v>
      </c>
    </row>
    <row r="90" spans="1:5" s="8" customFormat="1" x14ac:dyDescent="0.3">
      <c r="A90" s="14" t="s">
        <v>38</v>
      </c>
      <c r="B90" s="21">
        <f t="shared" si="9"/>
        <v>3</v>
      </c>
      <c r="C90" s="16"/>
      <c r="D90" s="16"/>
      <c r="E90" s="16">
        <v>3</v>
      </c>
    </row>
    <row r="91" spans="1:5" s="8" customFormat="1" x14ac:dyDescent="0.3">
      <c r="A91" s="14" t="s">
        <v>39</v>
      </c>
      <c r="B91" s="21">
        <f t="shared" si="9"/>
        <v>19</v>
      </c>
      <c r="C91" s="16"/>
      <c r="D91" s="16"/>
      <c r="E91" s="16">
        <v>19</v>
      </c>
    </row>
    <row r="92" spans="1:5" x14ac:dyDescent="0.3">
      <c r="A92" s="12">
        <v>2021</v>
      </c>
      <c r="B92" s="13"/>
      <c r="C92" s="12"/>
      <c r="D92" s="12"/>
      <c r="E92" s="12"/>
    </row>
    <row r="93" spans="1:5" x14ac:dyDescent="0.3">
      <c r="A93" s="14" t="s">
        <v>15</v>
      </c>
      <c r="B93" s="21">
        <f t="shared" si="9"/>
        <v>68</v>
      </c>
      <c r="C93" s="16"/>
      <c r="D93" s="16"/>
      <c r="E93" s="16">
        <v>68</v>
      </c>
    </row>
    <row r="94" spans="1:5" x14ac:dyDescent="0.3">
      <c r="A94" s="14" t="s">
        <v>14</v>
      </c>
      <c r="B94" s="21">
        <f t="shared" ref="B94:B99" si="10">C94+D94+E94</f>
        <v>77</v>
      </c>
      <c r="C94" s="16"/>
      <c r="D94" s="16"/>
      <c r="E94" s="16">
        <v>77</v>
      </c>
    </row>
    <row r="95" spans="1:5" x14ac:dyDescent="0.3">
      <c r="A95" s="14" t="s">
        <v>41</v>
      </c>
      <c r="B95" s="21">
        <f t="shared" si="10"/>
        <v>112</v>
      </c>
      <c r="C95" s="16"/>
      <c r="D95" s="16">
        <v>5</v>
      </c>
      <c r="E95" s="16">
        <v>107</v>
      </c>
    </row>
    <row r="96" spans="1:5" x14ac:dyDescent="0.3">
      <c r="A96" s="14" t="s">
        <v>8</v>
      </c>
      <c r="B96" s="21">
        <f t="shared" si="10"/>
        <v>2</v>
      </c>
      <c r="C96" s="16"/>
      <c r="D96" s="16">
        <v>1</v>
      </c>
      <c r="E96" s="16">
        <v>1</v>
      </c>
    </row>
    <row r="97" spans="1:5" x14ac:dyDescent="0.3">
      <c r="A97" s="14" t="s">
        <v>1</v>
      </c>
      <c r="B97" s="21">
        <f t="shared" ref="B97:B98" si="11">C97+D97+E97</f>
        <v>7</v>
      </c>
      <c r="C97" s="16"/>
      <c r="D97" s="16">
        <v>5</v>
      </c>
      <c r="E97" s="16">
        <v>2</v>
      </c>
    </row>
    <row r="98" spans="1:5" x14ac:dyDescent="0.3">
      <c r="A98" s="14" t="s">
        <v>9</v>
      </c>
      <c r="B98" s="21">
        <f t="shared" si="11"/>
        <v>3</v>
      </c>
      <c r="C98" s="16"/>
      <c r="D98" s="16">
        <v>3</v>
      </c>
      <c r="E98" s="16"/>
    </row>
    <row r="99" spans="1:5" x14ac:dyDescent="0.3">
      <c r="A99" s="14" t="s">
        <v>10</v>
      </c>
      <c r="B99" s="21">
        <f t="shared" si="10"/>
        <v>6</v>
      </c>
      <c r="C99" s="16">
        <v>4</v>
      </c>
      <c r="D99" s="16">
        <v>2</v>
      </c>
      <c r="E99" s="16"/>
    </row>
    <row r="100" spans="1:5" s="1" customFormat="1" x14ac:dyDescent="0.3">
      <c r="A100" s="17" t="s">
        <v>0</v>
      </c>
      <c r="B100" s="18">
        <f>SUM(B87:B99)</f>
        <v>330</v>
      </c>
      <c r="C100" s="18">
        <f>SUM(C87:C99)</f>
        <v>4</v>
      </c>
      <c r="D100" s="18">
        <f>SUM(D95:D99)</f>
        <v>16</v>
      </c>
      <c r="E100" s="18">
        <f>SUM(E87:E99)</f>
        <v>310</v>
      </c>
    </row>
    <row r="101" spans="1:5" s="1" customFormat="1" x14ac:dyDescent="0.3">
      <c r="A101" s="5"/>
      <c r="B101" s="7"/>
      <c r="C101" s="7"/>
      <c r="D101" s="7"/>
      <c r="E101" s="7"/>
    </row>
    <row r="103" spans="1:5" x14ac:dyDescent="0.3">
      <c r="A103" s="32" t="s">
        <v>42</v>
      </c>
      <c r="B103" s="32"/>
      <c r="C103" s="32"/>
      <c r="D103" s="32"/>
      <c r="E103" s="32"/>
    </row>
    <row r="104" spans="1:5" s="8" customFormat="1" ht="28.95" customHeight="1" x14ac:dyDescent="0.3">
      <c r="A104" s="10" t="s">
        <v>2</v>
      </c>
      <c r="B104" s="11" t="s">
        <v>3</v>
      </c>
      <c r="C104" s="10" t="s">
        <v>4</v>
      </c>
      <c r="D104" s="10" t="s">
        <v>5</v>
      </c>
      <c r="E104" s="10" t="s">
        <v>6</v>
      </c>
    </row>
    <row r="105" spans="1:5" s="8" customFormat="1" hidden="1" x14ac:dyDescent="0.3">
      <c r="A105" s="12">
        <v>2020</v>
      </c>
      <c r="B105" s="13"/>
      <c r="C105" s="12"/>
      <c r="D105" s="12"/>
      <c r="E105" s="12"/>
    </row>
    <row r="106" spans="1:5" s="8" customFormat="1" hidden="1" x14ac:dyDescent="0.3">
      <c r="A106" s="14" t="s">
        <v>9</v>
      </c>
      <c r="B106" s="21">
        <f t="shared" ref="B106:B112" si="12">C106+D106+E106</f>
        <v>0</v>
      </c>
      <c r="C106" s="16"/>
      <c r="D106" s="16"/>
      <c r="E106" s="16"/>
    </row>
    <row r="107" spans="1:5" s="8" customFormat="1" hidden="1" x14ac:dyDescent="0.3">
      <c r="A107" s="14" t="s">
        <v>10</v>
      </c>
      <c r="B107" s="21">
        <f t="shared" si="12"/>
        <v>0</v>
      </c>
      <c r="C107" s="16"/>
      <c r="D107" s="16"/>
      <c r="E107" s="16"/>
    </row>
    <row r="108" spans="1:5" s="8" customFormat="1" hidden="1" x14ac:dyDescent="0.3">
      <c r="A108" s="14" t="s">
        <v>11</v>
      </c>
      <c r="B108" s="21">
        <f t="shared" si="12"/>
        <v>0</v>
      </c>
      <c r="C108" s="16"/>
      <c r="D108" s="16"/>
      <c r="E108" s="16"/>
    </row>
    <row r="109" spans="1:5" s="8" customFormat="1" hidden="1" x14ac:dyDescent="0.3">
      <c r="A109" s="14" t="s">
        <v>12</v>
      </c>
      <c r="B109" s="21">
        <f t="shared" si="12"/>
        <v>0</v>
      </c>
      <c r="C109" s="16"/>
      <c r="D109" s="16"/>
      <c r="E109" s="16"/>
    </row>
    <row r="110" spans="1:5" s="8" customFormat="1" hidden="1" x14ac:dyDescent="0.3">
      <c r="A110" s="14" t="s">
        <v>13</v>
      </c>
      <c r="B110" s="21">
        <f t="shared" si="12"/>
        <v>0</v>
      </c>
      <c r="C110" s="16"/>
      <c r="D110" s="16"/>
      <c r="E110" s="16"/>
    </row>
    <row r="111" spans="1:5" s="8" customFormat="1" hidden="1" x14ac:dyDescent="0.3">
      <c r="A111" s="14" t="s">
        <v>38</v>
      </c>
      <c r="B111" s="21">
        <f t="shared" si="12"/>
        <v>0</v>
      </c>
      <c r="C111" s="16"/>
      <c r="D111" s="16"/>
      <c r="E111" s="16"/>
    </row>
    <row r="112" spans="1:5" s="8" customFormat="1" hidden="1" x14ac:dyDescent="0.3">
      <c r="A112" s="14" t="s">
        <v>39</v>
      </c>
      <c r="B112" s="21">
        <f t="shared" si="12"/>
        <v>0</v>
      </c>
      <c r="C112" s="16"/>
      <c r="D112" s="16"/>
      <c r="E112" s="16"/>
    </row>
    <row r="113" spans="1:5" s="8" customFormat="1" x14ac:dyDescent="0.3">
      <c r="A113" s="12">
        <v>2021</v>
      </c>
      <c r="B113" s="13"/>
      <c r="C113" s="12"/>
      <c r="D113" s="12"/>
      <c r="E113" s="12"/>
    </row>
    <row r="114" spans="1:5" s="1" customFormat="1" x14ac:dyDescent="0.3">
      <c r="A114" s="14" t="s">
        <v>1</v>
      </c>
      <c r="B114" s="21">
        <f t="shared" ref="B114:B115" si="13">C114+D114+E114</f>
        <v>733</v>
      </c>
      <c r="C114" s="16"/>
      <c r="D114" s="16">
        <v>223</v>
      </c>
      <c r="E114" s="16">
        <v>510</v>
      </c>
    </row>
    <row r="115" spans="1:5" s="1" customFormat="1" x14ac:dyDescent="0.3">
      <c r="A115" s="14" t="s">
        <v>9</v>
      </c>
      <c r="B115" s="21">
        <f t="shared" si="13"/>
        <v>1142</v>
      </c>
      <c r="C115" s="16">
        <v>528</v>
      </c>
      <c r="D115" s="16">
        <v>150</v>
      </c>
      <c r="E115" s="16">
        <v>464</v>
      </c>
    </row>
    <row r="116" spans="1:5" s="1" customFormat="1" x14ac:dyDescent="0.3">
      <c r="A116" s="14" t="s">
        <v>10</v>
      </c>
      <c r="B116" s="21">
        <f>SUM(C116:E116)</f>
        <v>945</v>
      </c>
      <c r="C116" s="16">
        <v>748</v>
      </c>
      <c r="D116" s="16">
        <v>93</v>
      </c>
      <c r="E116" s="16">
        <v>104</v>
      </c>
    </row>
    <row r="117" spans="1:5" s="1" customFormat="1" x14ac:dyDescent="0.3">
      <c r="A117" s="14" t="s">
        <v>11</v>
      </c>
      <c r="B117" s="21">
        <f>SUM(C117:E117)</f>
        <v>176</v>
      </c>
      <c r="C117" s="16">
        <v>172</v>
      </c>
      <c r="D117" s="16">
        <v>4</v>
      </c>
      <c r="E117" s="16"/>
    </row>
    <row r="118" spans="1:5" s="1" customFormat="1" x14ac:dyDescent="0.3">
      <c r="A118" s="17" t="s">
        <v>0</v>
      </c>
      <c r="B118" s="18">
        <f>SUM(B114:B117)</f>
        <v>2996</v>
      </c>
      <c r="C118" s="18">
        <f>SUM(C115:C117)</f>
        <v>1448</v>
      </c>
      <c r="D118" s="18">
        <f>SUM(D114:D117)</f>
        <v>470</v>
      </c>
      <c r="E118" s="18">
        <f>SUM(E113:E117)</f>
        <v>1078</v>
      </c>
    </row>
    <row r="119" spans="1:5" s="1" customFormat="1" x14ac:dyDescent="0.3">
      <c r="A119" s="5"/>
      <c r="B119" s="7"/>
      <c r="C119" s="7"/>
      <c r="D119" s="7"/>
      <c r="E119" s="7"/>
    </row>
    <row r="120" spans="1:5" s="8" customFormat="1" ht="16.5" customHeight="1" x14ac:dyDescent="0.3">
      <c r="A120"/>
      <c r="B120" s="3"/>
      <c r="C120" s="4"/>
      <c r="D120" s="4"/>
      <c r="E120" s="4"/>
    </row>
    <row r="121" spans="1:5" s="8" customFormat="1" ht="16.5" customHeight="1" x14ac:dyDescent="0.3">
      <c r="A121" s="32" t="s">
        <v>43</v>
      </c>
      <c r="B121" s="32"/>
      <c r="C121" s="32"/>
      <c r="D121" s="32"/>
      <c r="E121" s="32"/>
    </row>
    <row r="122" spans="1:5" s="8" customFormat="1" ht="28.95" customHeight="1" x14ac:dyDescent="0.3">
      <c r="A122" s="10" t="s">
        <v>2</v>
      </c>
      <c r="B122" s="11" t="s">
        <v>3</v>
      </c>
      <c r="C122" s="10" t="s">
        <v>4</v>
      </c>
      <c r="D122" s="10" t="s">
        <v>5</v>
      </c>
      <c r="E122" s="10" t="s">
        <v>6</v>
      </c>
    </row>
    <row r="123" spans="1:5" s="8" customFormat="1" x14ac:dyDescent="0.3">
      <c r="A123" s="12">
        <v>2021</v>
      </c>
      <c r="B123" s="13"/>
      <c r="C123" s="12"/>
      <c r="D123" s="12"/>
      <c r="E123" s="12"/>
    </row>
    <row r="124" spans="1:5" s="8" customFormat="1" x14ac:dyDescent="0.3">
      <c r="A124" s="14" t="s">
        <v>41</v>
      </c>
      <c r="B124" s="21">
        <f t="shared" ref="B124:B126" si="14">C124+D124+E124</f>
        <v>1</v>
      </c>
      <c r="C124" s="16"/>
      <c r="D124" s="16"/>
      <c r="E124" s="16">
        <v>1</v>
      </c>
    </row>
    <row r="125" spans="1:5" s="1" customFormat="1" x14ac:dyDescent="0.3">
      <c r="A125" s="14" t="s">
        <v>8</v>
      </c>
      <c r="B125" s="21">
        <f t="shared" si="14"/>
        <v>1</v>
      </c>
      <c r="C125" s="16"/>
      <c r="D125" s="16"/>
      <c r="E125" s="16">
        <v>1</v>
      </c>
    </row>
    <row r="126" spans="1:5" x14ac:dyDescent="0.3">
      <c r="A126" s="14" t="s">
        <v>9</v>
      </c>
      <c r="B126" s="21">
        <f t="shared" si="14"/>
        <v>2</v>
      </c>
      <c r="C126" s="16"/>
      <c r="D126" s="16">
        <v>2</v>
      </c>
      <c r="E126" s="16"/>
    </row>
    <row r="127" spans="1:5" x14ac:dyDescent="0.3">
      <c r="A127" s="14" t="s">
        <v>10</v>
      </c>
      <c r="B127" s="21">
        <f t="shared" ref="B127" si="15">C127+D127+E127</f>
        <v>2</v>
      </c>
      <c r="C127" s="16"/>
      <c r="D127" s="16">
        <v>1</v>
      </c>
      <c r="E127" s="16">
        <v>1</v>
      </c>
    </row>
    <row r="128" spans="1:5" s="8" customFormat="1" ht="16.5" customHeight="1" x14ac:dyDescent="0.3">
      <c r="A128" s="17" t="s">
        <v>0</v>
      </c>
      <c r="B128" s="17">
        <f>SUM(B124:B127)</f>
        <v>6</v>
      </c>
      <c r="C128" s="18">
        <f>SUM(C123:C126)</f>
        <v>0</v>
      </c>
      <c r="D128" s="18">
        <f>SUM(D126:D127)</f>
        <v>3</v>
      </c>
      <c r="E128" s="18">
        <f>SUM(E124:E127)</f>
        <v>3</v>
      </c>
    </row>
    <row r="129" spans="1:5" s="8" customFormat="1" ht="16.5" customHeight="1" x14ac:dyDescent="0.3">
      <c r="A129" s="5"/>
      <c r="B129" s="5"/>
      <c r="C129" s="7"/>
      <c r="D129" s="7"/>
      <c r="E129" s="7"/>
    </row>
    <row r="130" spans="1:5" s="8" customFormat="1" ht="16.5" customHeight="1" x14ac:dyDescent="0.3">
      <c r="A130" s="5"/>
      <c r="B130" s="5"/>
      <c r="C130" s="7"/>
      <c r="D130" s="7"/>
      <c r="E130" s="7"/>
    </row>
    <row r="131" spans="1:5" s="8" customFormat="1" ht="16.5" customHeight="1" x14ac:dyDescent="0.3">
      <c r="A131" s="32" t="s">
        <v>44</v>
      </c>
      <c r="B131" s="32"/>
      <c r="C131" s="32"/>
      <c r="D131" s="32"/>
      <c r="E131" s="32"/>
    </row>
    <row r="132" spans="1:5" s="8" customFormat="1" ht="38.4" customHeight="1" x14ac:dyDescent="0.3">
      <c r="A132" s="10" t="s">
        <v>2</v>
      </c>
      <c r="B132" s="11" t="s">
        <v>3</v>
      </c>
      <c r="C132" s="10" t="s">
        <v>4</v>
      </c>
      <c r="D132" s="10" t="s">
        <v>5</v>
      </c>
      <c r="E132" s="10" t="s">
        <v>6</v>
      </c>
    </row>
    <row r="133" spans="1:5" s="8" customFormat="1" x14ac:dyDescent="0.3">
      <c r="A133" s="12">
        <v>2020</v>
      </c>
      <c r="B133" s="13"/>
      <c r="C133" s="12"/>
      <c r="D133" s="12"/>
      <c r="E133" s="12"/>
    </row>
    <row r="134" spans="1:5" s="8" customFormat="1" x14ac:dyDescent="0.3">
      <c r="A134" s="14" t="s">
        <v>11</v>
      </c>
      <c r="B134" s="21">
        <f t="shared" ref="B134:B142" si="16">C134+D134+E134</f>
        <v>1</v>
      </c>
      <c r="C134" s="16"/>
      <c r="D134" s="16"/>
      <c r="E134" s="16">
        <v>1</v>
      </c>
    </row>
    <row r="135" spans="1:5" s="8" customFormat="1" ht="17.25" customHeight="1" x14ac:dyDescent="0.3">
      <c r="A135" s="14" t="s">
        <v>12</v>
      </c>
      <c r="B135" s="21">
        <f t="shared" si="16"/>
        <v>6</v>
      </c>
      <c r="C135" s="16"/>
      <c r="D135" s="16"/>
      <c r="E135" s="16">
        <v>6</v>
      </c>
    </row>
    <row r="136" spans="1:5" s="8" customFormat="1" x14ac:dyDescent="0.3">
      <c r="A136" s="14" t="s">
        <v>13</v>
      </c>
      <c r="B136" s="21">
        <f t="shared" si="16"/>
        <v>6</v>
      </c>
      <c r="C136" s="16"/>
      <c r="D136" s="16"/>
      <c r="E136" s="16">
        <v>6</v>
      </c>
    </row>
    <row r="137" spans="1:5" s="8" customFormat="1" x14ac:dyDescent="0.3">
      <c r="A137" s="14" t="s">
        <v>38</v>
      </c>
      <c r="B137" s="21">
        <f t="shared" si="16"/>
        <v>2</v>
      </c>
      <c r="C137" s="16"/>
      <c r="D137" s="16"/>
      <c r="E137" s="16">
        <v>2</v>
      </c>
    </row>
    <row r="138" spans="1:5" s="8" customFormat="1" x14ac:dyDescent="0.3">
      <c r="A138" s="14" t="s">
        <v>39</v>
      </c>
      <c r="B138" s="21">
        <f t="shared" si="16"/>
        <v>8</v>
      </c>
      <c r="C138" s="16"/>
      <c r="D138" s="16"/>
      <c r="E138" s="16">
        <v>8</v>
      </c>
    </row>
    <row r="139" spans="1:5" s="8" customFormat="1" x14ac:dyDescent="0.3">
      <c r="A139" s="12">
        <v>2021</v>
      </c>
      <c r="B139" s="12"/>
      <c r="C139" s="12"/>
      <c r="D139" s="12"/>
      <c r="E139" s="12"/>
    </row>
    <row r="140" spans="1:5" s="8" customFormat="1" x14ac:dyDescent="0.3">
      <c r="A140" s="14" t="s">
        <v>15</v>
      </c>
      <c r="B140" s="21">
        <f t="shared" si="16"/>
        <v>9</v>
      </c>
      <c r="C140" s="16"/>
      <c r="D140" s="16">
        <v>1</v>
      </c>
      <c r="E140" s="16">
        <v>8</v>
      </c>
    </row>
    <row r="141" spans="1:5" x14ac:dyDescent="0.3">
      <c r="A141" s="14" t="s">
        <v>14</v>
      </c>
      <c r="B141" s="21">
        <f t="shared" si="16"/>
        <v>9</v>
      </c>
      <c r="C141" s="16"/>
      <c r="D141" s="16"/>
      <c r="E141" s="16">
        <v>9</v>
      </c>
    </row>
    <row r="142" spans="1:5" x14ac:dyDescent="0.3">
      <c r="A142" s="14" t="s">
        <v>7</v>
      </c>
      <c r="B142" s="21">
        <f t="shared" si="16"/>
        <v>13</v>
      </c>
      <c r="C142" s="16"/>
      <c r="D142" s="16"/>
      <c r="E142" s="16">
        <v>13</v>
      </c>
    </row>
    <row r="143" spans="1:5" x14ac:dyDescent="0.3">
      <c r="A143" s="14" t="s">
        <v>8</v>
      </c>
      <c r="B143" s="21">
        <f t="shared" ref="B143" si="17">C143+D143+E143</f>
        <v>16</v>
      </c>
      <c r="C143" s="16"/>
      <c r="D143" s="16"/>
      <c r="E143" s="16">
        <v>16</v>
      </c>
    </row>
    <row r="144" spans="1:5" x14ac:dyDescent="0.3">
      <c r="A144" s="14" t="s">
        <v>1</v>
      </c>
      <c r="B144" s="21">
        <f>SUM(C144:E144)</f>
        <v>11</v>
      </c>
      <c r="C144" s="16"/>
      <c r="D144" s="16">
        <v>1</v>
      </c>
      <c r="E144" s="16">
        <v>10</v>
      </c>
    </row>
    <row r="145" spans="1:6" x14ac:dyDescent="0.3">
      <c r="A145" s="14" t="s">
        <v>9</v>
      </c>
      <c r="B145" s="21">
        <f>SUM(C145:E145)</f>
        <v>15</v>
      </c>
      <c r="C145" s="16"/>
      <c r="D145" s="16">
        <v>4</v>
      </c>
      <c r="E145" s="16">
        <v>11</v>
      </c>
    </row>
    <row r="146" spans="1:6" x14ac:dyDescent="0.3">
      <c r="A146" s="14" t="s">
        <v>10</v>
      </c>
      <c r="B146" s="21">
        <f>SUM(C146:E146)</f>
        <v>14</v>
      </c>
      <c r="C146" s="16"/>
      <c r="D146" s="16">
        <v>14</v>
      </c>
      <c r="E146" s="16"/>
    </row>
    <row r="147" spans="1:6" x14ac:dyDescent="0.3">
      <c r="A147" s="14" t="s">
        <v>11</v>
      </c>
      <c r="B147" s="21">
        <v>1</v>
      </c>
      <c r="C147" s="16"/>
      <c r="D147" s="16">
        <v>1</v>
      </c>
      <c r="E147" s="16"/>
    </row>
    <row r="148" spans="1:6" s="1" customFormat="1" x14ac:dyDescent="0.3">
      <c r="A148" s="17" t="s">
        <v>0</v>
      </c>
      <c r="B148" s="17">
        <f>SUM(B134:B147)</f>
        <v>111</v>
      </c>
      <c r="C148" s="18">
        <f>SUM(C134:C146)</f>
        <v>0</v>
      </c>
      <c r="D148" s="18">
        <f>SUM(D140:D147)</f>
        <v>21</v>
      </c>
      <c r="E148" s="18">
        <f>SUM(E134:E147)</f>
        <v>90</v>
      </c>
    </row>
    <row r="149" spans="1:6" s="1" customFormat="1" x14ac:dyDescent="0.3">
      <c r="A149" s="5"/>
      <c r="B149" s="5"/>
      <c r="C149" s="7"/>
      <c r="D149" s="7"/>
      <c r="E149" s="7"/>
    </row>
    <row r="150" spans="1:6" s="1" customFormat="1" x14ac:dyDescent="0.3">
      <c r="A150" s="5"/>
      <c r="B150" s="5"/>
      <c r="C150" s="7"/>
      <c r="D150" s="7"/>
      <c r="E150" s="7"/>
    </row>
    <row r="151" spans="1:6" s="1" customFormat="1" x14ac:dyDescent="0.3">
      <c r="A151" s="32" t="s">
        <v>45</v>
      </c>
      <c r="B151" s="32"/>
      <c r="C151" s="32"/>
      <c r="D151" s="32"/>
      <c r="E151" s="32"/>
    </row>
    <row r="152" spans="1:6" ht="27.6" x14ac:dyDescent="0.3">
      <c r="A152" s="10" t="s">
        <v>2</v>
      </c>
      <c r="B152" s="11" t="s">
        <v>3</v>
      </c>
      <c r="C152" s="10" t="s">
        <v>4</v>
      </c>
      <c r="D152" s="10" t="s">
        <v>5</v>
      </c>
      <c r="E152" s="10" t="s">
        <v>6</v>
      </c>
    </row>
    <row r="153" spans="1:6" x14ac:dyDescent="0.3">
      <c r="A153" s="12">
        <v>2021</v>
      </c>
      <c r="B153" s="13"/>
      <c r="C153" s="12"/>
      <c r="D153" s="12"/>
      <c r="E153" s="12"/>
    </row>
    <row r="154" spans="1:6" s="8" customFormat="1" x14ac:dyDescent="0.3">
      <c r="A154" s="14" t="s">
        <v>8</v>
      </c>
      <c r="B154" s="21">
        <f>SUM(C154:E154)</f>
        <v>2</v>
      </c>
      <c r="C154" s="16"/>
      <c r="D154" s="16"/>
      <c r="E154" s="16">
        <v>2</v>
      </c>
      <c r="F154" s="23"/>
    </row>
    <row r="155" spans="1:6" s="8" customFormat="1" x14ac:dyDescent="0.3">
      <c r="A155" s="14" t="s">
        <v>1</v>
      </c>
      <c r="B155" s="21">
        <f>SUM(C155:E155)</f>
        <v>4</v>
      </c>
      <c r="C155" s="16"/>
      <c r="D155" s="16">
        <v>1</v>
      </c>
      <c r="E155" s="16">
        <v>3</v>
      </c>
      <c r="F155" s="23"/>
    </row>
    <row r="156" spans="1:6" s="8" customFormat="1" x14ac:dyDescent="0.3">
      <c r="A156" s="14" t="s">
        <v>9</v>
      </c>
      <c r="B156" s="21">
        <v>5</v>
      </c>
      <c r="C156" s="16"/>
      <c r="D156" s="16"/>
      <c r="E156" s="16">
        <v>5</v>
      </c>
      <c r="F156" s="23"/>
    </row>
    <row r="157" spans="1:6" s="8" customFormat="1" x14ac:dyDescent="0.3">
      <c r="A157" s="14" t="s">
        <v>38</v>
      </c>
      <c r="B157" s="21">
        <v>1</v>
      </c>
      <c r="C157" s="16"/>
      <c r="D157" s="16"/>
      <c r="E157" s="16">
        <v>1</v>
      </c>
      <c r="F157" s="23"/>
    </row>
    <row r="158" spans="1:6" s="8" customFormat="1" x14ac:dyDescent="0.3">
      <c r="A158" s="14" t="s">
        <v>39</v>
      </c>
      <c r="B158" s="21">
        <v>1</v>
      </c>
      <c r="C158" s="16"/>
      <c r="D158" s="16"/>
      <c r="E158" s="16">
        <v>1</v>
      </c>
    </row>
    <row r="159" spans="1:6" s="8" customFormat="1" x14ac:dyDescent="0.3">
      <c r="A159" s="12">
        <v>2021</v>
      </c>
      <c r="B159" s="12"/>
      <c r="C159" s="12"/>
      <c r="D159" s="12"/>
      <c r="E159" s="12"/>
      <c r="F159" s="23"/>
    </row>
    <row r="160" spans="1:6" s="8" customFormat="1" x14ac:dyDescent="0.3">
      <c r="A160" s="14" t="s">
        <v>1</v>
      </c>
      <c r="B160" s="21">
        <v>2</v>
      </c>
      <c r="C160" s="16"/>
      <c r="D160" s="16">
        <v>2</v>
      </c>
      <c r="E160" s="16"/>
      <c r="F160" s="23"/>
    </row>
    <row r="161" spans="1:6" s="8" customFormat="1" x14ac:dyDescent="0.3">
      <c r="A161" s="14" t="s">
        <v>9</v>
      </c>
      <c r="B161" s="21">
        <v>6</v>
      </c>
      <c r="C161" s="16"/>
      <c r="D161" s="16">
        <v>6</v>
      </c>
      <c r="E161" s="16"/>
      <c r="F161" s="23"/>
    </row>
    <row r="162" spans="1:6" s="8" customFormat="1" x14ac:dyDescent="0.3">
      <c r="A162" s="14" t="s">
        <v>10</v>
      </c>
      <c r="B162" s="21">
        <v>2</v>
      </c>
      <c r="C162" s="16"/>
      <c r="D162" s="16">
        <v>2</v>
      </c>
      <c r="E162" s="16"/>
      <c r="F162" s="23"/>
    </row>
    <row r="163" spans="1:6" s="8" customFormat="1" x14ac:dyDescent="0.3">
      <c r="A163" s="17" t="s">
        <v>0</v>
      </c>
      <c r="B163" s="18">
        <f>SUM(B154:B162)</f>
        <v>23</v>
      </c>
      <c r="C163" s="18">
        <f>SUM(C154:C158)</f>
        <v>0</v>
      </c>
      <c r="D163" s="18">
        <f>SUM(D155:D162)</f>
        <v>11</v>
      </c>
      <c r="E163" s="18">
        <f>SUM(E154:E162)</f>
        <v>12</v>
      </c>
      <c r="F163" s="23"/>
    </row>
    <row r="164" spans="1:6" s="8" customFormat="1" x14ac:dyDescent="0.3">
      <c r="A164" s="5"/>
      <c r="B164" s="5"/>
      <c r="C164" s="7"/>
      <c r="D164" s="7"/>
      <c r="E164" s="7"/>
      <c r="F164" s="23"/>
    </row>
    <row r="165" spans="1:6" s="8" customFormat="1" x14ac:dyDescent="0.3">
      <c r="A165" s="5"/>
      <c r="B165" s="6"/>
      <c r="C165" s="7"/>
      <c r="D165" s="7"/>
      <c r="E165" s="7"/>
      <c r="F165" s="23"/>
    </row>
    <row r="166" spans="1:6" x14ac:dyDescent="0.3">
      <c r="A166" s="32" t="s">
        <v>33</v>
      </c>
      <c r="B166" s="32"/>
      <c r="C166" s="32"/>
      <c r="D166" s="32"/>
      <c r="E166" s="32"/>
    </row>
    <row r="167" spans="1:6" ht="27.6" x14ac:dyDescent="0.3">
      <c r="A167" s="10" t="s">
        <v>2</v>
      </c>
      <c r="B167" s="11" t="s">
        <v>3</v>
      </c>
      <c r="C167" s="10" t="s">
        <v>4</v>
      </c>
      <c r="D167" s="10" t="s">
        <v>5</v>
      </c>
      <c r="E167" s="10" t="s">
        <v>6</v>
      </c>
    </row>
    <row r="168" spans="1:6" x14ac:dyDescent="0.3">
      <c r="A168" s="12">
        <v>2020</v>
      </c>
      <c r="B168" s="13"/>
      <c r="C168" s="12"/>
      <c r="D168" s="12"/>
      <c r="E168" s="12"/>
    </row>
    <row r="169" spans="1:6" x14ac:dyDescent="0.3">
      <c r="A169" s="14" t="s">
        <v>11</v>
      </c>
      <c r="B169" s="21">
        <f t="shared" ref="B169:B173" si="18">C169+D169+E169</f>
        <v>3</v>
      </c>
      <c r="C169" s="16"/>
      <c r="D169" s="16"/>
      <c r="E169" s="16">
        <v>3</v>
      </c>
    </row>
    <row r="170" spans="1:6" x14ac:dyDescent="0.3">
      <c r="A170" s="14" t="s">
        <v>12</v>
      </c>
      <c r="B170" s="21">
        <f t="shared" si="18"/>
        <v>16</v>
      </c>
      <c r="C170" s="16"/>
      <c r="D170" s="16"/>
      <c r="E170" s="16">
        <v>16</v>
      </c>
    </row>
    <row r="171" spans="1:6" x14ac:dyDescent="0.3">
      <c r="A171" s="14" t="s">
        <v>13</v>
      </c>
      <c r="B171" s="21">
        <f t="shared" si="18"/>
        <v>21</v>
      </c>
      <c r="C171" s="16"/>
      <c r="D171" s="16"/>
      <c r="E171" s="16">
        <v>21</v>
      </c>
    </row>
    <row r="172" spans="1:6" x14ac:dyDescent="0.3">
      <c r="A172" s="14" t="s">
        <v>38</v>
      </c>
      <c r="B172" s="21">
        <f t="shared" si="18"/>
        <v>15</v>
      </c>
      <c r="C172" s="16"/>
      <c r="D172" s="16"/>
      <c r="E172" s="16">
        <v>15</v>
      </c>
    </row>
    <row r="173" spans="1:6" x14ac:dyDescent="0.3">
      <c r="A173" s="14" t="s">
        <v>39</v>
      </c>
      <c r="B173" s="21">
        <f t="shared" si="18"/>
        <v>15</v>
      </c>
      <c r="C173" s="16"/>
      <c r="D173" s="16"/>
      <c r="E173" s="16">
        <v>15</v>
      </c>
    </row>
    <row r="174" spans="1:6" x14ac:dyDescent="0.3">
      <c r="A174" s="12">
        <v>2021</v>
      </c>
      <c r="B174" s="12"/>
      <c r="C174" s="12"/>
      <c r="D174" s="12"/>
      <c r="E174" s="12"/>
    </row>
    <row r="175" spans="1:6" s="8" customFormat="1" ht="16.5" customHeight="1" x14ac:dyDescent="0.3">
      <c r="A175" s="14" t="s">
        <v>15</v>
      </c>
      <c r="B175" s="21">
        <f t="shared" ref="B175:B181" si="19">C175+D175+E175</f>
        <v>18</v>
      </c>
      <c r="C175" s="16"/>
      <c r="D175" s="16">
        <v>2</v>
      </c>
      <c r="E175" s="16">
        <v>16</v>
      </c>
    </row>
    <row r="176" spans="1:6" s="8" customFormat="1" ht="16.5" customHeight="1" x14ac:dyDescent="0.3">
      <c r="A176" s="14" t="s">
        <v>14</v>
      </c>
      <c r="B176" s="21">
        <f t="shared" si="19"/>
        <v>18</v>
      </c>
      <c r="C176" s="16"/>
      <c r="D176" s="16">
        <v>4</v>
      </c>
      <c r="E176" s="16">
        <v>14</v>
      </c>
    </row>
    <row r="177" spans="1:5" s="8" customFormat="1" ht="16.5" customHeight="1" x14ac:dyDescent="0.3">
      <c r="A177" s="14" t="s">
        <v>7</v>
      </c>
      <c r="B177" s="21">
        <f t="shared" si="19"/>
        <v>15</v>
      </c>
      <c r="C177" s="16"/>
      <c r="D177" s="16">
        <v>4</v>
      </c>
      <c r="E177" s="16">
        <v>11</v>
      </c>
    </row>
    <row r="178" spans="1:5" s="8" customFormat="1" ht="16.5" customHeight="1" x14ac:dyDescent="0.3">
      <c r="A178" s="14" t="s">
        <v>8</v>
      </c>
      <c r="B178" s="21">
        <f t="shared" ref="B178" si="20">C178+D178+E178</f>
        <v>12</v>
      </c>
      <c r="C178" s="16"/>
      <c r="D178" s="16">
        <v>8</v>
      </c>
      <c r="E178" s="16">
        <v>4</v>
      </c>
    </row>
    <row r="179" spans="1:5" s="8" customFormat="1" x14ac:dyDescent="0.3">
      <c r="A179" s="14" t="s">
        <v>1</v>
      </c>
      <c r="B179" s="21">
        <f>SUM(C179:E179)</f>
        <v>18</v>
      </c>
      <c r="C179" s="16"/>
      <c r="D179" s="16">
        <v>15</v>
      </c>
      <c r="E179" s="16">
        <v>3</v>
      </c>
    </row>
    <row r="180" spans="1:5" s="8" customFormat="1" x14ac:dyDescent="0.3">
      <c r="A180" s="14" t="s">
        <v>9</v>
      </c>
      <c r="B180" s="21">
        <f t="shared" ref="B180" si="21">C180+D180+E180</f>
        <v>29</v>
      </c>
      <c r="C180" s="16">
        <v>14</v>
      </c>
      <c r="D180" s="16">
        <v>13</v>
      </c>
      <c r="E180" s="16">
        <v>2</v>
      </c>
    </row>
    <row r="181" spans="1:5" s="8" customFormat="1" x14ac:dyDescent="0.3">
      <c r="A181" s="14" t="s">
        <v>10</v>
      </c>
      <c r="B181" s="21">
        <f t="shared" si="19"/>
        <v>20</v>
      </c>
      <c r="C181" s="16">
        <v>20</v>
      </c>
      <c r="D181" s="16"/>
      <c r="E181" s="16"/>
    </row>
    <row r="182" spans="1:5" s="8" customFormat="1" x14ac:dyDescent="0.3">
      <c r="A182" s="17" t="s">
        <v>0</v>
      </c>
      <c r="B182" s="17">
        <f>SUM(B169:B181)</f>
        <v>200</v>
      </c>
      <c r="C182" s="18">
        <f>SUM(C169:C181)</f>
        <v>34</v>
      </c>
      <c r="D182" s="18">
        <f>SUM(D175:D181)</f>
        <v>46</v>
      </c>
      <c r="E182" s="18">
        <f>SUM(E169:E181)</f>
        <v>120</v>
      </c>
    </row>
    <row r="183" spans="1:5" s="8" customFormat="1" x14ac:dyDescent="0.3">
      <c r="A183" s="5"/>
      <c r="B183" s="5"/>
      <c r="C183" s="7"/>
      <c r="D183" s="7"/>
      <c r="E183" s="7"/>
    </row>
    <row r="184" spans="1:5" s="8" customFormat="1" x14ac:dyDescent="0.3">
      <c r="A184"/>
      <c r="B184" s="3"/>
      <c r="C184" s="4"/>
      <c r="D184" s="4"/>
      <c r="E184" s="4"/>
    </row>
    <row r="185" spans="1:5" s="8" customFormat="1" x14ac:dyDescent="0.3">
      <c r="A185" s="32" t="s">
        <v>34</v>
      </c>
      <c r="B185" s="32"/>
      <c r="C185" s="32"/>
      <c r="D185" s="32"/>
      <c r="E185" s="32"/>
    </row>
    <row r="186" spans="1:5" hidden="1" x14ac:dyDescent="0.3">
      <c r="A186" s="32" t="s">
        <v>34</v>
      </c>
      <c r="B186" s="32"/>
      <c r="C186" s="32"/>
      <c r="D186" s="32"/>
      <c r="E186" s="32"/>
    </row>
    <row r="187" spans="1:5" ht="27.6" hidden="1" x14ac:dyDescent="0.3">
      <c r="A187" s="10" t="s">
        <v>2</v>
      </c>
      <c r="B187" s="11" t="s">
        <v>3</v>
      </c>
      <c r="C187" s="10" t="s">
        <v>4</v>
      </c>
      <c r="D187" s="10" t="s">
        <v>5</v>
      </c>
      <c r="E187" s="10" t="s">
        <v>6</v>
      </c>
    </row>
    <row r="188" spans="1:5" hidden="1" x14ac:dyDescent="0.3">
      <c r="A188" s="12">
        <v>2020</v>
      </c>
      <c r="B188" s="13"/>
      <c r="C188" s="12"/>
      <c r="D188" s="12"/>
      <c r="E188" s="12"/>
    </row>
    <row r="189" spans="1:5" s="1" customFormat="1" hidden="1" x14ac:dyDescent="0.3">
      <c r="A189" s="22" t="s">
        <v>1</v>
      </c>
      <c r="B189" s="21">
        <f t="shared" ref="B189:B193" si="22">C189+D189+E189</f>
        <v>4</v>
      </c>
      <c r="C189" s="16"/>
      <c r="D189" s="16"/>
      <c r="E189" s="16">
        <v>4</v>
      </c>
    </row>
    <row r="190" spans="1:5" s="1" customFormat="1" ht="27.6" x14ac:dyDescent="0.3">
      <c r="A190" s="10" t="s">
        <v>2</v>
      </c>
      <c r="B190" s="11" t="s">
        <v>3</v>
      </c>
      <c r="C190" s="10" t="s">
        <v>4</v>
      </c>
      <c r="D190" s="10" t="s">
        <v>5</v>
      </c>
      <c r="E190" s="10" t="s">
        <v>6</v>
      </c>
    </row>
    <row r="191" spans="1:5" s="1" customFormat="1" x14ac:dyDescent="0.3">
      <c r="A191" s="34" t="s">
        <v>13</v>
      </c>
      <c r="B191" s="21">
        <f t="shared" ref="B191:B192" si="23">C191+D191+E191</f>
        <v>5</v>
      </c>
      <c r="C191" s="16"/>
      <c r="D191" s="16"/>
      <c r="E191" s="16">
        <v>5</v>
      </c>
    </row>
    <row r="192" spans="1:5" s="1" customFormat="1" x14ac:dyDescent="0.3">
      <c r="A192" s="36" t="s">
        <v>38</v>
      </c>
      <c r="B192" s="21">
        <f t="shared" si="23"/>
        <v>3</v>
      </c>
      <c r="C192" s="16"/>
      <c r="D192" s="16"/>
      <c r="E192" s="16">
        <v>3</v>
      </c>
    </row>
    <row r="193" spans="1:6" s="1" customFormat="1" x14ac:dyDescent="0.3">
      <c r="A193" s="35" t="s">
        <v>39</v>
      </c>
      <c r="B193" s="21">
        <f t="shared" si="22"/>
        <v>5</v>
      </c>
      <c r="C193" s="16"/>
      <c r="D193" s="16">
        <v>1</v>
      </c>
      <c r="E193" s="16">
        <v>4</v>
      </c>
    </row>
    <row r="194" spans="1:6" s="8" customFormat="1" ht="16.5" customHeight="1" x14ac:dyDescent="0.3">
      <c r="A194" s="12">
        <v>2021</v>
      </c>
      <c r="B194" s="13"/>
      <c r="C194" s="12"/>
      <c r="D194" s="12"/>
      <c r="E194" s="12"/>
    </row>
    <row r="195" spans="1:6" s="8" customFormat="1" x14ac:dyDescent="0.3">
      <c r="A195" s="14" t="s">
        <v>15</v>
      </c>
      <c r="B195" s="21">
        <f>C195+D195+E195</f>
        <v>8</v>
      </c>
      <c r="C195" s="16"/>
      <c r="D195" s="16">
        <v>8</v>
      </c>
      <c r="E195" s="16"/>
    </row>
    <row r="196" spans="1:6" s="8" customFormat="1" x14ac:dyDescent="0.3">
      <c r="A196" s="14" t="s">
        <v>14</v>
      </c>
      <c r="B196" s="21">
        <f>SUM(C196:E196)</f>
        <v>3</v>
      </c>
      <c r="C196" s="16"/>
      <c r="D196" s="16">
        <v>3</v>
      </c>
      <c r="E196" s="16"/>
    </row>
    <row r="197" spans="1:6" s="8" customFormat="1" x14ac:dyDescent="0.3">
      <c r="A197" s="14" t="s">
        <v>7</v>
      </c>
      <c r="B197" s="21">
        <f t="shared" ref="B197:B203" si="24">C197+D197+E197</f>
        <v>4</v>
      </c>
      <c r="C197" s="16"/>
      <c r="D197" s="16">
        <v>4</v>
      </c>
      <c r="E197" s="16"/>
    </row>
    <row r="198" spans="1:6" s="8" customFormat="1" x14ac:dyDescent="0.3">
      <c r="A198" s="14" t="s">
        <v>8</v>
      </c>
      <c r="B198" s="21">
        <f t="shared" ref="B198:B202" si="25">C198+D198+E198</f>
        <v>1</v>
      </c>
      <c r="C198" s="16"/>
      <c r="D198" s="16">
        <v>1</v>
      </c>
      <c r="E198" s="16"/>
    </row>
    <row r="199" spans="1:6" s="8" customFormat="1" x14ac:dyDescent="0.3">
      <c r="A199" s="14" t="s">
        <v>1</v>
      </c>
      <c r="B199" s="21">
        <f t="shared" ref="B199:B201" si="26">C199+D199+E199</f>
        <v>5</v>
      </c>
      <c r="C199" s="16">
        <v>5</v>
      </c>
      <c r="D199" s="16"/>
      <c r="E199" s="16"/>
    </row>
    <row r="200" spans="1:6" s="8" customFormat="1" x14ac:dyDescent="0.3">
      <c r="A200" s="14" t="s">
        <v>9</v>
      </c>
      <c r="B200" s="21">
        <f t="shared" si="26"/>
        <v>7</v>
      </c>
      <c r="C200" s="16">
        <v>7</v>
      </c>
      <c r="D200" s="16"/>
      <c r="E200" s="16"/>
    </row>
    <row r="201" spans="1:6" s="8" customFormat="1" x14ac:dyDescent="0.3">
      <c r="A201" s="14" t="s">
        <v>10</v>
      </c>
      <c r="B201" s="21">
        <f t="shared" si="26"/>
        <v>2</v>
      </c>
      <c r="C201" s="16">
        <v>2</v>
      </c>
      <c r="D201" s="16"/>
      <c r="E201" s="16"/>
    </row>
    <row r="202" spans="1:6" s="8" customFormat="1" x14ac:dyDescent="0.3">
      <c r="A202" s="14" t="s">
        <v>11</v>
      </c>
      <c r="B202" s="21">
        <f t="shared" si="25"/>
        <v>1</v>
      </c>
      <c r="C202" s="16">
        <v>1</v>
      </c>
      <c r="D202" s="16"/>
      <c r="E202" s="16"/>
      <c r="F202"/>
    </row>
    <row r="203" spans="1:6" s="8" customFormat="1" hidden="1" x14ac:dyDescent="0.3">
      <c r="A203" s="14" t="s">
        <v>9</v>
      </c>
      <c r="B203" s="21">
        <f t="shared" si="24"/>
        <v>1</v>
      </c>
      <c r="C203" s="16">
        <v>1</v>
      </c>
      <c r="D203" s="16"/>
      <c r="E203" s="16"/>
      <c r="F203"/>
    </row>
    <row r="204" spans="1:6" s="8" customFormat="1" x14ac:dyDescent="0.3">
      <c r="A204" s="17" t="s">
        <v>0</v>
      </c>
      <c r="B204" s="17">
        <f>SUM(B191:B202)</f>
        <v>44</v>
      </c>
      <c r="C204" s="18">
        <v>15</v>
      </c>
      <c r="D204" s="18">
        <f>SUM(D193:D202)</f>
        <v>17</v>
      </c>
      <c r="E204" s="18">
        <f>SUM(E191:E202)</f>
        <v>12</v>
      </c>
      <c r="F204"/>
    </row>
    <row r="205" spans="1:6" s="8" customFormat="1" x14ac:dyDescent="0.3">
      <c r="A205" s="5"/>
      <c r="B205" s="5"/>
      <c r="C205" s="7"/>
      <c r="D205" s="7"/>
      <c r="E205" s="7"/>
      <c r="F205"/>
    </row>
    <row r="206" spans="1:6" s="8" customFormat="1" x14ac:dyDescent="0.3">
      <c r="A206" s="5"/>
      <c r="B206" s="5"/>
      <c r="C206" s="7"/>
      <c r="D206" s="7"/>
      <c r="E206" s="7"/>
      <c r="F206"/>
    </row>
    <row r="207" spans="1:6" x14ac:dyDescent="0.3">
      <c r="A207" s="32" t="s">
        <v>35</v>
      </c>
      <c r="B207" s="32"/>
      <c r="C207" s="32"/>
      <c r="D207" s="32"/>
      <c r="E207" s="32"/>
    </row>
    <row r="208" spans="1:6" ht="27.6" x14ac:dyDescent="0.3">
      <c r="A208" s="10" t="s">
        <v>2</v>
      </c>
      <c r="B208" s="11" t="s">
        <v>3</v>
      </c>
      <c r="C208" s="10" t="s">
        <v>4</v>
      </c>
      <c r="D208" s="10" t="s">
        <v>5</v>
      </c>
      <c r="E208" s="10" t="s">
        <v>6</v>
      </c>
    </row>
    <row r="209" spans="1:5" x14ac:dyDescent="0.3">
      <c r="A209" s="12">
        <v>2020</v>
      </c>
      <c r="B209" s="13"/>
      <c r="C209" s="12"/>
      <c r="D209" s="12"/>
      <c r="E209" s="12"/>
    </row>
    <row r="210" spans="1:5" x14ac:dyDescent="0.3">
      <c r="A210" s="39" t="s">
        <v>11</v>
      </c>
      <c r="B210" s="21">
        <f t="shared" ref="B210" si="27">C210+D210+E210</f>
        <v>24</v>
      </c>
      <c r="C210" s="16"/>
      <c r="D210" s="16"/>
      <c r="E210" s="16">
        <v>24</v>
      </c>
    </row>
    <row r="211" spans="1:5" x14ac:dyDescent="0.3">
      <c r="A211" s="37" t="s">
        <v>39</v>
      </c>
      <c r="B211" s="21">
        <f t="shared" ref="B211" si="28">C211+D211+E211</f>
        <v>22</v>
      </c>
      <c r="C211" s="16"/>
      <c r="D211" s="16"/>
      <c r="E211" s="16">
        <v>22</v>
      </c>
    </row>
    <row r="212" spans="1:5" x14ac:dyDescent="0.3">
      <c r="A212" s="12">
        <v>2021</v>
      </c>
      <c r="B212" s="13"/>
      <c r="C212" s="12"/>
      <c r="D212" s="12"/>
      <c r="E212" s="12"/>
    </row>
    <row r="213" spans="1:5" x14ac:dyDescent="0.3">
      <c r="A213" s="14" t="s">
        <v>15</v>
      </c>
      <c r="B213" s="21">
        <f>C213+D213+E213</f>
        <v>2</v>
      </c>
      <c r="C213" s="16"/>
      <c r="D213" s="16"/>
      <c r="E213" s="16">
        <v>2</v>
      </c>
    </row>
    <row r="214" spans="1:5" x14ac:dyDescent="0.3">
      <c r="A214" s="14" t="s">
        <v>8</v>
      </c>
      <c r="B214" s="21">
        <f t="shared" ref="B214" si="29">C214+D214+E214</f>
        <v>26</v>
      </c>
      <c r="C214" s="16"/>
      <c r="D214" s="16">
        <v>13</v>
      </c>
      <c r="E214" s="16">
        <v>13</v>
      </c>
    </row>
    <row r="215" spans="1:5" x14ac:dyDescent="0.3">
      <c r="A215" s="17" t="s">
        <v>0</v>
      </c>
      <c r="B215" s="18">
        <f>SUM(B210:B214)</f>
        <v>74</v>
      </c>
      <c r="C215" s="18">
        <f>SUM(C214:C214)</f>
        <v>0</v>
      </c>
      <c r="D215" s="18">
        <f>SUM(D212:D214)</f>
        <v>13</v>
      </c>
      <c r="E215" s="18">
        <f>SUM(E210:E214)</f>
        <v>61</v>
      </c>
    </row>
    <row r="218" spans="1:5" x14ac:dyDescent="0.3">
      <c r="A218" s="32" t="s">
        <v>36</v>
      </c>
      <c r="B218" s="32"/>
      <c r="C218" s="32"/>
      <c r="D218" s="32"/>
      <c r="E218" s="32"/>
    </row>
    <row r="219" spans="1:5" ht="27.6" x14ac:dyDescent="0.3">
      <c r="A219" s="10" t="s">
        <v>2</v>
      </c>
      <c r="B219" s="11" t="s">
        <v>3</v>
      </c>
      <c r="C219" s="10" t="s">
        <v>4</v>
      </c>
      <c r="D219" s="10" t="s">
        <v>5</v>
      </c>
      <c r="E219" s="10" t="s">
        <v>6</v>
      </c>
    </row>
    <row r="220" spans="1:5" x14ac:dyDescent="0.3">
      <c r="A220" s="12">
        <v>2020</v>
      </c>
      <c r="B220" s="13"/>
      <c r="C220" s="12"/>
      <c r="D220" s="12"/>
      <c r="E220" s="12"/>
    </row>
    <row r="221" spans="1:5" x14ac:dyDescent="0.3">
      <c r="A221" s="14" t="s">
        <v>11</v>
      </c>
      <c r="B221" s="21">
        <f t="shared" ref="B221:B223" si="30">C221+D221+E221</f>
        <v>10</v>
      </c>
      <c r="C221" s="16"/>
      <c r="D221" s="16"/>
      <c r="E221" s="16">
        <v>10</v>
      </c>
    </row>
    <row r="222" spans="1:5" x14ac:dyDescent="0.3">
      <c r="A222" s="14" t="s">
        <v>38</v>
      </c>
      <c r="B222" s="21">
        <f t="shared" ref="B222" si="31">C222+D222+E222</f>
        <v>20</v>
      </c>
      <c r="C222" s="16"/>
      <c r="D222" s="16">
        <v>2</v>
      </c>
      <c r="E222" s="16">
        <v>18</v>
      </c>
    </row>
    <row r="223" spans="1:5" x14ac:dyDescent="0.3">
      <c r="A223" s="14" t="s">
        <v>39</v>
      </c>
      <c r="B223" s="21">
        <f t="shared" si="30"/>
        <v>33</v>
      </c>
      <c r="C223" s="16"/>
      <c r="D223" s="16"/>
      <c r="E223" s="16">
        <v>33</v>
      </c>
    </row>
    <row r="224" spans="1:5" x14ac:dyDescent="0.3">
      <c r="A224" s="12">
        <v>2021</v>
      </c>
      <c r="B224" s="13"/>
      <c r="C224" s="12"/>
      <c r="D224" s="12"/>
      <c r="E224" s="12"/>
    </row>
    <row r="225" spans="1:5" x14ac:dyDescent="0.3">
      <c r="A225" s="14" t="s">
        <v>15</v>
      </c>
      <c r="B225" s="21">
        <f>C225+D225+E225</f>
        <v>11</v>
      </c>
      <c r="C225" s="16"/>
      <c r="D225" s="16">
        <v>5</v>
      </c>
      <c r="E225" s="16">
        <v>6</v>
      </c>
    </row>
    <row r="226" spans="1:5" x14ac:dyDescent="0.3">
      <c r="A226" s="14" t="s">
        <v>14</v>
      </c>
      <c r="B226" s="21">
        <f t="shared" ref="B226" si="32">C226+D226+E226</f>
        <v>8</v>
      </c>
      <c r="C226" s="16"/>
      <c r="D226" s="16">
        <v>8</v>
      </c>
      <c r="E226" s="16"/>
    </row>
    <row r="227" spans="1:5" x14ac:dyDescent="0.3">
      <c r="A227" s="14" t="s">
        <v>7</v>
      </c>
      <c r="B227" s="21">
        <f t="shared" ref="B227" si="33">C227+D227+E227</f>
        <v>6</v>
      </c>
      <c r="C227" s="16"/>
      <c r="D227" s="16">
        <v>6</v>
      </c>
      <c r="E227" s="16"/>
    </row>
    <row r="228" spans="1:5" x14ac:dyDescent="0.3">
      <c r="A228" s="14" t="s">
        <v>9</v>
      </c>
      <c r="B228" s="21">
        <f>SUM(C228:E228)</f>
        <v>24</v>
      </c>
      <c r="C228" s="16">
        <v>8</v>
      </c>
      <c r="D228" s="16">
        <v>16</v>
      </c>
      <c r="E228" s="16"/>
    </row>
    <row r="229" spans="1:5" x14ac:dyDescent="0.3">
      <c r="A229" s="14" t="s">
        <v>10</v>
      </c>
      <c r="B229" s="21">
        <f>SUM(C229:E229)</f>
        <v>13</v>
      </c>
      <c r="C229" s="16">
        <v>12</v>
      </c>
      <c r="D229" s="16">
        <v>1</v>
      </c>
      <c r="E229" s="16"/>
    </row>
    <row r="230" spans="1:5" x14ac:dyDescent="0.3">
      <c r="A230" s="14" t="s">
        <v>11</v>
      </c>
      <c r="B230" s="21">
        <f>SUM(C230:E230)</f>
        <v>1</v>
      </c>
      <c r="C230" s="16">
        <v>1</v>
      </c>
      <c r="D230" s="16"/>
      <c r="E230" s="16"/>
    </row>
    <row r="231" spans="1:5" x14ac:dyDescent="0.3">
      <c r="A231" s="17" t="s">
        <v>0</v>
      </c>
      <c r="B231" s="18">
        <f>SUM(B221:B230)</f>
        <v>126</v>
      </c>
      <c r="C231" s="18">
        <f>SUM(C228:C230)</f>
        <v>21</v>
      </c>
      <c r="D231" s="18">
        <f>SUM(D221:D230)</f>
        <v>38</v>
      </c>
      <c r="E231" s="18">
        <f>SUM(E221:E230)</f>
        <v>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workbookViewId="0">
      <selection activeCell="C2" sqref="C2"/>
    </sheetView>
  </sheetViews>
  <sheetFormatPr defaultRowHeight="14.4" x14ac:dyDescent="0.3"/>
  <cols>
    <col min="1" max="1" width="24" customWidth="1"/>
    <col min="2" max="2" width="18.33203125" customWidth="1"/>
    <col min="3" max="3" width="26.6640625" customWidth="1"/>
    <col min="4" max="4" width="21.109375" customWidth="1"/>
    <col min="5" max="5" width="22.109375" customWidth="1"/>
  </cols>
  <sheetData>
    <row r="2" spans="1:5" x14ac:dyDescent="0.3">
      <c r="A2" s="2" t="s">
        <v>47</v>
      </c>
    </row>
    <row r="3" spans="1:5" x14ac:dyDescent="0.3">
      <c r="A3" s="2"/>
    </row>
    <row r="4" spans="1:5" x14ac:dyDescent="0.3">
      <c r="A4" s="5"/>
      <c r="B4" s="7"/>
      <c r="C4" s="7"/>
      <c r="D4" s="7"/>
      <c r="E4" s="7"/>
    </row>
    <row r="5" spans="1:5" ht="15" customHeight="1" x14ac:dyDescent="0.3">
      <c r="A5" s="32" t="s">
        <v>37</v>
      </c>
      <c r="B5" s="32"/>
      <c r="C5" s="32"/>
      <c r="D5" s="32"/>
      <c r="E5" s="32"/>
    </row>
    <row r="6" spans="1:5" x14ac:dyDescent="0.3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</row>
    <row r="7" spans="1:5" x14ac:dyDescent="0.3">
      <c r="A7" s="12">
        <v>2020</v>
      </c>
      <c r="B7" s="13"/>
      <c r="C7" s="12"/>
      <c r="D7" s="12"/>
      <c r="E7" s="12"/>
    </row>
    <row r="8" spans="1:5" x14ac:dyDescent="0.3">
      <c r="A8" s="14" t="s">
        <v>9</v>
      </c>
      <c r="B8" s="15">
        <f t="shared" ref="B8:B14" si="0">C8+D8+E8</f>
        <v>2</v>
      </c>
      <c r="C8" s="16"/>
      <c r="D8" s="16"/>
      <c r="E8" s="16">
        <v>2</v>
      </c>
    </row>
    <row r="9" spans="1:5" x14ac:dyDescent="0.3">
      <c r="A9" s="14" t="s">
        <v>10</v>
      </c>
      <c r="B9" s="15">
        <f t="shared" si="0"/>
        <v>2</v>
      </c>
      <c r="C9" s="16"/>
      <c r="D9" s="16"/>
      <c r="E9" s="16">
        <v>2</v>
      </c>
    </row>
    <row r="10" spans="1:5" x14ac:dyDescent="0.3">
      <c r="A10" s="14" t="s">
        <v>11</v>
      </c>
      <c r="B10" s="15">
        <f t="shared" si="0"/>
        <v>1</v>
      </c>
      <c r="C10" s="16"/>
      <c r="D10" s="16"/>
      <c r="E10" s="16">
        <v>1</v>
      </c>
    </row>
    <row r="11" spans="1:5" x14ac:dyDescent="0.3">
      <c r="A11" s="14" t="s">
        <v>12</v>
      </c>
      <c r="B11" s="15">
        <f t="shared" si="0"/>
        <v>3</v>
      </c>
      <c r="C11" s="16"/>
      <c r="D11" s="16"/>
      <c r="E11" s="16">
        <v>3</v>
      </c>
    </row>
    <row r="12" spans="1:5" x14ac:dyDescent="0.3">
      <c r="A12" s="14" t="s">
        <v>13</v>
      </c>
      <c r="B12" s="15">
        <f t="shared" si="0"/>
        <v>6</v>
      </c>
      <c r="C12" s="16"/>
      <c r="D12" s="16"/>
      <c r="E12" s="16">
        <v>6</v>
      </c>
    </row>
    <row r="13" spans="1:5" x14ac:dyDescent="0.3">
      <c r="A13" s="14" t="s">
        <v>38</v>
      </c>
      <c r="B13" s="15">
        <f>C13+D13+E13</f>
        <v>10</v>
      </c>
      <c r="C13" s="16"/>
      <c r="D13" s="16"/>
      <c r="E13" s="16">
        <v>10</v>
      </c>
    </row>
    <row r="14" spans="1:5" x14ac:dyDescent="0.3">
      <c r="A14" s="14" t="s">
        <v>39</v>
      </c>
      <c r="B14" s="15">
        <f t="shared" si="0"/>
        <v>6</v>
      </c>
      <c r="C14" s="16"/>
      <c r="D14" s="16"/>
      <c r="E14" s="16">
        <v>6</v>
      </c>
    </row>
    <row r="15" spans="1:5" x14ac:dyDescent="0.3">
      <c r="A15" s="12">
        <v>2021</v>
      </c>
      <c r="B15" s="13"/>
      <c r="C15" s="12"/>
      <c r="D15" s="12"/>
      <c r="E15" s="12"/>
    </row>
    <row r="16" spans="1:5" x14ac:dyDescent="0.3">
      <c r="A16" s="14" t="s">
        <v>15</v>
      </c>
      <c r="B16" s="15">
        <f>C16+D16+E16</f>
        <v>3</v>
      </c>
      <c r="C16" s="16"/>
      <c r="D16" s="16"/>
      <c r="E16" s="16">
        <v>3</v>
      </c>
    </row>
    <row r="17" spans="1:5" x14ac:dyDescent="0.3">
      <c r="A17" s="14" t="s">
        <v>7</v>
      </c>
      <c r="B17" s="15">
        <f t="shared" ref="B17:B21" si="1">C17+D17+E17</f>
        <v>5</v>
      </c>
      <c r="C17" s="16"/>
      <c r="D17" s="16">
        <v>1</v>
      </c>
      <c r="E17" s="16">
        <v>4</v>
      </c>
    </row>
    <row r="18" spans="1:5" x14ac:dyDescent="0.3">
      <c r="A18" s="14" t="s">
        <v>8</v>
      </c>
      <c r="B18" s="15">
        <f t="shared" ref="B18" si="2">C18+D18+E18</f>
        <v>2</v>
      </c>
      <c r="C18" s="16"/>
      <c r="D18" s="16"/>
      <c r="E18" s="16">
        <v>2</v>
      </c>
    </row>
    <row r="19" spans="1:5" x14ac:dyDescent="0.3">
      <c r="A19" s="14" t="s">
        <v>1</v>
      </c>
      <c r="B19" s="15">
        <f>SUM(C19:E19)</f>
        <v>1</v>
      </c>
      <c r="C19" s="16">
        <v>1</v>
      </c>
      <c r="D19" s="16"/>
      <c r="E19" s="16"/>
    </row>
    <row r="20" spans="1:5" x14ac:dyDescent="0.3">
      <c r="A20" s="14" t="s">
        <v>9</v>
      </c>
      <c r="B20" s="15">
        <f t="shared" ref="B20" si="3">C20+D20+E20</f>
        <v>2</v>
      </c>
      <c r="C20" s="16">
        <v>2</v>
      </c>
      <c r="D20" s="16"/>
      <c r="E20" s="16"/>
    </row>
    <row r="21" spans="1:5" x14ac:dyDescent="0.3">
      <c r="A21" s="14" t="s">
        <v>10</v>
      </c>
      <c r="B21" s="15">
        <f t="shared" si="1"/>
        <v>1</v>
      </c>
      <c r="C21" s="16">
        <v>1</v>
      </c>
      <c r="D21" s="16"/>
      <c r="E21" s="16"/>
    </row>
    <row r="22" spans="1:5" x14ac:dyDescent="0.3">
      <c r="A22" s="17" t="s">
        <v>0</v>
      </c>
      <c r="B22" s="18">
        <f>SUM(B8:B21)</f>
        <v>44</v>
      </c>
      <c r="C22" s="18">
        <f>SUM(C8:C21)</f>
        <v>4</v>
      </c>
      <c r="D22" s="18">
        <f>SUM(D8:D17)</f>
        <v>1</v>
      </c>
      <c r="E22" s="18">
        <f>SUM(E8:E21)</f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20" sqref="C20"/>
    </sheetView>
  </sheetViews>
  <sheetFormatPr defaultRowHeight="14.4" x14ac:dyDescent="0.3"/>
  <cols>
    <col min="1" max="1" width="23.33203125" customWidth="1"/>
    <col min="2" max="2" width="91.88671875" customWidth="1"/>
  </cols>
  <sheetData>
    <row r="1" spans="1:4" x14ac:dyDescent="0.3">
      <c r="A1" s="24" t="s">
        <v>16</v>
      </c>
      <c r="B1" s="25"/>
    </row>
    <row r="2" spans="1:4" x14ac:dyDescent="0.3">
      <c r="A2" s="26" t="s">
        <v>17</v>
      </c>
      <c r="B2" s="26" t="s">
        <v>18</v>
      </c>
    </row>
    <row r="3" spans="1:4" x14ac:dyDescent="0.3">
      <c r="A3" s="27" t="s">
        <v>19</v>
      </c>
      <c r="B3" s="28" t="s">
        <v>20</v>
      </c>
    </row>
    <row r="4" spans="1:4" x14ac:dyDescent="0.3">
      <c r="A4" s="27" t="s">
        <v>2</v>
      </c>
      <c r="B4" s="28" t="s">
        <v>21</v>
      </c>
    </row>
    <row r="5" spans="1:4" x14ac:dyDescent="0.3">
      <c r="A5" s="27" t="s">
        <v>3</v>
      </c>
      <c r="B5" s="28" t="s">
        <v>22</v>
      </c>
    </row>
    <row r="6" spans="1:4" ht="27.6" x14ac:dyDescent="0.3">
      <c r="A6" s="27" t="s">
        <v>4</v>
      </c>
      <c r="B6" s="28" t="s">
        <v>23</v>
      </c>
      <c r="D6" s="1"/>
    </row>
    <row r="7" spans="1:4" ht="27.6" x14ac:dyDescent="0.3">
      <c r="A7" s="27" t="s">
        <v>5</v>
      </c>
      <c r="B7" s="28" t="s">
        <v>24</v>
      </c>
    </row>
    <row r="8" spans="1:4" x14ac:dyDescent="0.3">
      <c r="A8" s="38" t="s">
        <v>6</v>
      </c>
      <c r="B8" s="28" t="s">
        <v>25</v>
      </c>
    </row>
    <row r="9" spans="1:4" ht="27.6" x14ac:dyDescent="0.3">
      <c r="A9" s="38"/>
      <c r="B9" s="28" t="s">
        <v>26</v>
      </c>
    </row>
    <row r="10" spans="1:4" ht="41.4" x14ac:dyDescent="0.3">
      <c r="A10" s="38"/>
      <c r="B10" s="28" t="s">
        <v>27</v>
      </c>
    </row>
    <row r="11" spans="1:4" x14ac:dyDescent="0.3">
      <c r="A11" s="29"/>
      <c r="B11" s="30"/>
    </row>
    <row r="12" spans="1:4" x14ac:dyDescent="0.3">
      <c r="B12" s="31"/>
    </row>
    <row r="13" spans="1:4" x14ac:dyDescent="0.3">
      <c r="B13" s="31"/>
    </row>
    <row r="14" spans="1:4" x14ac:dyDescent="0.3">
      <c r="B14" s="31"/>
    </row>
    <row r="15" spans="1:4" x14ac:dyDescent="0.3">
      <c r="B15" s="31"/>
    </row>
    <row r="16" spans="1:4" x14ac:dyDescent="0.3">
      <c r="B16" s="31"/>
    </row>
    <row r="17" spans="2:2" x14ac:dyDescent="0.3">
      <c r="B17" s="31"/>
    </row>
    <row r="18" spans="2:2" x14ac:dyDescent="0.3">
      <c r="B18" s="31"/>
    </row>
    <row r="19" spans="2:2" x14ac:dyDescent="0.3">
      <c r="B19" s="31"/>
    </row>
    <row r="20" spans="2:2" x14ac:dyDescent="0.3">
      <c r="B20" s="31"/>
    </row>
    <row r="21" spans="2:2" x14ac:dyDescent="0.3">
      <c r="B21" s="31"/>
    </row>
    <row r="22" spans="2:2" x14ac:dyDescent="0.3">
      <c r="B22" s="31"/>
    </row>
    <row r="23" spans="2:2" x14ac:dyDescent="0.3">
      <c r="B23" s="31"/>
    </row>
    <row r="24" spans="2:2" x14ac:dyDescent="0.3">
      <c r="B24" s="31"/>
    </row>
    <row r="25" spans="2:2" x14ac:dyDescent="0.3">
      <c r="B25" s="31"/>
    </row>
    <row r="26" spans="2:2" x14ac:dyDescent="0.3">
      <c r="B26" s="31"/>
    </row>
    <row r="27" spans="2:2" x14ac:dyDescent="0.3">
      <c r="B27" s="31"/>
    </row>
    <row r="28" spans="2:2" x14ac:dyDescent="0.3">
      <c r="B28" s="31"/>
    </row>
    <row r="29" spans="2:2" x14ac:dyDescent="0.3">
      <c r="B29" s="31"/>
    </row>
    <row r="30" spans="2:2" x14ac:dyDescent="0.3">
      <c r="B30" s="31"/>
    </row>
    <row r="31" spans="2:2" x14ac:dyDescent="0.3">
      <c r="B31" s="31"/>
    </row>
    <row r="32" spans="2:2" x14ac:dyDescent="0.3">
      <c r="B32" s="31"/>
    </row>
    <row r="33" spans="2:2" x14ac:dyDescent="0.3">
      <c r="B33" s="31"/>
    </row>
    <row r="34" spans="2:2" x14ac:dyDescent="0.3">
      <c r="B34" s="31"/>
    </row>
    <row r="35" spans="2:2" x14ac:dyDescent="0.3">
      <c r="B35" s="31"/>
    </row>
    <row r="36" spans="2:2" x14ac:dyDescent="0.3">
      <c r="B36" s="31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PRP 2014-2020</vt:lpstr>
      <vt:lpstr>RIBE 2014-2020</vt:lpstr>
      <vt:lpstr>Legenda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Petra Kirn</cp:lastModifiedBy>
  <dcterms:created xsi:type="dcterms:W3CDTF">2020-10-23T05:49:02Z</dcterms:created>
  <dcterms:modified xsi:type="dcterms:W3CDTF">2021-08-06T10:53:03Z</dcterms:modified>
</cp:coreProperties>
</file>