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RP\08-SRP splošno\Podatki za splet\Stanje 19.01.2022\"/>
    </mc:Choice>
  </mc:AlternateContent>
  <bookViews>
    <workbookView xWindow="0" yWindow="0" windowWidth="28800" windowHeight="12624"/>
  </bookViews>
  <sheets>
    <sheet name="Stanje na obravnavi vlog_19.1." sheetId="1" r:id="rId1"/>
  </sheets>
  <definedNames>
    <definedName name="_xlnm._FilterDatabase" localSheetId="0" hidden="1">'Stanje na obravnavi vlog_19.1.'!$A$4:$D$20</definedName>
    <definedName name="Z_011C3CB3_5EB1_489D_8140_EC219AF4B00C_.wvu.FilterData" localSheetId="0" hidden="1">'Stanje na obravnavi vlog_19.1.'!$A$4:$D$20</definedName>
    <definedName name="Z_169D51DC_A1DD_433F_BE31_D2DE77412BE0_.wvu.FilterData" localSheetId="0" hidden="1">'Stanje na obravnavi vlog_19.1.'!$A$4:$D$20</definedName>
    <definedName name="Z_297C4C14_93F2_471C_AC21_3267FD2DC88E_.wvu.FilterData" localSheetId="0" hidden="1">'Stanje na obravnavi vlog_19.1.'!$A$4:$D$20</definedName>
    <definedName name="Z_2B7BED06_405E_4899_AF82_38A05C0FDB40_.wvu.FilterData" localSheetId="0" hidden="1">'Stanje na obravnavi vlog_19.1.'!$A$4:$D$20</definedName>
    <definedName name="Z_38B5AD5C_FBE6_4D00_8B75_56B810000C97_.wvu.FilterData" localSheetId="0" hidden="1">'Stanje na obravnavi vlog_19.1.'!$A$4:$D$20</definedName>
    <definedName name="Z_427E3FDF_8861_4518_B726_0E7FAE6B7C07_.wvu.FilterData" localSheetId="0" hidden="1">'Stanje na obravnavi vlog_19.1.'!$A$4:$D$20</definedName>
    <definedName name="Z_4EEF5642_F5B8_4937_BA4E_A7603BA8F50E_.wvu.FilterData" localSheetId="0" hidden="1">'Stanje na obravnavi vlog_19.1.'!$A$4:$D$20</definedName>
    <definedName name="Z_625FE372_E4FE_4B11_A361_06E9D2F866A1_.wvu.FilterData" localSheetId="0" hidden="1">'Stanje na obravnavi vlog_19.1.'!$A$4:$D$20</definedName>
    <definedName name="Z_644D6488_4519_4509_9539_3CAD06467D23_.wvu.FilterData" localSheetId="0" hidden="1">'Stanje na obravnavi vlog_19.1.'!$A$4:$D$20</definedName>
    <definedName name="Z_6A96C223_7CF4_4945_B794_E8645D6E4628_.wvu.FilterData" localSheetId="0" hidden="1">'Stanje na obravnavi vlog_19.1.'!$A$4:$D$20</definedName>
    <definedName name="Z_79CB4973_0EE3_476B_8875_0187E1D0B3C5_.wvu.FilterData" localSheetId="0" hidden="1">'Stanje na obravnavi vlog_19.1.'!$A$4:$D$20</definedName>
    <definedName name="Z_97818D78_E309_4C29_AC74_46BA8D25B384_.wvu.FilterData" localSheetId="0" hidden="1">'Stanje na obravnavi vlog_19.1.'!$A$4:$D$20</definedName>
    <definedName name="Z_AED163AA_FFF9_40E3_8BB3_DCEE0C5A41E3_.wvu.FilterData" localSheetId="0" hidden="1">'Stanje na obravnavi vlog_19.1.'!$A$4:$D$20</definedName>
    <definedName name="Z_B2035D37_32A3_449D_AB39_BA6AE9388FB4_.wvu.FilterData" localSheetId="0" hidden="1">'Stanje na obravnavi vlog_19.1.'!$A$4:$D$20</definedName>
    <definedName name="Z_C9C1DD4E_5401_4CF4_A485_D83C51FB6C7D_.wvu.FilterData" localSheetId="0" hidden="1">'Stanje na obravnavi vlog_19.1.'!$A$4:$D$20</definedName>
    <definedName name="Z_D7F74060_2EDE_4EF0_B43A_AAA259FF322B_.wvu.FilterData" localSheetId="0" hidden="1">'Stanje na obravnavi vlog_19.1.'!$A$4:$D$20</definedName>
    <definedName name="Z_E77089C2_45F3_4AC3_B81A_3592B8482866_.wvu.FilterData" localSheetId="0" hidden="1">'Stanje na obravnavi vlog_19.1.'!$A$4:$D$20</definedName>
    <definedName name="Z_FFA9A05F_6284_40B9_8F86_AA70F5EA9937_.wvu.FilterData" localSheetId="0" hidden="1">'Stanje na obravnavi vlog_19.1.'!$A$4:$D$20</definedName>
  </definedNames>
  <calcPr calcId="152511"/>
  <customWorkbookViews>
    <customWorkbookView name="Krek Hudoklin, Katarina – Osebni pogled" guid="{644D6488-4519-4509-9539-3CAD06467D23}" mergeInterval="0" personalView="1" maximized="1" xWindow="2091" yWindow="-9" windowWidth="1618" windowHeight="1248" activeSheetId="1"/>
    <customWorkbookView name="Šesek, Alenka – Osebni pogled" guid="{6A96C223-7CF4-4945-B794-E8645D6E4628}" mergeInterval="0" personalView="1" maximized="1" xWindow="-9" yWindow="-9" windowWidth="1938" windowHeight="1048" activeSheetId="1"/>
    <customWorkbookView name="Pakiž, Romana – Osebni pogled" guid="{79CB4973-0EE3-476B-8875-0187E1D0B3C5}" mergeInterval="0" personalView="1" maximized="1" xWindow="-8" yWindow="-8" windowWidth="1936" windowHeight="1056" activeSheetId="1"/>
    <customWorkbookView name="Matekovič, Irena – Osebni pogled" guid="{F80CB71C-C1A7-4D72-80D8-9ED150E59DA5}" mergeInterval="0" personalView="1" maximized="1" xWindow="-8" yWindow="-8" windowWidth="1696" windowHeight="1026" activeSheetId="1"/>
    <customWorkbookView name="Femec, Damjan – Osebni pogled" guid="{FC9E6E74-67E1-4558-BFA7-C0DEEDF64890}" mergeInterval="0" personalView="1" maximized="1" xWindow="-9" yWindow="-9" windowWidth="1938" windowHeight="1048" activeSheetId="1"/>
    <customWorkbookView name="Prilesnik, Tadeja – Osebni pogled" guid="{F1BC4D5D-C4F0-4193-A283-8CEE3E0BE4C7}" mergeInterval="0" personalView="1" maximized="1" xWindow="-9" yWindow="-9" windowWidth="1938" windowHeight="1048" activeSheetId="1"/>
    <customWorkbookView name="Žgajnar, Roman – Osebni pogled" guid="{D4F04E2B-3211-4244-8243-888DCA36B7B6}" mergeInterval="0" personalView="1" maximized="1" xWindow="2391" yWindow="-9" windowWidth="2418" windowHeight="1318" activeSheetId="1"/>
    <customWorkbookView name="Saje, Rozka – Osebni pogled" guid="{D21C2372-7D8E-468B-8392-02197ED389CD}" mergeInterval="0" personalView="1" maximized="1" xWindow="-9" yWindow="-9" windowWidth="1938" windowHeight="1048" activeSheetId="1"/>
    <customWorkbookView name="Sojer, Antonija – Osebni pogled" guid="{148E6485-98B3-4ABC-A1B1-627A0E9A65EC}" mergeInterval="0" personalView="1" maximized="1" xWindow="-8" yWindow="-8" windowWidth="1696" windowHeight="1026" activeSheetId="1"/>
    <customWorkbookView name="Marko Kosmač – Osebni pogled" guid="{FB454766-D2A2-4A27-8B88-656B9778D6F6}" mergeInterval="0" personalView="1" maximized="1" xWindow="2391" yWindow="100" windowWidth="2118" windowHeight="1331" activeSheetId="1"/>
    <customWorkbookView name="Demšar, Nina – Osebni pogled" guid="{38B5AD5C-FBE6-4D00-8B75-56B810000C97}" mergeInterval="0" personalView="1" maximized="1" xWindow="1672" yWindow="-8" windowWidth="1936" windowHeight="1176" activeSheetId="1"/>
    <customWorkbookView name="Žgavec, Dubravka – Osebni pogled" guid="{C9C1DD4E-5401-4CF4-A485-D83C51FB6C7D}" mergeInterval="0" personalView="1" maximized="1" xWindow="-9" yWindow="-9" windowWidth="1938" windowHeight="1048" activeSheetId="1"/>
    <customWorkbookView name="Lidija Šipek – Osebni pogled" guid="{D7F74060-2EDE-4EF0-B43A-AAA259FF322B}" mergeInterval="0" personalView="1" maximized="1" xWindow="2391" yWindow="-9" windowWidth="1618" windowHeight="12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<sst xmlns="http://schemas.openxmlformats.org/spreadsheetml/2006/main" count="57" uniqueCount="51">
  <si>
    <t>PODUKREP</t>
  </si>
  <si>
    <t>IME RAZPISA</t>
  </si>
  <si>
    <t xml:space="preserve">ŠT. NEZAKLJUČENIH VLOG </t>
  </si>
  <si>
    <t>PREDVIDEN DATUM IZDAJE ODLOČB (do ….)</t>
  </si>
  <si>
    <t>M08.4</t>
  </si>
  <si>
    <t>Podpora za izvajanje operacij v okviru strategije lokalnega razvoja, ki ga vodi skupnost</t>
  </si>
  <si>
    <t>M19.2_03K</t>
  </si>
  <si>
    <t>SKUPAJ</t>
  </si>
  <si>
    <t>UKREP</t>
  </si>
  <si>
    <t>ŠT. NEZAKLJUČENIH VLOG</t>
  </si>
  <si>
    <t>Stanje na obravnavi vlog za aktualne razpise - KMETIJSTVO</t>
  </si>
  <si>
    <t xml:space="preserve">Stanje na obravnavi vlog za aktualne razpise - RIBIŠTVO  </t>
  </si>
  <si>
    <t>Produktivne naložbe v klasično akvakulturo</t>
  </si>
  <si>
    <t>RAZPIS</t>
  </si>
  <si>
    <t>R2_II.2_06</t>
  </si>
  <si>
    <t>R2_II.3_06</t>
  </si>
  <si>
    <t>Produktivne naložbe v okoljsko akvakulturo</t>
  </si>
  <si>
    <t xml:space="preserve">Vloge prihajajo sproti, odločbe izdane postopoma </t>
  </si>
  <si>
    <t>3. Javni razpis za operacijo Ureditev gozdnih vlak, potrebnih za izvedbo sanacije gozdov iz PRP 2014-2020 - odprt javni  razpis</t>
  </si>
  <si>
    <t>5. Javni razpis za aktivnost Dela za odpravo škode in obnovo gozda iz PRP 2014-2020 - odprt javni  razpis</t>
  </si>
  <si>
    <t>M04.3B_4</t>
  </si>
  <si>
    <t>M04.3C_2</t>
  </si>
  <si>
    <t>R1_I.8_02</t>
  </si>
  <si>
    <t>Zdravje in varnost</t>
  </si>
  <si>
    <t>januar</t>
  </si>
  <si>
    <t>PREDVIDEN DATUM IZDAJE ODLOČB (zamik zaradi obravnave zahtevkov)</t>
  </si>
  <si>
    <t>M06.4</t>
  </si>
  <si>
    <t>M03.1</t>
  </si>
  <si>
    <t xml:space="preserve"> 6. JR na podukrepu 3.1: Podpora za novo sodelovanje v shemah kakovosti v letu 2021</t>
  </si>
  <si>
    <t xml:space="preserve">2. javni razpis za podukrep M06.4 Podpora  za naložbe v vzpostavitev in razvoj nekmetijskih dejavnosti </t>
  </si>
  <si>
    <t>M06.3</t>
  </si>
  <si>
    <t>3. JR na podukrepu 6.3: Pomoč za zagon dejavnosti, namenjene razvoju majhnih kmetij</t>
  </si>
  <si>
    <t>začetek aprila 2022</t>
  </si>
  <si>
    <r>
      <t xml:space="preserve">4. JR na podukrepu 9.1: </t>
    </r>
    <r>
      <rPr>
        <sz val="11"/>
        <rFont val="Arial"/>
        <family val="2"/>
        <charset val="238"/>
      </rPr>
      <t>Ustanavljanje skupin in organizacij proizvajalcev v kmetijskem in gozdarskem sektorju.</t>
    </r>
  </si>
  <si>
    <t>M09.1</t>
  </si>
  <si>
    <t>postopoma v roku treh mesecev od prejema vloge (v obravnavi 8/37)</t>
  </si>
  <si>
    <t>maj</t>
  </si>
  <si>
    <t>M16.2_04b</t>
  </si>
  <si>
    <t>M16.5_05b</t>
  </si>
  <si>
    <t>4. javni razpis za podukrep 16.2: Podpora za pilotne projekte ter za razvoj novih proizvodov, praks, procesov in tehnologij za projekte EIP</t>
  </si>
  <si>
    <t>5. javni razpis za podukrep 16.5 Podpora za skupno ukrepanje za blažitev podnebnih sprememb ali prilagajanje nanje ter za skupne pristope k okoljskim projektom in stalnim okoljskim praksam za projekte EIP</t>
  </si>
  <si>
    <t>M04.1</t>
  </si>
  <si>
    <t>20. JR na podukrepu 4.1: Podpora za naložbe v kmetijska gospodarstva</t>
  </si>
  <si>
    <t>21. JR na podukrepu 4.1: Podpora za naložbe v kmetijska gospodarstva</t>
  </si>
  <si>
    <t>RV_1</t>
  </si>
  <si>
    <t>1. JR za sofinanciranje stroškov izdelave reinjekcijskih vrtin</t>
  </si>
  <si>
    <t>4. JR za podukrep M4.3 Podpora za naložbe v infrastrukturo, povezano z razvojem, posodabljanjem ali prilagoditvijo kmetijstva in gozdarstva - Operacija: Gradnja namakalnih sistemov, ki so namenjeni več uporabnikom</t>
  </si>
  <si>
    <t>2. JR za podukrep M4.3 Podpora za naložbe v infrastrukturo, povezano z razvojem, posodabljanjem ali prilagoditvijo kmetijstva in gozdarstva - Operacija: Tehnološke posodobitve namakalnih sistemov, ki so namenjeni več uporabnikom</t>
  </si>
  <si>
    <t>postopoma v roku treh mesecev od prejema vloge (v obravnavi 65/474)</t>
  </si>
  <si>
    <t>M08.6A_4</t>
  </si>
  <si>
    <t>4. Javni razpis za operacijo naložbe v nakup nove mehanizacije in opreme za sečnjo in spravilo lesa iz PRP 2014-2020 za leto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</si>
</sst>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6" fillId="0" borderId="3" xfId="2" applyFont="1" applyFill="1" applyBorder="1" applyAlignment="1" applyProtection="1">
      <alignment horizontal="left" vertical="center" wrapText="1"/>
      <protection locked="0"/>
    </xf>
    <xf numFmtId="49" fontId="6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0" fillId="2" borderId="0" xfId="0" applyFill="1"/>
    <xf numFmtId="0" fontId="5" fillId="0" borderId="2" xfId="0" applyFont="1" applyFill="1" applyBorder="1" applyAlignment="1">
      <alignment horizontal="left" wrapText="1"/>
    </xf>
    <xf numFmtId="3" fontId="5" fillId="0" borderId="2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Border="1"/>
    <xf numFmtId="0" fontId="10" fillId="2" borderId="0" xfId="0" applyFont="1" applyFill="1" applyBorder="1" applyAlignment="1">
      <alignment wrapText="1"/>
    </xf>
    <xf numFmtId="0" fontId="0" fillId="0" borderId="0" xfId="0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14" fontId="11" fillId="0" borderId="1" xfId="0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</cellXfs>
  <cellStyles count="5">
    <cellStyle name="Navadno" xfId="0" builtinId="0"/>
    <cellStyle name="Navadno 2 3" xfId="3"/>
    <cellStyle name="Navadno 2 4 4 6" xfId="1"/>
    <cellStyle name="Navadno 46" xfId="2"/>
    <cellStyle name="Navadno 6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workbookViewId="0">
      <selection activeCell="E22" sqref="E22"/>
    </sheetView>
  </sheetViews>
  <sheetFormatPr defaultRowHeight="14.4" x14ac:dyDescent="0.3"/>
  <cols>
    <col min="1" max="1" width="17.6640625" customWidth="1"/>
    <col min="2" max="2" width="57.33203125" customWidth="1"/>
    <col min="3" max="3" width="19.109375" customWidth="1"/>
    <col min="4" max="4" width="32.6640625" customWidth="1"/>
    <col min="5" max="5" width="36.44140625" customWidth="1"/>
  </cols>
  <sheetData>
    <row r="2" spans="1:5" ht="15.6" x14ac:dyDescent="0.3">
      <c r="A2" s="1" t="s">
        <v>10</v>
      </c>
      <c r="B2" s="2"/>
      <c r="C2" s="3"/>
      <c r="D2" s="3"/>
    </row>
    <row r="3" spans="1:5" x14ac:dyDescent="0.3">
      <c r="A3" s="3"/>
      <c r="B3" s="4"/>
      <c r="C3" s="3"/>
      <c r="D3" s="3"/>
    </row>
    <row r="4" spans="1:5" ht="41.4" x14ac:dyDescent="0.3">
      <c r="A4" s="5" t="s">
        <v>0</v>
      </c>
      <c r="B4" s="5" t="s">
        <v>1</v>
      </c>
      <c r="C4" s="5" t="s">
        <v>2</v>
      </c>
      <c r="D4" s="5" t="s">
        <v>3</v>
      </c>
      <c r="E4" s="40"/>
    </row>
    <row r="5" spans="1:5" s="20" customFormat="1" ht="27.6" x14ac:dyDescent="0.3">
      <c r="A5" s="31" t="s">
        <v>27</v>
      </c>
      <c r="B5" s="32" t="s">
        <v>28</v>
      </c>
      <c r="C5" s="33">
        <v>18</v>
      </c>
      <c r="D5" s="47">
        <v>44680</v>
      </c>
      <c r="E5" s="41"/>
    </row>
    <row r="6" spans="1:5" s="20" customFormat="1" ht="27.6" x14ac:dyDescent="0.3">
      <c r="A6" s="31" t="s">
        <v>41</v>
      </c>
      <c r="B6" s="32" t="s">
        <v>42</v>
      </c>
      <c r="C6" s="33">
        <v>351</v>
      </c>
      <c r="D6" s="47">
        <v>44712</v>
      </c>
      <c r="E6" s="41"/>
    </row>
    <row r="7" spans="1:5" s="20" customFormat="1" ht="27.6" x14ac:dyDescent="0.3">
      <c r="A7" s="31" t="s">
        <v>41</v>
      </c>
      <c r="B7" s="32" t="s">
        <v>43</v>
      </c>
      <c r="C7" s="33">
        <v>166</v>
      </c>
      <c r="D7" s="47">
        <v>44742</v>
      </c>
      <c r="E7" s="41"/>
    </row>
    <row r="8" spans="1:5" s="20" customFormat="1" ht="27.6" x14ac:dyDescent="0.3">
      <c r="A8" s="31" t="s">
        <v>30</v>
      </c>
      <c r="B8" s="32" t="s">
        <v>31</v>
      </c>
      <c r="C8" s="34">
        <v>2409</v>
      </c>
      <c r="D8" s="47" t="s">
        <v>32</v>
      </c>
      <c r="E8" s="41"/>
    </row>
    <row r="9" spans="1:5" s="20" customFormat="1" ht="27.6" x14ac:dyDescent="0.3">
      <c r="A9" s="31" t="s">
        <v>34</v>
      </c>
      <c r="B9" s="32" t="s">
        <v>33</v>
      </c>
      <c r="C9" s="34">
        <v>7</v>
      </c>
      <c r="D9" s="47">
        <v>44286</v>
      </c>
      <c r="E9" s="41"/>
    </row>
    <row r="10" spans="1:5" s="20" customFormat="1" ht="28.2" x14ac:dyDescent="0.3">
      <c r="A10" s="35" t="s">
        <v>26</v>
      </c>
      <c r="B10" s="36" t="s">
        <v>29</v>
      </c>
      <c r="C10" s="23">
        <v>296</v>
      </c>
      <c r="D10" s="46">
        <v>44680</v>
      </c>
      <c r="E10" s="41"/>
    </row>
    <row r="11" spans="1:5" s="6" customFormat="1" ht="55.8" x14ac:dyDescent="0.3">
      <c r="A11" s="43" t="s">
        <v>20</v>
      </c>
      <c r="B11" s="44" t="s">
        <v>46</v>
      </c>
      <c r="C11" s="43">
        <v>3</v>
      </c>
      <c r="D11" s="45">
        <v>44630</v>
      </c>
      <c r="E11" s="42"/>
    </row>
    <row r="12" spans="1:5" s="6" customFormat="1" ht="55.8" x14ac:dyDescent="0.3">
      <c r="A12" s="43" t="s">
        <v>21</v>
      </c>
      <c r="B12" s="44" t="s">
        <v>47</v>
      </c>
      <c r="C12" s="43">
        <v>4</v>
      </c>
      <c r="D12" s="45">
        <v>44630</v>
      </c>
      <c r="E12" s="42"/>
    </row>
    <row r="13" spans="1:5" s="6" customFormat="1" x14ac:dyDescent="0.3">
      <c r="A13" s="43" t="s">
        <v>44</v>
      </c>
      <c r="B13" s="44" t="s">
        <v>45</v>
      </c>
      <c r="C13" s="43">
        <v>1</v>
      </c>
      <c r="D13" s="46">
        <v>44651</v>
      </c>
      <c r="E13" s="42"/>
    </row>
    <row r="14" spans="1:5" s="6" customFormat="1" ht="41.4" x14ac:dyDescent="0.3">
      <c r="A14" s="35" t="s">
        <v>4</v>
      </c>
      <c r="B14" s="29" t="s">
        <v>18</v>
      </c>
      <c r="C14" s="28">
        <v>8</v>
      </c>
      <c r="D14" s="30" t="s">
        <v>35</v>
      </c>
    </row>
    <row r="15" spans="1:5" s="6" customFormat="1" ht="41.4" x14ac:dyDescent="0.3">
      <c r="A15" s="28" t="s">
        <v>4</v>
      </c>
      <c r="B15" s="29" t="s">
        <v>19</v>
      </c>
      <c r="C15" s="28">
        <v>55</v>
      </c>
      <c r="D15" s="30" t="s">
        <v>48</v>
      </c>
    </row>
    <row r="16" spans="1:5" s="6" customFormat="1" ht="44.4" customHeight="1" x14ac:dyDescent="0.3">
      <c r="A16" s="28" t="s">
        <v>49</v>
      </c>
      <c r="B16" s="29" t="s">
        <v>50</v>
      </c>
      <c r="C16" s="28">
        <v>377</v>
      </c>
      <c r="D16" s="46">
        <v>44651</v>
      </c>
    </row>
    <row r="17" spans="1:4" x14ac:dyDescent="0.3">
      <c r="A17" s="37" t="s">
        <v>37</v>
      </c>
      <c r="B17" s="39" t="s">
        <v>39</v>
      </c>
      <c r="C17" s="37">
        <v>25</v>
      </c>
      <c r="D17" s="38" t="s">
        <v>36</v>
      </c>
    </row>
    <row r="18" spans="1:4" s="6" customFormat="1" ht="55.2" x14ac:dyDescent="0.3">
      <c r="A18" s="28" t="s">
        <v>38</v>
      </c>
      <c r="B18" s="29" t="s">
        <v>40</v>
      </c>
      <c r="C18" s="28">
        <v>35</v>
      </c>
      <c r="D18" s="30" t="s">
        <v>36</v>
      </c>
    </row>
    <row r="19" spans="1:4" s="6" customFormat="1" ht="27.6" x14ac:dyDescent="0.3">
      <c r="A19" s="28" t="s">
        <v>6</v>
      </c>
      <c r="B19" s="29" t="s">
        <v>5</v>
      </c>
      <c r="C19" s="28">
        <v>8</v>
      </c>
      <c r="D19" s="30" t="s">
        <v>17</v>
      </c>
    </row>
    <row r="20" spans="1:4" s="6" customFormat="1" x14ac:dyDescent="0.3">
      <c r="A20" s="15"/>
      <c r="B20" s="21" t="s">
        <v>7</v>
      </c>
      <c r="C20" s="22">
        <f>SUM(C5:C19)</f>
        <v>3763</v>
      </c>
      <c r="D20" s="16"/>
    </row>
    <row r="21" spans="1:4" x14ac:dyDescent="0.3">
      <c r="A21" s="15"/>
      <c r="B21" s="17"/>
      <c r="C21" s="18"/>
      <c r="D21" s="16"/>
    </row>
    <row r="22" spans="1:4" x14ac:dyDescent="0.3">
      <c r="A22" s="15"/>
      <c r="B22" s="17"/>
      <c r="C22" s="18"/>
      <c r="D22" s="16"/>
    </row>
    <row r="23" spans="1:4" ht="15.6" x14ac:dyDescent="0.3">
      <c r="A23" s="1" t="s">
        <v>11</v>
      </c>
      <c r="B23" s="7"/>
      <c r="C23" s="8"/>
      <c r="D23" s="9"/>
    </row>
    <row r="24" spans="1:4" x14ac:dyDescent="0.3">
      <c r="A24" s="8"/>
      <c r="B24" s="10"/>
      <c r="C24" s="8"/>
      <c r="D24" s="11"/>
    </row>
    <row r="25" spans="1:4" s="6" customFormat="1" ht="41.4" x14ac:dyDescent="0.3">
      <c r="A25" s="12" t="s">
        <v>13</v>
      </c>
      <c r="B25" s="13" t="s">
        <v>8</v>
      </c>
      <c r="C25" s="14" t="s">
        <v>9</v>
      </c>
      <c r="D25" s="14" t="s">
        <v>25</v>
      </c>
    </row>
    <row r="26" spans="1:4" s="19" customFormat="1" x14ac:dyDescent="0.3">
      <c r="A26" s="24" t="s">
        <v>14</v>
      </c>
      <c r="B26" s="25" t="s">
        <v>12</v>
      </c>
      <c r="C26" s="23">
        <v>2</v>
      </c>
      <c r="D26" s="23" t="s">
        <v>24</v>
      </c>
    </row>
    <row r="27" spans="1:4" s="19" customFormat="1" x14ac:dyDescent="0.3">
      <c r="A27" s="24" t="s">
        <v>15</v>
      </c>
      <c r="B27" s="25" t="s">
        <v>16</v>
      </c>
      <c r="C27" s="23">
        <v>1</v>
      </c>
      <c r="D27" s="23" t="s">
        <v>24</v>
      </c>
    </row>
    <row r="28" spans="1:4" s="19" customFormat="1" x14ac:dyDescent="0.3">
      <c r="A28" s="24" t="s">
        <v>22</v>
      </c>
      <c r="B28" s="26" t="s">
        <v>23</v>
      </c>
      <c r="C28" s="27">
        <v>2</v>
      </c>
      <c r="D28" s="23" t="s">
        <v>24</v>
      </c>
    </row>
    <row r="29" spans="1:4" s="6" customFormat="1" x14ac:dyDescent="0.3">
      <c r="B29" s="21" t="s">
        <v>7</v>
      </c>
      <c r="C29" s="22">
        <v>5</v>
      </c>
    </row>
  </sheetData>
  <customSheetViews>
    <customSheetView guid="{644D6488-4519-4509-9539-3CAD06467D23}" showAutoFilter="1" topLeftCell="A10">
      <selection activeCell="C14" sqref="C14:D15"/>
      <pageMargins left="0.7" right="0.7" top="0.75" bottom="0.75" header="0.3" footer="0.3"/>
      <pageSetup paperSize="9" orientation="portrait" r:id="rId1"/>
      <autoFilter ref="A4:D18"/>
    </customSheetView>
    <customSheetView guid="{6A96C223-7CF4-4945-B794-E8645D6E4628}">
      <selection activeCell="E10" sqref="E10"/>
      <pageMargins left="0.7" right="0.7" top="0.75" bottom="0.75" header="0.3" footer="0.3"/>
      <pageSetup paperSize="9" orientation="portrait" r:id="rId2"/>
    </customSheetView>
    <customSheetView guid="{79CB4973-0EE3-476B-8875-0187E1D0B3C5}">
      <selection activeCell="D12" sqref="D12"/>
      <pageMargins left="0.7" right="0.7" top="0.75" bottom="0.75" header="0.3" footer="0.3"/>
      <pageSetup paperSize="9" orientation="portrait" r:id="rId3"/>
    </customSheetView>
    <customSheetView guid="{F80CB71C-C1A7-4D72-80D8-9ED150E59DA5}" topLeftCell="A4">
      <selection activeCell="E9" sqref="E9"/>
      <pageMargins left="0.7" right="0.7" top="0.75" bottom="0.75" header="0.3" footer="0.3"/>
      <pageSetup paperSize="9" orientation="portrait" r:id="rId4"/>
    </customSheetView>
    <customSheetView guid="{FC9E6E74-67E1-4558-BFA7-C0DEEDF64890}" topLeftCell="A19">
      <selection activeCell="E31" sqref="E31"/>
      <pageMargins left="0.7" right="0.7" top="0.75" bottom="0.75" header="0.3" footer="0.3"/>
    </customSheetView>
    <customSheetView guid="{F1BC4D5D-C4F0-4193-A283-8CEE3E0BE4C7}" topLeftCell="A34">
      <selection activeCell="E42" sqref="E42"/>
      <pageMargins left="0.7" right="0.7" top="0.75" bottom="0.75" header="0.3" footer="0.3"/>
    </customSheetView>
    <customSheetView guid="{D4F04E2B-3211-4244-8243-888DCA36B7B6}" topLeftCell="A13">
      <selection activeCell="G30" sqref="G30"/>
      <pageMargins left="0.7" right="0.7" top="0.75" bottom="0.75" header="0.3" footer="0.3"/>
    </customSheetView>
    <customSheetView guid="{D21C2372-7D8E-468B-8392-02197ED389CD}" topLeftCell="A10">
      <selection activeCell="A14" sqref="A14:A15"/>
      <pageMargins left="0.7" right="0.7" top="0.75" bottom="0.75" header="0.3" footer="0.3"/>
    </customSheetView>
    <customSheetView guid="{148E6485-98B3-4ABC-A1B1-627A0E9A65EC}" topLeftCell="A34">
      <selection activeCell="E41" sqref="E41"/>
      <pageMargins left="0.7" right="0.7" top="0.75" bottom="0.75" header="0.3" footer="0.3"/>
    </customSheetView>
    <customSheetView guid="{FB454766-D2A2-4A27-8B88-656B9778D6F6}">
      <selection activeCell="C19" sqref="C19"/>
      <pageMargins left="0.7" right="0.7" top="0.75" bottom="0.75" header="0.3" footer="0.3"/>
      <pageSetup paperSize="9" orientation="portrait" r:id="rId5"/>
    </customSheetView>
    <customSheetView guid="{38B5AD5C-FBE6-4D00-8B75-56B810000C97}">
      <selection activeCell="A6" sqref="A6:XFD6"/>
      <pageMargins left="0.7" right="0.7" top="0.75" bottom="0.75" header="0.3" footer="0.3"/>
      <pageSetup paperSize="9" orientation="portrait" r:id="rId6"/>
    </customSheetView>
    <customSheetView guid="{C9C1DD4E-5401-4CF4-A485-D83C51FB6C7D}">
      <selection activeCell="B7" sqref="B7"/>
      <pageMargins left="0.7" right="0.7" top="0.75" bottom="0.75" header="0.3" footer="0.3"/>
      <pageSetup paperSize="9" orientation="portrait" r:id="rId7"/>
    </customSheetView>
    <customSheetView guid="{D7F74060-2EDE-4EF0-B43A-AAA259FF322B}" showPageBreaks="1" topLeftCell="A10">
      <selection activeCell="A19" sqref="A19:XFD19"/>
      <pageMargins left="0.7" right="0.7" top="0.75" bottom="0.75" header="0.3" footer="0.3"/>
      <pageSetup paperSize="9" orientation="landscape" r:id="rId8"/>
    </customSheetView>
  </customSheetView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Stanje na obravnavi vlog_19.1.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Šesek, Alenka</dc:creator>
  <cp:lastModifiedBy>Šesek, Alenka</cp:lastModifiedBy>
  <cp:lastPrinted>2021-08-06T07:00:28Z</cp:lastPrinted>
  <dcterms:created xsi:type="dcterms:W3CDTF">2020-10-22T15:34:39Z</dcterms:created>
  <dcterms:modified xsi:type="dcterms:W3CDTF">2022-01-19T20:07:14Z</dcterms:modified>
</cp:coreProperties>
</file>