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SZ\OEUOJ\PR\AKTUALNI PODATKI POSLOVANJA\IZPLAČILA\2020\"/>
    </mc:Choice>
  </mc:AlternateContent>
  <bookViews>
    <workbookView xWindow="120" yWindow="240" windowWidth="19020" windowHeight="11772"/>
  </bookViews>
  <sheets>
    <sheet name="Izplačila 2020" sheetId="2" r:id="rId1"/>
  </sheets>
  <calcPr calcId="152511"/>
</workbook>
</file>

<file path=xl/calcChain.xml><?xml version="1.0" encoding="utf-8"?>
<calcChain xmlns="http://schemas.openxmlformats.org/spreadsheetml/2006/main">
  <c r="N11" i="2" l="1"/>
  <c r="N9" i="2"/>
  <c r="N10" i="2"/>
  <c r="N8" i="2"/>
  <c r="N7" i="2"/>
  <c r="N6" i="2"/>
  <c r="N5" i="2"/>
  <c r="N4" i="2"/>
  <c r="M11" i="2"/>
  <c r="L11" i="2" l="1"/>
  <c r="K11" i="2" l="1"/>
  <c r="J11" i="2" l="1"/>
  <c r="I11" i="2" l="1"/>
  <c r="H11" i="2"/>
  <c r="G11" i="2"/>
  <c r="F11" i="2"/>
  <c r="E11" i="2"/>
  <c r="C11" i="2"/>
  <c r="D11" i="2"/>
  <c r="B11" i="2"/>
</calcChain>
</file>

<file path=xl/sharedStrings.xml><?xml version="1.0" encoding="utf-8"?>
<sst xmlns="http://schemas.openxmlformats.org/spreadsheetml/2006/main" count="26" uniqueCount="26">
  <si>
    <t>SKUPAJ</t>
  </si>
  <si>
    <t xml:space="preserve"> </t>
  </si>
  <si>
    <t>JANUAR</t>
  </si>
  <si>
    <t xml:space="preserve">(Opombe: </t>
  </si>
  <si>
    <t>* Podatki ne vključujejo zneskov vračil</t>
  </si>
  <si>
    <t>* V seštevkih prihaja do manjših odstopanj zaradi zaokroževanja)</t>
  </si>
  <si>
    <t>NEPOSREDNA PLAČILA ZA POVRŠINE IN ŽIVALI</t>
  </si>
  <si>
    <r>
      <rPr>
        <b/>
        <sz val="11"/>
        <color indexed="17"/>
        <rFont val="Calibri"/>
        <family val="2"/>
        <charset val="238"/>
      </rPr>
      <t xml:space="preserve">PLAČILA OBMOČJEM Z NARAVNIMI ALI DRUGIMI POSEBNIMI OMEJITVAMI </t>
    </r>
    <r>
      <rPr>
        <sz val="11"/>
        <color indexed="8"/>
        <rFont val="Calibri"/>
        <family val="2"/>
        <charset val="238"/>
      </rPr>
      <t>(OMD)</t>
    </r>
  </si>
  <si>
    <r>
      <rPr>
        <b/>
        <sz val="11"/>
        <color indexed="17"/>
        <rFont val="Calibri"/>
        <family val="2"/>
        <charset val="238"/>
      </rPr>
      <t xml:space="preserve">KMETIJSKO-OKOLJSKA-PODNEBNA PLAČILA </t>
    </r>
    <r>
      <rPr>
        <sz val="11"/>
        <color indexed="8"/>
        <rFont val="Calibri"/>
        <family val="2"/>
        <charset val="238"/>
      </rPr>
      <t>(KOPOP in DOBROBIT ŽIVALI), EKOLOŠKO KMETOVANJE</t>
    </r>
  </si>
  <si>
    <r>
      <t xml:space="preserve">INVESTICIJSKI UKREPI PROGRAMA RAZVOJA PODEŽELJA </t>
    </r>
    <r>
      <rPr>
        <sz val="11"/>
        <rFont val="Calibri"/>
        <family val="2"/>
        <charset val="238"/>
      </rPr>
      <t>(PRP 2007-2013, PRP 2014-2020, vključno z ukrepom zgodnjega upokojevanja in ukrepi tehnične pomoči)</t>
    </r>
  </si>
  <si>
    <t xml:space="preserve">UKREPI OPERATIVNEGA PROGRAMA ZA RAZVOJ RIBIŠTVA </t>
  </si>
  <si>
    <r>
      <rPr>
        <b/>
        <sz val="11"/>
        <color indexed="17"/>
        <rFont val="Calibri"/>
        <family val="2"/>
        <charset val="238"/>
      </rPr>
      <t>UKREPI KMETIJSKIH TRGOV</t>
    </r>
    <r>
      <rPr>
        <sz val="11"/>
        <color indexed="17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(promocija, šolska shema, vinogradništvo, čebelarstvo)</t>
    </r>
  </si>
  <si>
    <t>IZPLAČILA PO SKUPINAH UKREPOV V L. 2020 (v mio EUR)</t>
  </si>
  <si>
    <t>FEBRUAR</t>
  </si>
  <si>
    <t>MAREC</t>
  </si>
  <si>
    <t>APRIL</t>
  </si>
  <si>
    <t>SKUPAJ v letu 2020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</si>
  <si>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</si>
  <si>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</si>
  <si>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</si>
  <si>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</si>
  <si>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</si>
  <si>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</si>
  <si>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</si>
  <si>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</si>
  <si>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r>
      <rPr>
        <b/>
        <sz val="11"/>
        <color indexed="17"/>
        <rFont val="Calibri"/>
        <family val="2"/>
        <charset val="238"/>
      </rPr>
      <t>NACIONALNI UKREPI</t>
    </r>
    <r>
      <rPr>
        <sz val="11"/>
        <color indexed="8"/>
        <rFont val="Calibri"/>
        <family val="2"/>
        <charset val="238"/>
      </rPr>
      <t xml:space="preserve"> (državne pomoči, zavarovalne premije, društva, de minimis ukrepi...)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</si>
</sst>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66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3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164" fontId="8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0" fontId="14" fillId="4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tabSelected="1" zoomScale="90" zoomScaleNormal="90" workbookViewId="0">
      <selection activeCell="A11" sqref="A11"/>
    </sheetView>
  </sheetViews>
  <sheetFormatPr defaultRowHeight="14.4" x14ac:dyDescent="0.3"/>
  <cols>
    <col min="1" max="1" width="52.88671875" style="3" bestFit="1" customWidth="1"/>
    <col min="2" max="14" width="10.6640625" customWidth="1"/>
  </cols>
  <sheetData>
    <row r="2" spans="1:14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8.8" x14ac:dyDescent="0.3">
      <c r="A3" s="6" t="s">
        <v>12</v>
      </c>
      <c r="B3" s="10" t="s">
        <v>2</v>
      </c>
      <c r="C3" s="10" t="s">
        <v>13</v>
      </c>
      <c r="D3" s="10" t="s">
        <v>14</v>
      </c>
      <c r="E3" s="10" t="s">
        <v>15</v>
      </c>
      <c r="F3" s="10" t="s">
        <v>17</v>
      </c>
      <c r="G3" s="10" t="s">
        <v>18</v>
      </c>
      <c r="H3" s="16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9" t="s">
        <v>16</v>
      </c>
    </row>
    <row r="4" spans="1:14" ht="44.1" customHeight="1" x14ac:dyDescent="0.3">
      <c r="A4" s="12" t="s">
        <v>6</v>
      </c>
      <c r="B4" s="8">
        <v>75.98</v>
      </c>
      <c r="C4" s="8">
        <v>29.32</v>
      </c>
      <c r="D4" s="8">
        <v>25.289000000000001</v>
      </c>
      <c r="E4" s="8">
        <v>3.12</v>
      </c>
      <c r="F4" s="8">
        <v>0</v>
      </c>
      <c r="G4" s="8">
        <v>0.11</v>
      </c>
      <c r="H4" s="17">
        <v>0</v>
      </c>
      <c r="I4" s="21">
        <v>0</v>
      </c>
      <c r="J4" s="21">
        <v>0.03</v>
      </c>
      <c r="K4" s="23">
        <v>0</v>
      </c>
      <c r="L4" s="23">
        <v>0</v>
      </c>
      <c r="M4" s="21">
        <v>0</v>
      </c>
      <c r="N4" s="20">
        <f>SUM(B4:M4)</f>
        <v>133.84900000000002</v>
      </c>
    </row>
    <row r="5" spans="1:14" ht="44.1" customHeight="1" x14ac:dyDescent="0.3">
      <c r="A5" s="2" t="s">
        <v>7</v>
      </c>
      <c r="B5" s="8">
        <v>2.46</v>
      </c>
      <c r="C5" s="8">
        <v>0.62</v>
      </c>
      <c r="D5" s="8">
        <v>0</v>
      </c>
      <c r="E5" s="8">
        <v>0</v>
      </c>
      <c r="F5" s="8">
        <v>0</v>
      </c>
      <c r="G5" s="8">
        <v>0</v>
      </c>
      <c r="H5" s="17">
        <v>0</v>
      </c>
      <c r="I5" s="21">
        <v>0</v>
      </c>
      <c r="J5" s="21">
        <v>0</v>
      </c>
      <c r="K5" s="23">
        <v>0</v>
      </c>
      <c r="L5" s="23">
        <v>28.95</v>
      </c>
      <c r="M5" s="21">
        <v>12.385999999999999</v>
      </c>
      <c r="N5" s="20">
        <f>SUM(B5:M5)</f>
        <v>44.415999999999997</v>
      </c>
    </row>
    <row r="6" spans="1:14" ht="44.1" customHeight="1" x14ac:dyDescent="0.3">
      <c r="A6" s="2" t="s">
        <v>8</v>
      </c>
      <c r="B6" s="8">
        <v>0</v>
      </c>
      <c r="C6" s="8">
        <v>0</v>
      </c>
      <c r="D6" s="8">
        <v>0</v>
      </c>
      <c r="E6" s="8">
        <v>33.25</v>
      </c>
      <c r="F6" s="8">
        <v>14.625</v>
      </c>
      <c r="G6" s="8">
        <v>0.06</v>
      </c>
      <c r="H6" s="17">
        <v>0</v>
      </c>
      <c r="I6" s="21">
        <v>0</v>
      </c>
      <c r="J6" s="21">
        <v>0</v>
      </c>
      <c r="K6" s="23">
        <v>0</v>
      </c>
      <c r="L6" s="23">
        <v>0</v>
      </c>
      <c r="M6" s="21">
        <v>7.9000000000000001E-2</v>
      </c>
      <c r="N6" s="20">
        <f>SUM(B6:M6)</f>
        <v>48.014000000000003</v>
      </c>
    </row>
    <row r="7" spans="1:14" ht="43.2" x14ac:dyDescent="0.3">
      <c r="A7" s="13" t="s">
        <v>9</v>
      </c>
      <c r="B7" s="8">
        <v>3.133</v>
      </c>
      <c r="C7" s="8">
        <v>4.5999999999999996</v>
      </c>
      <c r="D7" s="8">
        <v>7.9</v>
      </c>
      <c r="E7" s="8">
        <v>5.3</v>
      </c>
      <c r="F7" s="8">
        <v>6.43</v>
      </c>
      <c r="G7" s="8">
        <v>3.66</v>
      </c>
      <c r="H7" s="17">
        <v>17.786000000000001</v>
      </c>
      <c r="I7" s="21">
        <v>3.9740000000000002</v>
      </c>
      <c r="J7" s="21">
        <v>4.41</v>
      </c>
      <c r="K7" s="23">
        <v>6.03</v>
      </c>
      <c r="L7" s="23">
        <v>4.28</v>
      </c>
      <c r="M7" s="21">
        <v>5.7</v>
      </c>
      <c r="N7" s="20">
        <f>SUM(B7:M7)</f>
        <v>73.203000000000003</v>
      </c>
    </row>
    <row r="8" spans="1:14" ht="44.1" customHeight="1" x14ac:dyDescent="0.3">
      <c r="A8" s="5" t="s">
        <v>10</v>
      </c>
      <c r="B8" s="8">
        <v>4.3999999999999997E-2</v>
      </c>
      <c r="C8" s="8">
        <v>0.1</v>
      </c>
      <c r="D8" s="8">
        <v>0.1</v>
      </c>
      <c r="E8" s="8">
        <v>0.18</v>
      </c>
      <c r="F8" s="8">
        <v>2.1999999999999999E-2</v>
      </c>
      <c r="G8" s="8">
        <v>0.151</v>
      </c>
      <c r="H8" s="17">
        <v>0.158</v>
      </c>
      <c r="I8" s="21">
        <v>0.114</v>
      </c>
      <c r="J8" s="21">
        <v>8.5000000000000006E-2</v>
      </c>
      <c r="K8" s="23">
        <v>0.126</v>
      </c>
      <c r="L8" s="23">
        <v>3.5000000000000003E-2</v>
      </c>
      <c r="M8" s="21">
        <v>1.65</v>
      </c>
      <c r="N8" s="20">
        <f>SUM(B8:M8)</f>
        <v>2.7649999999999997</v>
      </c>
    </row>
    <row r="9" spans="1:14" ht="44.1" customHeight="1" x14ac:dyDescent="0.3">
      <c r="A9" s="2" t="s">
        <v>11</v>
      </c>
      <c r="B9" s="8">
        <v>0.28599999999999998</v>
      </c>
      <c r="C9" s="8">
        <v>0.36</v>
      </c>
      <c r="D9" s="14">
        <v>0.23300000000000001</v>
      </c>
      <c r="E9" s="8">
        <v>0.54</v>
      </c>
      <c r="F9" s="8">
        <v>0.246</v>
      </c>
      <c r="G9" s="8">
        <v>0.17499999999999999</v>
      </c>
      <c r="H9" s="17">
        <v>0.28799999999999998</v>
      </c>
      <c r="I9" s="21">
        <v>0.254</v>
      </c>
      <c r="J9" s="21">
        <v>3.88</v>
      </c>
      <c r="K9" s="23">
        <v>6.35</v>
      </c>
      <c r="L9" s="23">
        <v>0</v>
      </c>
      <c r="M9" s="21">
        <v>0</v>
      </c>
      <c r="N9" s="20">
        <f>SUM(B9:M9)</f>
        <v>12.612</v>
      </c>
    </row>
    <row r="10" spans="1:14" ht="44.1" customHeight="1" x14ac:dyDescent="0.3">
      <c r="A10" s="2" t="s">
        <v>25</v>
      </c>
      <c r="B10" s="8">
        <v>0.12</v>
      </c>
      <c r="C10" s="8">
        <v>0</v>
      </c>
      <c r="D10" s="8">
        <v>0.1</v>
      </c>
      <c r="E10" s="8">
        <v>0</v>
      </c>
      <c r="F10" s="8">
        <v>3.7999999999999999E-2</v>
      </c>
      <c r="G10" s="8">
        <v>3.84</v>
      </c>
      <c r="H10" s="17">
        <v>2.3180000000000001</v>
      </c>
      <c r="I10" s="21">
        <v>0.68</v>
      </c>
      <c r="J10" s="21">
        <v>1.79</v>
      </c>
      <c r="K10" s="23">
        <v>2.2000000000000002</v>
      </c>
      <c r="L10" s="23">
        <v>1.4950000000000001</v>
      </c>
      <c r="M10" s="21">
        <v>4.5199999999999996</v>
      </c>
      <c r="N10" s="20">
        <f>SUM(B10:M10)</f>
        <v>17.100999999999999</v>
      </c>
    </row>
    <row r="11" spans="1:14" ht="44.1" customHeight="1" x14ac:dyDescent="0.3">
      <c r="A11" s="4" t="s">
        <v>0</v>
      </c>
      <c r="B11" s="9">
        <f t="shared" ref="B11:F11" si="0">SUM(B4:B10)</f>
        <v>82.022999999999996</v>
      </c>
      <c r="C11" s="9">
        <f t="shared" si="0"/>
        <v>35</v>
      </c>
      <c r="D11" s="9">
        <f t="shared" si="0"/>
        <v>33.622</v>
      </c>
      <c r="E11" s="9">
        <f t="shared" si="0"/>
        <v>42.389999999999993</v>
      </c>
      <c r="F11" s="9">
        <f t="shared" si="0"/>
        <v>21.360999999999997</v>
      </c>
      <c r="G11" s="9">
        <f t="shared" ref="G11:M11" si="1">SUM(G4:G10)</f>
        <v>7.9959999999999996</v>
      </c>
      <c r="H11" s="18">
        <f t="shared" si="1"/>
        <v>20.550000000000004</v>
      </c>
      <c r="I11" s="22">
        <f t="shared" si="1"/>
        <v>5.0220000000000002</v>
      </c>
      <c r="J11" s="22">
        <f t="shared" si="1"/>
        <v>10.195</v>
      </c>
      <c r="K11" s="22">
        <f t="shared" si="1"/>
        <v>14.706</v>
      </c>
      <c r="L11" s="22">
        <f>SUM(L4:L10)</f>
        <v>34.759999999999991</v>
      </c>
      <c r="M11" s="22">
        <f>SUM(M4:M10)</f>
        <v>24.334999999999997</v>
      </c>
      <c r="N11" s="20">
        <f>SUM(N4:N10)</f>
        <v>331.96000000000004</v>
      </c>
    </row>
    <row r="12" spans="1:14" ht="21.9" customHeight="1" x14ac:dyDescent="0.3">
      <c r="A12" s="7" t="s">
        <v>3</v>
      </c>
    </row>
    <row r="13" spans="1:14" x14ac:dyDescent="0.3">
      <c r="A13" s="7" t="s">
        <v>4</v>
      </c>
    </row>
    <row r="14" spans="1:14" ht="27.6" x14ac:dyDescent="0.3">
      <c r="A14" s="11" t="s">
        <v>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4" ht="15" customHeight="1" x14ac:dyDescent="0.3"/>
    <row r="19" spans="2:2" x14ac:dyDescent="0.3">
      <c r="B19" t="s">
        <v>1</v>
      </c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Izplačila 2020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Rakic, Maja</dc:creator>
  <cp:lastModifiedBy>Rakič, Maja</cp:lastModifiedBy>
  <cp:lastPrinted>2019-08-22T07:55:21Z</cp:lastPrinted>
  <dcterms:created xsi:type="dcterms:W3CDTF">2013-02-07T11:59:08Z</dcterms:created>
  <dcterms:modified xsi:type="dcterms:W3CDTF">2021-01-25T10:10:06Z</dcterms:modified>
</cp:coreProperties>
</file>