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SZ\OEUOJ\PR\AKTUALNI PODATKI POSLOVANJA\IZPLAČILA\2019\"/>
    </mc:Choice>
  </mc:AlternateContent>
  <bookViews>
    <workbookView xWindow="120" yWindow="240" windowWidth="19020" windowHeight="11775"/>
  </bookViews>
  <sheets>
    <sheet name="Izplačila 2019" sheetId="2" r:id="rId1"/>
  </sheets>
  <calcPr calcId="152511"/>
</workbook>
</file>

<file path=xl/calcChain.xml><?xml version="1.0" encoding="utf-8"?>
<calcChain xmlns="http://schemas.openxmlformats.org/spreadsheetml/2006/main">
  <c r="N11" i="2" l="1"/>
  <c r="N4" i="2"/>
  <c r="M11" i="2"/>
  <c r="N9" i="2"/>
  <c r="N10" i="2"/>
  <c r="N8" i="2"/>
  <c r="N7" i="2"/>
  <c r="N6" i="2"/>
  <c r="N5" i="2"/>
  <c r="L11" i="2"/>
  <c r="K11" i="2"/>
  <c r="J11" i="2"/>
  <c r="I11" i="2"/>
  <c r="H11" i="2"/>
  <c r="G11" i="2"/>
  <c r="F11" i="2"/>
  <c r="E11" i="2"/>
  <c r="D11" i="2"/>
  <c r="C11" i="2"/>
  <c r="B11" i="2"/>
</calcChain>
</file>

<file path=xl/sharedStrings.xml><?xml version="1.0" encoding="utf-8"?>
<sst xmlns="http://schemas.openxmlformats.org/spreadsheetml/2006/main" count="26" uniqueCount="26">
  <si>
    <t>SKUPAJ</t>
  </si>
  <si>
    <t xml:space="preserve"> </t>
  </si>
  <si>
    <t>JANUAR</t>
  </si>
  <si>
    <t xml:space="preserve">(Opombe: </t>
  </si>
  <si>
    <t>* Podatki ne vključujejo zneskov vračil</t>
  </si>
  <si>
    <t>* V seštevkih prihaja do manjših odstopanj zaradi zaokroževanja)</t>
  </si>
  <si>
    <t>NEPOSREDNA PLAČILA ZA POVRŠINE IN ŽIVALI</t>
  </si>
  <si>
    <r>
      <rPr>
        <b/>
        <sz val="11"/>
        <color indexed="17"/>
        <rFont val="Calibri"/>
        <family val="2"/>
        <charset val="238"/>
      </rPr>
      <t xml:space="preserve">PLAČILA OBMOČJEM Z NARAVNIMI ALI DRUGIMI POSEBNIMI OMEJITVAMI </t>
    </r>
    <r>
      <rPr>
        <sz val="11"/>
        <color indexed="8"/>
        <rFont val="Calibri"/>
        <family val="2"/>
        <charset val="238"/>
      </rPr>
      <t>(OMD)</t>
    </r>
  </si>
  <si>
    <r>
      <rPr>
        <b/>
        <sz val="11"/>
        <color indexed="17"/>
        <rFont val="Calibri"/>
        <family val="2"/>
        <charset val="238"/>
      </rPr>
      <t xml:space="preserve">KMETIJSKO-OKOLJSKA-PODNEBNA PLAČILA </t>
    </r>
    <r>
      <rPr>
        <sz val="11"/>
        <color indexed="8"/>
        <rFont val="Calibri"/>
        <family val="2"/>
        <charset val="238"/>
      </rPr>
      <t>(KOPOP in DOBROBIT ŽIVALI), EKOLOŠKO KMETOVANJE</t>
    </r>
  </si>
  <si>
    <r>
      <t xml:space="preserve">INVESTICIJSKI UKREPI PROGRAMA RAZVOJA PODEŽELJA </t>
    </r>
    <r>
      <rPr>
        <sz val="11"/>
        <rFont val="Calibri"/>
        <family val="2"/>
        <charset val="238"/>
      </rPr>
      <t>(PRP 2007-2013, PRP 2014-2020, vključno z ukrepom zgodnjega upokojevanja in ukrepi tehnične pomoči)</t>
    </r>
  </si>
  <si>
    <t xml:space="preserve">UKREPI OPERATIVNEGA PROGRAMA ZA RAZVOJ RIBIŠTVA </t>
  </si>
  <si>
    <t>IZPLAČILA PO SKUPINAH UKREPOV V L. 2019  (v mio EUR)</t>
  </si>
  <si>
    <t>SKUPAJ v letu 2019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</si>
  <si>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</si>
  <si>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</si>
  <si>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</si>
  <si>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</si>
  <si>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</si>
  <si>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</si>
  <si>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</si>
  <si>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</si>
  <si>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r>
      <rPr>
        <b/>
        <sz val="11"/>
        <color indexed="17"/>
        <rFont val="Calibri"/>
        <family val="2"/>
        <charset val="238"/>
      </rPr>
      <t>UKREPI KMETIJSKIH TRGOV</t>
    </r>
    <r>
      <rPr>
        <sz val="11"/>
        <color indexed="17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(promocija, šolska shema, vinogradništvo, čebelarstvo)</t>
    </r>
  </si>
  <si>
    <r>
      <rPr>
        <b/>
        <sz val="11"/>
        <color indexed="17"/>
        <rFont val="Calibri"/>
        <family val="2"/>
        <charset val="238"/>
      </rPr>
      <t>NACIONALNI UKREPI</t>
    </r>
    <r>
      <rPr>
        <sz val="11"/>
        <color indexed="8"/>
        <rFont val="Calibri"/>
        <family val="2"/>
        <charset val="238"/>
      </rPr>
      <t xml:space="preserve"> (državne pomoči, zavarovalne premije, društva, de minimis ukrepi)</t>
    </r>
  </si>
  <si>
    <t>OKTOBER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</si>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</sst>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660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6" fillId="0" borderId="0" xfId="0" applyFont="1"/>
    <xf numFmtId="0" fontId="7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8" fillId="3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164" fontId="7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tabSelected="1" workbookViewId="0">
      <selection activeCell="P11" sqref="P11"/>
    </sheetView>
  </sheetViews>
  <sheetFormatPr defaultRowHeight="15" x14ac:dyDescent="0.25"/>
  <cols>
    <col min="1" max="1" width="41.28515625" style="3" customWidth="1"/>
    <col min="2" max="14" width="10.7109375" customWidth="1"/>
  </cols>
  <sheetData>
    <row r="2" spans="1:14" x14ac:dyDescent="0.25">
      <c r="B2" s="1"/>
      <c r="C2" s="1"/>
      <c r="D2" s="1"/>
      <c r="E2" s="1"/>
      <c r="F2" s="1"/>
      <c r="G2" s="1"/>
      <c r="H2" s="1"/>
    </row>
    <row r="3" spans="1:14" ht="30" x14ac:dyDescent="0.25">
      <c r="A3" s="6" t="s">
        <v>11</v>
      </c>
      <c r="B3" s="10" t="s">
        <v>2</v>
      </c>
      <c r="C3" s="10" t="s">
        <v>13</v>
      </c>
      <c r="D3" s="10" t="s">
        <v>14</v>
      </c>
      <c r="E3" s="10" t="s">
        <v>15</v>
      </c>
      <c r="F3" s="10" t="s">
        <v>16</v>
      </c>
      <c r="G3" s="10" t="s">
        <v>17</v>
      </c>
      <c r="H3" s="10" t="s">
        <v>18</v>
      </c>
      <c r="I3" s="10" t="s">
        <v>19</v>
      </c>
      <c r="J3" s="10" t="s">
        <v>20</v>
      </c>
      <c r="K3" s="10" t="s">
        <v>23</v>
      </c>
      <c r="L3" s="10" t="s">
        <v>24</v>
      </c>
      <c r="M3" s="10" t="s">
        <v>25</v>
      </c>
      <c r="N3" s="11" t="s">
        <v>12</v>
      </c>
    </row>
    <row r="4" spans="1:14" ht="44.1" customHeight="1" x14ac:dyDescent="0.25">
      <c r="A4" s="13" t="s">
        <v>6</v>
      </c>
      <c r="B4" s="8">
        <v>105.43899999999999</v>
      </c>
      <c r="C4" s="8">
        <v>0.88300000000000001</v>
      </c>
      <c r="D4" s="8">
        <v>19.465</v>
      </c>
      <c r="E4" s="8">
        <v>8.7439999999999998</v>
      </c>
      <c r="F4" s="8">
        <v>0.107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15">
        <f t="shared" ref="N4:N10" si="0">SUM(B4:M4)</f>
        <v>134.63800000000001</v>
      </c>
    </row>
    <row r="5" spans="1:14" ht="44.1" customHeight="1" x14ac:dyDescent="0.25">
      <c r="A5" s="2" t="s">
        <v>7</v>
      </c>
      <c r="B5" s="8">
        <v>5.7889999999999997</v>
      </c>
      <c r="C5" s="8">
        <v>0.26300000000000001</v>
      </c>
      <c r="D5" s="8">
        <v>1E-3</v>
      </c>
      <c r="E5" s="8">
        <v>0.01</v>
      </c>
      <c r="F5" s="8">
        <v>5.0000000000000001E-3</v>
      </c>
      <c r="G5" s="8">
        <v>0.02</v>
      </c>
      <c r="H5" s="8">
        <v>0</v>
      </c>
      <c r="I5" s="8">
        <v>0</v>
      </c>
      <c r="J5" s="8">
        <v>0</v>
      </c>
      <c r="K5" s="8">
        <v>10</v>
      </c>
      <c r="L5" s="8">
        <v>19.57</v>
      </c>
      <c r="M5" s="8">
        <v>9.7469999999999999</v>
      </c>
      <c r="N5" s="15">
        <f t="shared" si="0"/>
        <v>45.405000000000001</v>
      </c>
    </row>
    <row r="6" spans="1:14" ht="44.1" customHeight="1" x14ac:dyDescent="0.25">
      <c r="A6" s="2" t="s">
        <v>8</v>
      </c>
      <c r="B6" s="8">
        <v>0</v>
      </c>
      <c r="C6" s="8">
        <v>1.0999999999999999E-2</v>
      </c>
      <c r="D6" s="8">
        <v>2E-3</v>
      </c>
      <c r="E6" s="8">
        <v>7.3780000000000001</v>
      </c>
      <c r="F6" s="8">
        <v>24.024000000000001</v>
      </c>
      <c r="G6" s="8">
        <v>15.577</v>
      </c>
      <c r="H6" s="8">
        <v>0.02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15">
        <f t="shared" si="0"/>
        <v>47.012</v>
      </c>
    </row>
    <row r="7" spans="1:14" ht="60" x14ac:dyDescent="0.25">
      <c r="A7" s="14" t="s">
        <v>9</v>
      </c>
      <c r="B7" s="8">
        <v>3.109</v>
      </c>
      <c r="C7" s="8">
        <v>4.0419999999999998</v>
      </c>
      <c r="D7" s="8">
        <v>5.9489999999999998</v>
      </c>
      <c r="E7" s="8">
        <v>7.492</v>
      </c>
      <c r="F7" s="8">
        <v>4.915</v>
      </c>
      <c r="G7" s="8">
        <v>4.0359999999999996</v>
      </c>
      <c r="H7" s="8">
        <v>6.5250000000000004</v>
      </c>
      <c r="I7" s="8">
        <v>10.025</v>
      </c>
      <c r="J7" s="8">
        <v>7.76</v>
      </c>
      <c r="K7" s="8">
        <v>7.55</v>
      </c>
      <c r="L7" s="8">
        <v>6.367</v>
      </c>
      <c r="M7" s="8">
        <v>7.7149999999999999</v>
      </c>
      <c r="N7" s="15">
        <f t="shared" si="0"/>
        <v>75.484999999999999</v>
      </c>
    </row>
    <row r="8" spans="1:14" ht="44.1" customHeight="1" x14ac:dyDescent="0.25">
      <c r="A8" s="5" t="s">
        <v>10</v>
      </c>
      <c r="B8" s="8">
        <v>3.2000000000000001E-2</v>
      </c>
      <c r="C8" s="8">
        <v>0.05</v>
      </c>
      <c r="D8" s="8">
        <v>7.1999999999999995E-2</v>
      </c>
      <c r="E8" s="8">
        <v>0.186</v>
      </c>
      <c r="F8" s="8">
        <v>3.5999999999999997E-2</v>
      </c>
      <c r="G8" s="8">
        <v>6.9000000000000006E-2</v>
      </c>
      <c r="H8" s="8">
        <v>0.186</v>
      </c>
      <c r="I8" s="8">
        <v>6.9000000000000006E-2</v>
      </c>
      <c r="J8" s="8">
        <v>0.16900000000000001</v>
      </c>
      <c r="K8" s="8">
        <v>7.0000000000000007E-2</v>
      </c>
      <c r="L8" s="8">
        <v>0.16500000000000001</v>
      </c>
      <c r="M8" s="8">
        <v>1.1619999999999999</v>
      </c>
      <c r="N8" s="15">
        <f t="shared" si="0"/>
        <v>2.266</v>
      </c>
    </row>
    <row r="9" spans="1:14" ht="44.1" customHeight="1" x14ac:dyDescent="0.25">
      <c r="A9" s="2" t="s">
        <v>21</v>
      </c>
      <c r="B9" s="8">
        <v>-0.03</v>
      </c>
      <c r="C9" s="8">
        <v>0.10199999999999999</v>
      </c>
      <c r="D9" s="8">
        <v>2.7E-2</v>
      </c>
      <c r="E9" s="8">
        <v>0.55500000000000005</v>
      </c>
      <c r="F9" s="8">
        <v>0.22700000000000001</v>
      </c>
      <c r="G9" s="8">
        <v>0.52600000000000002</v>
      </c>
      <c r="H9" s="8">
        <v>0.85699999999999998</v>
      </c>
      <c r="I9" s="8">
        <v>0.36499999999999999</v>
      </c>
      <c r="J9" s="8">
        <v>1.01</v>
      </c>
      <c r="K9" s="8">
        <v>4.45</v>
      </c>
      <c r="L9" s="8">
        <v>0</v>
      </c>
      <c r="M9" s="8">
        <v>0</v>
      </c>
      <c r="N9" s="15">
        <f t="shared" si="0"/>
        <v>8.0890000000000004</v>
      </c>
    </row>
    <row r="10" spans="1:14" ht="44.1" customHeight="1" x14ac:dyDescent="0.25">
      <c r="A10" s="2" t="s">
        <v>22</v>
      </c>
      <c r="B10" s="8">
        <v>3.0000000000000001E-3</v>
      </c>
      <c r="C10" s="8">
        <v>0.125</v>
      </c>
      <c r="D10" s="8">
        <v>5.0000000000000001E-3</v>
      </c>
      <c r="E10" s="8">
        <v>5.8999999999999997E-2</v>
      </c>
      <c r="F10" s="8">
        <v>0.04</v>
      </c>
      <c r="G10" s="8">
        <v>3.2000000000000001E-2</v>
      </c>
      <c r="H10" s="8">
        <v>0.127</v>
      </c>
      <c r="I10" s="8">
        <v>2.2029999999999998</v>
      </c>
      <c r="J10" s="8">
        <v>0.82699999999999996</v>
      </c>
      <c r="K10" s="16">
        <v>0.38</v>
      </c>
      <c r="L10" s="16">
        <v>0.84</v>
      </c>
      <c r="M10" s="16">
        <v>1.54</v>
      </c>
      <c r="N10" s="15">
        <f t="shared" si="0"/>
        <v>6.181</v>
      </c>
    </row>
    <row r="11" spans="1:14" ht="44.1" customHeight="1" x14ac:dyDescent="0.25">
      <c r="A11" s="4" t="s">
        <v>0</v>
      </c>
      <c r="B11" s="9">
        <f t="shared" ref="B11:I11" si="1">SUM(B4:B10)</f>
        <v>114.34199999999998</v>
      </c>
      <c r="C11" s="9">
        <f t="shared" si="1"/>
        <v>5.476</v>
      </c>
      <c r="D11" s="9">
        <f t="shared" si="1"/>
        <v>25.521000000000001</v>
      </c>
      <c r="E11" s="9">
        <f t="shared" si="1"/>
        <v>24.423999999999999</v>
      </c>
      <c r="F11" s="9">
        <f t="shared" si="1"/>
        <v>29.353999999999999</v>
      </c>
      <c r="G11" s="9">
        <f t="shared" si="1"/>
        <v>20.259999999999998</v>
      </c>
      <c r="H11" s="9">
        <f t="shared" si="1"/>
        <v>7.7149999999999999</v>
      </c>
      <c r="I11" s="9">
        <f t="shared" si="1"/>
        <v>12.662000000000001</v>
      </c>
      <c r="J11" s="9">
        <f>SUM(J4:J10)</f>
        <v>9.766</v>
      </c>
      <c r="K11" s="9">
        <f>SUM(K4:K10)</f>
        <v>22.45</v>
      </c>
      <c r="L11" s="9">
        <f>SUM(L4:L10)</f>
        <v>26.942</v>
      </c>
      <c r="M11" s="9">
        <f>SUM(M4:M10)</f>
        <v>20.163999999999998</v>
      </c>
      <c r="N11" s="15">
        <f>SUM(N4:N10)</f>
        <v>319.07600000000002</v>
      </c>
    </row>
    <row r="12" spans="1:14" ht="21.95" customHeight="1" x14ac:dyDescent="0.25">
      <c r="A12" s="7" t="s">
        <v>3</v>
      </c>
    </row>
    <row r="13" spans="1:14" x14ac:dyDescent="0.25">
      <c r="A13" s="7" t="s">
        <v>4</v>
      </c>
    </row>
    <row r="14" spans="1:14" ht="26.25" x14ac:dyDescent="0.25">
      <c r="A14" s="12" t="s">
        <v>5</v>
      </c>
      <c r="B14" s="12"/>
      <c r="C14" s="12"/>
      <c r="D14" s="12"/>
      <c r="E14" s="12"/>
      <c r="F14" s="12"/>
      <c r="G14" s="12"/>
      <c r="H14" s="12"/>
    </row>
    <row r="15" spans="1:14" ht="15" customHeight="1" x14ac:dyDescent="0.25"/>
    <row r="19" spans="2:2" x14ac:dyDescent="0.25">
      <c r="B19" t="s">
        <v>1</v>
      </c>
    </row>
  </sheetData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Izplačila 2019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Rakic, Maja</dc:creator>
  <cp:lastModifiedBy>Rakič, Maja</cp:lastModifiedBy>
  <cp:lastPrinted>2019-08-22T07:55:21Z</cp:lastPrinted>
  <dcterms:created xsi:type="dcterms:W3CDTF">2013-02-07T11:59:08Z</dcterms:created>
  <dcterms:modified xsi:type="dcterms:W3CDTF">2020-10-14T12:14:39Z</dcterms:modified>
</cp:coreProperties>
</file>