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23.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8.xml" ContentType="application/vnd.openxmlformats-officedocument.spreadsheetml.revisionLog+xml"/>
  <Override PartName="/xl/revisions/revisionLog13.xml" ContentType="application/vnd.openxmlformats-officedocument.spreadsheetml.revisionLog+xml"/>
  <Override PartName="/xl/revisions/revisionLog18.xml" ContentType="application/vnd.openxmlformats-officedocument.spreadsheetml.revisionLog+xml"/>
  <Override PartName="/xl/revisions/revisionLog3.xml" ContentType="application/vnd.openxmlformats-officedocument.spreadsheetml.revisionLog+xml"/>
  <Override PartName="/xl/revisions/revisionLog21.xml" ContentType="application/vnd.openxmlformats-officedocument.spreadsheetml.revisionLog+xml"/>
  <Override PartName="/xl/revisions/revisionLog7.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2.xml" ContentType="application/vnd.openxmlformats-officedocument.spreadsheetml.revisionLog+xml"/>
  <Override PartName="/xl/revisions/revisionLog16.xml" ContentType="application/vnd.openxmlformats-officedocument.spreadsheetml.revisionLog+xml"/>
  <Override PartName="/xl/revisions/revisionLog20.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11.xml" ContentType="application/vnd.openxmlformats-officedocument.spreadsheetml.revisionLog+xml"/>
  <Override PartName="/xl/revisions/revisionLog5.xml" ContentType="application/vnd.openxmlformats-officedocument.spreadsheetml.revisionLog+xml"/>
  <Override PartName="/xl/revisions/revisionLog15.xml" ContentType="application/vnd.openxmlformats-officedocument.spreadsheetml.revisionLog+xml"/>
  <Override PartName="/xl/revisions/revisionLog10.xml" ContentType="application/vnd.openxmlformats-officedocument.spreadsheetml.revisionLog+xml"/>
  <Override PartName="/xl/revisions/revisionLog19.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4.xml" ContentType="application/vnd.openxmlformats-officedocument.spreadsheetml.revisionLog+xml"/>
  <Override PartName="/xl/revisions/revisionLog22.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ate1904="1"/>
  <mc:AlternateContent xmlns:mc="http://schemas.openxmlformats.org/markup-compatibility/2006">
    <mc:Choice Requires="x15">
      <x15ac:absPath xmlns:x15ac="http://schemas.microsoft.com/office/spreadsheetml/2010/11/ac" url="T:\ZRH_JAVNI RAZPISI\EVALVACIJE_Javni razpis_Strateško partnerstvo 2026-2030\1. RAZPISNA DOKUMENTACIJA\10. V podpis ministrici\"/>
    </mc:Choice>
  </mc:AlternateContent>
  <xr:revisionPtr revIDLastSave="0" documentId="13_ncr:81_{CAB05DE5-AEE1-46B3-8A9D-7EA2249E76F8}" xr6:coauthVersionLast="47" xr6:coauthVersionMax="47" xr10:uidLastSave="{00000000-0000-0000-0000-000000000000}"/>
  <bookViews>
    <workbookView xWindow="25080" yWindow="-120" windowWidth="25440" windowHeight="15270" xr2:uid="{00000000-000D-0000-FFFF-FFFF00000000}"/>
  </bookViews>
  <sheets>
    <sheet name="Merila za ocenjevanje vlog" sheetId="1" r:id="rId1"/>
    <sheet name="Sheet1" sheetId="2" r:id="rId2"/>
  </sheets>
  <definedNames>
    <definedName name="_xlnm._FilterDatabase" localSheetId="0" hidden="1">'Merila za ocenjevanje vlog'!$A$30:$E$51</definedName>
    <definedName name="_xlnm.Print_Area" localSheetId="0">'Merila za ocenjevanje vlog'!$A$1:$E$144</definedName>
    <definedName name="Z_389EA62E_5F1B_4EF1_95D6_BE6EF9321E01_.wvu.Cols" localSheetId="0" hidden="1">'Merila za ocenjevanje vlog'!#REF!</definedName>
    <definedName name="Z_389EA62E_5F1B_4EF1_95D6_BE6EF9321E01_.wvu.PrintArea" localSheetId="0" hidden="1">'Merila za ocenjevanje vlog'!$A$1:$E$139</definedName>
    <definedName name="Z_63951FEA_F8E2_43C6_A344_A90AA6C747D4_.wvu.FilterData" localSheetId="0" hidden="1">'Merila za ocenjevanje vlog'!$A$30:$E$51</definedName>
    <definedName name="Z_63951FEA_F8E2_43C6_A344_A90AA6C747D4_.wvu.PrintArea" localSheetId="0" hidden="1">'Merila za ocenjevanje vlog'!$A$1:$E$144</definedName>
    <definedName name="Z_C0C99D40_F52D_470D_80F8_C08563BE690F_.wvu.Cols" localSheetId="0" hidden="1">'Merila za ocenjevanje vlog'!#REF!</definedName>
    <definedName name="Z_C0C99D40_F52D_470D_80F8_C08563BE690F_.wvu.PrintArea" localSheetId="0" hidden="1">'Merila za ocenjevanje vlog'!$A$1:$E$139</definedName>
    <definedName name="Z_C7CBEBBB_74F6_4A9D_B2C7_E3C2101400D3_.wvu.PrintArea" localSheetId="0" hidden="1">'Merila za ocenjevanje vlog'!$A$1:$E$139</definedName>
    <definedName name="Z_CAC825F8_0C1F_4535_82B5_2AD8D2095834_.wvu.FilterData" localSheetId="0" hidden="1">'Merila za ocenjevanje vlog'!$A$30:$E$51</definedName>
    <definedName name="Z_CAC825F8_0C1F_4535_82B5_2AD8D2095834_.wvu.PrintArea" localSheetId="0" hidden="1">'Merila za ocenjevanje vlog'!$A$1:$E$144</definedName>
    <definedName name="Z_EEADFF20_9463_4634_B4A9_73954067299C_.wvu.Cols" localSheetId="0" hidden="1">'Merila za ocenjevanje vlog'!$G:$G</definedName>
    <definedName name="Z_EEADFF20_9463_4634_B4A9_73954067299C_.wvu.FilterData" localSheetId="0" hidden="1">'Merila za ocenjevanje vlog'!$A$30:$E$51</definedName>
    <definedName name="Z_EEADFF20_9463_4634_B4A9_73954067299C_.wvu.PrintArea" localSheetId="0" hidden="1">'Merila za ocenjevanje vlog'!$A$1:$E$144</definedName>
  </definedNames>
  <calcPr calcId="191029"/>
  <customWorkbookViews>
    <customWorkbookView name="Katja Huzjak - Personal View" guid="{EEADFF20-9463-4634-B4A9-73954067299C}" mergeInterval="0" personalView="1" maximized="1" xWindow="1672" yWindow="-8" windowWidth="1696" windowHeight="1018" activeSheetId="1"/>
    <customWorkbookView name="MZEZ - Personal View" guid="{63951FEA-F8E2-43C6-A344-A90AA6C747D4}" mergeInterval="0" personalView="1" maximized="1" xWindow="-8" yWindow="-8" windowWidth="1696" windowHeight="1026" activeSheetId="1"/>
    <customWorkbookView name="Nanika Holz – Osebni pogled" guid="{CAC825F8-0C1F-4535-82B5-2AD8D2095834}" mergeInterval="0" personalView="1" maximized="1" xWindow="-9" yWindow="-9" windowWidth="1938" windowHeight="1038" activeSheetId="1" showComments="commIndAndComment"/>
    <customWorkbookView name="Brigita Smole - Personal View" guid="{C7CBEBBB-74F6-4A9D-B2C7-E3C2101400D3}" mergeInterval="0" personalView="1" maximized="1" xWindow="-8" yWindow="-8" windowWidth="1696" windowHeight="1026" activeSheetId="1"/>
    <customWorkbookView name="Polonca Mrvar - Personal View" guid="{C0C99D40-F52D-470D-80F8-C08563BE690F}" mergeInterval="0" personalView="1" maximized="1" xWindow="-8" yWindow="-8" windowWidth="1696" windowHeight="1026" activeSheetId="1" showComments="commIndAndComment"/>
    <customWorkbookView name="V. Čuber - Personal View" guid="{389EA62E-5F1B-4EF1-95D6-BE6EF9321E01}" mergeInterval="0" personalView="1" maximized="1" xWindow="-8" yWindow="-8" windowWidth="1696" windowHeight="102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15" i="1" l="1"/>
  <c r="C85" i="1"/>
  <c r="C141" i="1" s="1"/>
  <c r="C51" i="1"/>
  <c r="C134" i="1" l="1"/>
  <c r="B141" i="1"/>
  <c r="B134" i="1"/>
  <c r="B143" i="1" l="1"/>
  <c r="B142" i="1"/>
  <c r="B140" i="1"/>
  <c r="C140" i="1"/>
  <c r="C143" i="1"/>
  <c r="B144" i="1" l="1"/>
  <c r="C142" i="1"/>
  <c r="C144" i="1" s="1"/>
</calcChain>
</file>

<file path=xl/sharedStrings.xml><?xml version="1.0" encoding="utf-8"?>
<sst xmlns="http://schemas.openxmlformats.org/spreadsheetml/2006/main" count="131" uniqueCount="115">
  <si>
    <t>Ocenjevalec</t>
  </si>
  <si>
    <t>Datum ocenjevanja</t>
  </si>
  <si>
    <t>METODOLOGIJA – POGOJI IN MERILA ZA OCENJEVANJE PRIJAV</t>
  </si>
  <si>
    <t>M1 Kadrovske in tehnične zmogljivosti</t>
  </si>
  <si>
    <t>M4 Sistem zagotavljanja kakovosti</t>
  </si>
  <si>
    <t>0-10</t>
  </si>
  <si>
    <t>0-20</t>
  </si>
  <si>
    <t>Polno ime prijavitelja</t>
  </si>
  <si>
    <t>SKUPNA OCENA M2</t>
  </si>
  <si>
    <t>Dokazilo</t>
  </si>
  <si>
    <t>0-3</t>
  </si>
  <si>
    <t>SKUPNA OCENA M3</t>
  </si>
  <si>
    <t>0-4</t>
  </si>
  <si>
    <t>SKUPNA OCENA M4</t>
  </si>
  <si>
    <t>SKUPNA OCENA 
(M1+M2+M3+M4)</t>
  </si>
  <si>
    <t>0-18</t>
  </si>
  <si>
    <t>SKUPNA OCENA M1</t>
  </si>
  <si>
    <t>SKUPAJ</t>
  </si>
  <si>
    <t>Obrazec P-2 Prijava (Točka  3.2.1.)</t>
  </si>
  <si>
    <t>Obrazec P-2 Prijava (Točka  3.2.2.)</t>
  </si>
  <si>
    <t>Obrazec P-2 Prijava (Točka  3.2.3.)</t>
  </si>
  <si>
    <t>Obrazec P-2 Prijava (Točka  3.3.1.)</t>
  </si>
  <si>
    <t>Obrazec P-2 Prijava (Točka  3.3.2.)</t>
  </si>
  <si>
    <t>Obrazec P-2 Prijava (Točka  3.3.3.)</t>
  </si>
  <si>
    <t>Prijavitelj v zadnjih šestih mesecih od oddaje prijave ni imel blokiranih poslovnih računov.</t>
  </si>
  <si>
    <t>Naslov javnega razpisa</t>
  </si>
  <si>
    <t>OSNOVNI POGOJI</t>
  </si>
  <si>
    <t>Prijavitelju v zadnjih treh letih pred potekom roka za oddajo prijave ni bila s pravnomočno odločbo pristojnega organa RS ali druge države članice EU ali tretje države dvakrat ali večkrat izrečena globa zaradi prekrška v zvezi s plačilom za delo.</t>
  </si>
  <si>
    <t>DA</t>
  </si>
  <si>
    <t>NE</t>
  </si>
  <si>
    <t>1. KADROVSKE IN TEHNIČNE ZMOGLJIVOSTI (M1)</t>
  </si>
  <si>
    <t>PODPIS OCENJEVALCA:</t>
  </si>
  <si>
    <t>4. SISTEM ZAGOTAVLJANJA KAKOVOSTI (M4)</t>
  </si>
  <si>
    <t>M3 Vodstvena in organizacijska znanja in  sposobnosti vodje evalvacijske skupine</t>
  </si>
  <si>
    <t>M2 Znanje in izkušnje evalvacijske skupine</t>
  </si>
  <si>
    <t>Izpolnjen, podpisan in žigosan obrazec P-2 Prijava (točka 4.2.).</t>
  </si>
  <si>
    <t>Izpolnjen, podpisan in žigosan obrazec P-2 Prijava (točka 2.1. in točka 4.2.).</t>
  </si>
  <si>
    <t>Izpolnjen, podpisan in žigosan obrazec P-2 Prijava (točka 4.1.).</t>
  </si>
  <si>
    <t>0-6</t>
  </si>
  <si>
    <t>3.1. Izobrazba vodje evalvacijske skupine</t>
  </si>
  <si>
    <t xml:space="preserve">2. ZNANJE IN IZKUŠNJE EVALVACIJSKE SKUPINE  S PODROČJA IZVAJANJA ZUNANJIH EVALVACIJ IN EVALVACIJ S PODROČJA MEDNARODNEGA RAZVOJNEGA SODELOVANJA IN HUMANITARNE POMOČI (M2) </t>
  </si>
  <si>
    <t>Metodologija je bila sprejeta na podlagi 8. člena Uredbe o izvajanju mednarodnega razvojnega sodelovanja in humanitarne pomoči Republike Slovenije (Ur. l. RS, št. 74/18), ki opredeljuje pogoje in merila za financiranje ali sofinanciranje posameznih programov ali projektov, ki so financirani ali sofinancirani iz proračuna Republike Slovenije (24. junij 2019).
Vsi izrazi, zapisani v slovnični obliki moškega spola, so uporabljeni kot nevtralni in veljajo enakovredno za oba spola.</t>
  </si>
  <si>
    <t>Prijavitelj na dan oddaje prijave izpolnjuje obvezne dajatve in druge denarne nedavčne obveznosti, ki jih pobira davčni organ v skladu s predpisi države, v kateri ima sedež. Vrednost njegovih neplačanih zapadlih obveznosti na dan oddaje prijave je nič EUR. Prijavitelj ima na dan oddaje prijave predložene vse obračune davčnih odtegljajev za dohodke iz delovnega razmerja za obdobje zadnjih petih let do dneva oddaje prijave.</t>
  </si>
  <si>
    <t>Prijavitelj ni uvrščen v evidenco poslovnih subjektov, ki jim je prepovedano poslovanje z ministrstvom.</t>
  </si>
  <si>
    <t>0-9</t>
  </si>
  <si>
    <t xml:space="preserve">3-8 </t>
  </si>
  <si>
    <t xml:space="preserve">3. VODSTVENA IN ORGANIZACIJSKA ZNANJA IN IZKUŠNJE VODJE EVALVACIJSKE SKUPINE (M3) </t>
  </si>
  <si>
    <t>3 točke: Vodja evalvacijske skupine ima strokovno izobrazbo višje od VII. stopnje.</t>
  </si>
  <si>
    <t>0 točk: Vodja evalvacijske skupine ima strokovno izobrazbo VII. stopnje.</t>
  </si>
  <si>
    <t>Prijavitelj pri katerikoli pogodbi ali sporazumu, sklenjenem z ministrstvom, ni pokazal precejšnje ali stalne pomanjkljivosti pri izpolnjevanju ključne obveznosti, zaradi česar je ministrstvo predčasno odstopilo od prejšnjega naročila ali pogodbe, ali uveljavljalo odškodnino, ali pa so bile uvedene druge primerljive sankcije.</t>
  </si>
  <si>
    <t>8 točk: Prijavitelj ima 3 ali več zaposlenih oseb, ki so usposobljene in delujejo na področju zunanjih evalvacij.</t>
  </si>
  <si>
    <t xml:space="preserve">Izpolnjen, podpisan in žigosan obrazec P-2 Prijava (točka 4.1.) in potrdila iz kazenske evidence. </t>
  </si>
  <si>
    <t>Obrazec P-2 Prijava (Točka  2.2.1.)</t>
  </si>
  <si>
    <t xml:space="preserve">1.2. Število zaposlenih pri prijavitelju, ki izkazujejo usposobljenost in reference za evalvacije projektov s področja mednarodnega razvojnega sodelovanja in humanitarne pomoči </t>
  </si>
  <si>
    <t>Obrazec P-2 Prijava (Točka  2.2.2.)</t>
  </si>
  <si>
    <t>Prijavitelj na dan, ko poteče rok za oddajo prijave, ni izločen iz postopkov oddaje javnih naročil zaradi uvrstitve v evidenco gospodarskih subjektov z izrečenimi stranskimi sankcijami izločitve iz postopkov javnega naročanja.</t>
  </si>
  <si>
    <t>1.1. Število zaposlenih pri prijavitelju ki izkazujejo usposobljenost in reference s področja izvajanja zunanjih evalvacij</t>
  </si>
  <si>
    <t>0 točk:  Prijavitelj nima lastnih zaposlenih, ki izkazujejo reference za evalvacije projektov s področja MRS in HP.</t>
  </si>
  <si>
    <t xml:space="preserve">Obrazec P- 2 Prijava (Točka 3.1.) </t>
  </si>
  <si>
    <t>4 točke: Vodja izkazuje vsaj eno referenco s področja prednostnih področij in presečnih tem mednarodnega razvojnega sodelovanja in humanitarne pomoči.</t>
  </si>
  <si>
    <t>20 točk: Prijavitelj je predložil veljavni certifikat kakovosti.</t>
  </si>
  <si>
    <t>0 točk: Prijavitelj certifikata kakovosti ni predložil.
Če certifikat ni priložen, mora prijavitelj izpolniti Obrazec P-5.</t>
  </si>
  <si>
    <r>
      <t xml:space="preserve">4.2. Prijavitelj nima certifikata in je izpolnil obrazec P-5 Sistem zagotavljanja kakovosti.
Za vsako od devetih točk lahko prijavitelj dobi do 2 točki, skupaj največ 18. 
</t>
    </r>
    <r>
      <rPr>
        <b/>
        <sz val="10"/>
        <color rgb="FFFF0000"/>
        <rFont val="Arial"/>
        <family val="2"/>
        <charset val="238"/>
      </rPr>
      <t>Ocenjevalec ročno vnese število točk.</t>
    </r>
  </si>
  <si>
    <t>0 točk: Element kakovosti je delno prikazan oziroma ni prikazan.</t>
  </si>
  <si>
    <t>Prijavitelj dokazuje, da je sistem zagotavljanja kakovosti razvit, uveljavljen in dokumentiran za organizacijo z dokazili, ki jih je mogoče preveriti, če se to zahteva. To lahko vključuje zagotavljanje veljavne certifikacijske dokumentacije prijavitelja za certifikat ISO 9001 (20 točk) ali z opisom načrta kakovosti in dokazne dokumentacije kot dokaz, da je sistem zagotavljanja kakovosti vzpostavljen in deluje (do 18 točk).</t>
  </si>
  <si>
    <t>4.1. Prijavitelj z veljavnim certifikatom kakovosti ISO 9001</t>
  </si>
  <si>
    <t>JR za strateško partnerstvo na področju evalvacij mednarodnega razvojnega sodelovanja in humanitarne pomoči v obdobju od 2026 do 2030</t>
  </si>
  <si>
    <t>Če kateri koli član komisije ugotovi, da je odgovor pri katerem koli osnovnem pogoju NE, o tem obvesti preostale člane komisije. Komisija se posvetuje in odloči glede izločitve vloge oziroma nadaljnjega ocenjevanja te vloge. Če je odločitev komisije, da se vloga izloči iz nadaljnjega ocenjevanja, vsak član komisije odločitev utemelji v stolpcu "Opomba/komentar/utemeljitev".</t>
  </si>
  <si>
    <t>Opomba/komentar/utemeljitev</t>
  </si>
  <si>
    <t xml:space="preserve">Prijavitelj je pravna oseba zasebnega prava ali samostojni podjetnik in je registriran za opravljanje gospodarske dejavnosti pri pristojnem registru ali organu.
</t>
  </si>
  <si>
    <t>Prijavitelju ali osebi, ki je član upravnega, vodstvenega ali nadzornega organa tega prijavitelja ali ki ima pooblastilo za njegovo zastopanje ali odločanje ali nadzor v njem, ni bila izrečena pravnomočna sodba, ki ima elemente kaznivih dejanj. Če je prijavitelj v položaju iz zgornjega odstavka, lahko ministrstvu predloži dokaze, da je sprejel zadostne ukrepe, s katerimi lahko dokaže svojo zanesljivost kljub obstoju razlogov za izključitev.</t>
  </si>
  <si>
    <t>Prijavitelj ni bil glede na storjena in neizvedena dejanja pred ali med postopkom javnega naročanja v enem od položajev, ki so predvideni v prvem, drugem, četrtem in šestem odstavku 75. člena ZJN-3.</t>
  </si>
  <si>
    <r>
      <t>Prijavitelj je predložil referenco, da je v zadnjih petih letih pred dnevom oddaje prijave uspešno opravil vsaj eno zunanjo evalvacijo projekta ali programa</t>
    </r>
    <r>
      <rPr>
        <sz val="10"/>
        <color rgb="FF9900FF"/>
        <rFont val="Arial"/>
        <family val="2"/>
        <charset val="238"/>
      </rPr>
      <t xml:space="preserve"> </t>
    </r>
    <r>
      <rPr>
        <sz val="10"/>
        <rFont val="Arial"/>
        <family val="2"/>
        <charset val="238"/>
      </rPr>
      <t xml:space="preserve">v vrednosti 150.000 EUR ali več. </t>
    </r>
  </si>
  <si>
    <t>Izpolnjen, podpisan in žigosan obrazec P-2 Prijava (točka 3.1., 3.2.1., 3.2.3. in točka 4.2.).</t>
  </si>
  <si>
    <t>OBVEZNA MERILA (UREDBA, 8. ČLEN, DRUGI IN TRETJI ODSTAVEK)</t>
  </si>
  <si>
    <t>9 točk: Prijavitelj ima dve ali več zaposlenih oseb z referenco s področja evalvacij mednarodnih projektov.</t>
  </si>
  <si>
    <t>3 točke: Prijavitelj ima eno zaposleno osebo z referenco na področju evalvacij mednarodnih razvojnih projektov.</t>
  </si>
  <si>
    <t xml:space="preserve">Obrazec P- 2 Prijava (Točka 3.1. - tabela) </t>
  </si>
  <si>
    <t>7 točk: Vodja izkazuje reference za vodenje več kot treh oseb v zadnjih petih letih.</t>
  </si>
  <si>
    <t>5 točk: Vodja izkazuje reference za vodenje do treh oseb v zadnjih petih letih.</t>
  </si>
  <si>
    <t>0 točk: Vodja ne izkazuje referenc za vodenje v zadnjih petih letih.</t>
  </si>
  <si>
    <t>1 točka: Element kakovosti je ustrezno prikazan brez dokazne dokumentacije.</t>
  </si>
  <si>
    <t>Število možnih točk</t>
  </si>
  <si>
    <t>Število dodeljenih točk</t>
  </si>
  <si>
    <t>Št. možnih točk</t>
  </si>
  <si>
    <t>Št. dodeljenih točk</t>
  </si>
  <si>
    <t>SKLADNOST PROJEKTA Z IZHODIŠČI MZEZ (UREDBA, 8. ČLEN, PRVI ODSTAVEK)</t>
  </si>
  <si>
    <t>Obrazec P-2 Prijava, izpisek iz sodnega ali poslovnega registra</t>
  </si>
  <si>
    <t>3 točke: Prijavitelj ima manj kot 3 zaposlene osebe, ki so usposobljene in delujejo na področju zunanjih evalvacij.</t>
  </si>
  <si>
    <t>0 točk: Vodja ne izkazuje strokovnega znanja in izkušenj s področja prednostnih področij in presečnih tem mednarodnega razvojnega sodelovanja in humanitarne pomoči.</t>
  </si>
  <si>
    <t>2 točki: Element kakovosti je ustrezno prikazan z dokazno dokumentacijo pri posamezni točki.</t>
  </si>
  <si>
    <t>10 točke: Evalvacijska skupina oz. vsaj en njen član izkazuje pet ali več strokovnih referenc s področja mednarodnega razvojnega sodelovanja.</t>
  </si>
  <si>
    <t>20 točk: Evalvacijska skupina oz. vsaj en njen član izkazuje deset ali več strokovnih referenc s področja mednarodnega razvojnega sodelovanja.</t>
  </si>
  <si>
    <t>2.1. Izkušnje članov evalvacijske skupine pri izvajanju zunanjih evalvacij projektov ali programov v vrednosti 150.000 EUR v zadnjih 5 letih</t>
  </si>
  <si>
    <t>0 točk: Evalvacijske skupina, z izjemo enega člana, v zadnjih petih letih ni izvajala zunanjih evalvacij projektov ali programov v vrednosti 150.000 EUR.</t>
  </si>
  <si>
    <t>5 točk: Vsaj dva člana evalvacijske skupine sta v zadnjih petih letih izvajala vsak do pet zunanjih evalvacij projektov ali programov v vrednosti 150.000 EUR.</t>
  </si>
  <si>
    <t xml:space="preserve">10 točk: Vsaj dva člana evalvacijske skupine sta v zadnjih petih letih izvajala vsak po več kot pet  zunanjih evalvacij projektov ali programov v vrednosti 150.000 EUR. </t>
  </si>
  <si>
    <t>10 točk: Evalvacijska skupina oz. vsaj en njen član je izvedla tri ali več evalvacij projektov ali programov s področja mednarodnega razvojnega sodelovanja in humanitarne pomoči v vrednosi 150.000 EUR v zadnjih desetih letih</t>
  </si>
  <si>
    <t>2.2. Izkušnje članov evalvacijske skupine pri izvajanju zunanjih evalvacij projektov ali programov s področja mednarodnega razvojnega sodelovanja in humanitarne pomoči v vrednosi 150.000 EUR v zadnjih 10 letih</t>
  </si>
  <si>
    <t>5 točk: Evalvacijska skupina oz. vsaj en njen član je izvedla vsaj eno evalvacijo projekta ali programa s področja mednarodnega razvojnega sodelovanja in humanitarne pomoči v vrednosi 150.000 EUR v zadnjih desetih letih</t>
  </si>
  <si>
    <t>0 točk: Evalvacijska skupina v zadnjih desetih letih ni izvajala evalvacij projektov ali programov s področja mednarodnega razvojnega sodelovanja in humanitarne pomoči v vrednosi 150.000 EUR.</t>
  </si>
  <si>
    <t>2.3. Strokovno znanje / reference članov evalvacijske skupine s področja mednarodnega razvojnega sodelovanja in humanitarne pomoči v zadnjih 10 letih</t>
  </si>
  <si>
    <t>3.2. Reference vodje evalvacijske skupine za usklajevanje in vodenje projektnih skupin s področja izvajanja zunanjih evalvacij projektov ali programov v vrednosti 150.000 EUR v zadnjih 5 letih</t>
  </si>
  <si>
    <t>3.3. Znanje in izkušnje pri vodenju izvajanja evalvacij projektov ali programov s področja mednarodnega razvojnega sodelovanja in humanitarne pomoči v vrednosti 150.000 EUR v zadnjih 10 letih</t>
  </si>
  <si>
    <t>6 točk: Vodja izkazuje vsaj eno referenco za vodenje evalvacij projektov ali programov s področja mednarodnega razvojnega sodelovanja in humanitarne pomoči v vrednosti 150.000 EUR v zadnjih desetih letih.</t>
  </si>
  <si>
    <t>0 točk: Vodja ne izkazuje referenc za vodenje evalvacij projektov ali programov s področja mednarodnega razvojnega sodelovanja in humanitarne pomoči v vrednosti 150.000 EUR v zadnjih desetih letih.</t>
  </si>
  <si>
    <t>3.4. Strokovno znanje / reference vodje evalvacijske skupine s področja prednostnih področij mednarodnega razvojnega sodelovanje in humanitarne pomoči ter presečnih tem (varstvo okolja / enakost spolov)</t>
  </si>
  <si>
    <t>Evalvacijsko skupino sestavljajo najmanj trije člani: vsi člani morajo imeti doseženo najmanj VII. stopnjo strokovne izobrazbe in vsi imajo znanje angleškega jezika najmanj na ravni B2 pri vseh treh načinih sporazumevanja. Vsaj en član izkazuje znanje s področja MRS, v obliki vsaj treh (3) referenc, in vsaj en član izkazuje izkušnje z izvajanjem zunanjih evalvacij.</t>
  </si>
  <si>
    <t>0 točk: En član evalvacijske skupine izkazuje tri strokovne reference s področja mednarodnega razvojnega sodelovanja.</t>
  </si>
  <si>
    <t>2.4. Znanje drugega tujega jezika na ravni B2 ali višje pri vseh treh načinih sporazumevanja</t>
  </si>
  <si>
    <t>3 točke: Dva ali več članov evalvacijske skupine imata znanje drugega tujega jezika na ravni B2 ali višje.</t>
  </si>
  <si>
    <t>1 točka: Vsaj en član evalvacijske skupine ima znanje drugega tujega jezika na ravni B2 ali višje.</t>
  </si>
  <si>
    <t>0 točk: Člani evalvacijske skupine nimajo znanja drugega tujega jezika na ravni B2 ali višje.</t>
  </si>
  <si>
    <t>Med jezike, ki se skladno z Metodologijo – pogoji in merila za ocenjevanje prijav, dodatno točkujejo,  sodijo: srbski, bosanski, črnogorski, makedonski, albanski, ukrajinski, romunski, francoski, arabski in svahili.</t>
  </si>
  <si>
    <t>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</si>
</sst>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238"/>
      <scheme val="minor"/>
    </font>
    <font>
      <sz val="10"/>
      <color theme="1"/>
      <name val="Arial"/>
      <family val="2"/>
      <charset val="238"/>
    </font>
    <font>
      <sz val="10"/>
      <color theme="1"/>
      <name val="Arial"/>
      <family val="2"/>
      <charset val="238"/>
    </font>
    <font>
      <sz val="10"/>
      <color theme="1"/>
      <name val="Arial"/>
      <family val="2"/>
      <charset val="238"/>
    </font>
    <font>
      <sz val="10"/>
      <color theme="1"/>
      <name val="Arial"/>
      <family val="2"/>
      <charset val="238"/>
    </font>
    <font>
      <b/>
      <sz val="10"/>
      <color theme="1"/>
      <name val="Arial"/>
      <family val="2"/>
      <charset val="238"/>
    </font>
    <font>
      <sz val="10"/>
      <color rgb="FFFF0000"/>
      <name val="Arial"/>
      <family val="2"/>
      <charset val="238"/>
    </font>
    <font>
      <b/>
      <sz val="10"/>
      <name val="Arial"/>
      <family val="2"/>
      <charset val="238"/>
    </font>
    <font>
      <sz val="10"/>
      <name val="Arial"/>
      <family val="2"/>
      <charset val="238"/>
    </font>
    <font>
      <i/>
      <sz val="10"/>
      <name val="Arial"/>
      <family val="2"/>
      <charset val="238"/>
    </font>
    <font>
      <sz val="10"/>
      <color rgb="FFFF0000"/>
      <name val="Arial"/>
      <family val="2"/>
    </font>
    <font>
      <b/>
      <sz val="10"/>
      <name val="Arial"/>
      <family val="2"/>
    </font>
    <font>
      <b/>
      <sz val="10"/>
      <color theme="0"/>
      <name val="Arial"/>
      <family val="2"/>
      <charset val="238"/>
    </font>
    <font>
      <sz val="8"/>
      <color theme="1"/>
      <name val="Arial"/>
      <family val="2"/>
      <charset val="238"/>
    </font>
    <font>
      <sz val="8"/>
      <name val="Arial"/>
      <family val="2"/>
      <charset val="238"/>
    </font>
    <font>
      <sz val="11"/>
      <color theme="0"/>
      <name val="Calibri"/>
      <family val="2"/>
      <charset val="238"/>
      <scheme val="minor"/>
    </font>
    <font>
      <sz val="10"/>
      <color theme="0"/>
      <name val="Arial"/>
      <family val="2"/>
      <charset val="238"/>
    </font>
    <font>
      <b/>
      <sz val="8"/>
      <name val="Arial"/>
      <family val="2"/>
      <charset val="238"/>
    </font>
    <font>
      <b/>
      <sz val="10"/>
      <color rgb="FFFF0000"/>
      <name val="Arial"/>
      <family val="2"/>
      <charset val="238"/>
    </font>
    <font>
      <sz val="10"/>
      <color rgb="FF9900FF"/>
      <name val="Arial"/>
      <family val="2"/>
      <charset val="238"/>
    </font>
    <font>
      <sz val="8"/>
      <color rgb="FF9900FF"/>
      <name val="Arial"/>
      <family val="2"/>
      <charset val="238"/>
    </font>
    <font>
      <b/>
      <sz val="10"/>
      <color rgb="FF9900FF"/>
      <name val="Arial"/>
      <family val="2"/>
      <charset val="238"/>
    </font>
  </fonts>
  <fills count="12">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9"/>
        <bgColor indexed="64"/>
      </patternFill>
    </fill>
    <fill>
      <patternFill patternType="solid">
        <fgColor theme="5" tint="0.39997558519241921"/>
        <bgColor indexed="64"/>
      </patternFill>
    </fill>
    <fill>
      <patternFill patternType="solid">
        <fgColor theme="2"/>
        <bgColor indexed="64"/>
      </patternFill>
    </fill>
    <fill>
      <patternFill patternType="solid">
        <fgColor theme="4" tint="0.79998168889431442"/>
        <bgColor indexed="64"/>
      </patternFill>
    </fill>
    <fill>
      <patternFill patternType="solid">
        <fgColor rgb="FF92D05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theme="0" tint="-0.249977111117893"/>
      </top>
      <bottom/>
      <diagonal/>
    </border>
    <border>
      <left style="thin">
        <color indexed="64"/>
      </left>
      <right/>
      <top style="thin">
        <color theme="0" tint="-0.249977111117893"/>
      </top>
      <bottom style="thin">
        <color theme="0" tint="-0.249977111117893"/>
      </bottom>
      <diagonal/>
    </border>
    <border>
      <left style="thin">
        <color indexed="64"/>
      </left>
      <right style="thin">
        <color indexed="64"/>
      </right>
      <top style="thin">
        <color theme="0" tint="-0.249977111117893"/>
      </top>
      <bottom/>
      <diagonal/>
    </border>
    <border>
      <left style="thin">
        <color indexed="64"/>
      </left>
      <right style="thin">
        <color indexed="64"/>
      </right>
      <top style="thin">
        <color theme="0" tint="-0.249977111117893"/>
      </top>
      <bottom style="thin">
        <color theme="0" tint="-0.14999847407452621"/>
      </bottom>
      <diagonal/>
    </border>
    <border>
      <left style="thin">
        <color indexed="64"/>
      </left>
      <right style="thin">
        <color indexed="64"/>
      </right>
      <top style="thin">
        <color theme="0" tint="-0.14999847407452621"/>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thin">
        <color theme="0" tint="-0.249977111117893"/>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style="thin">
        <color indexed="64"/>
      </left>
      <right style="thin">
        <color indexed="64"/>
      </right>
      <top style="thin">
        <color theme="0" tint="-0.249977111117893"/>
      </top>
      <bottom style="thin">
        <color indexed="64"/>
      </bottom>
      <diagonal/>
    </border>
  </borders>
  <cellStyleXfs count="2">
    <xf numFmtId="0" fontId="0" fillId="0" borderId="0"/>
    <xf numFmtId="0" fontId="3" fillId="0" borderId="0"/>
  </cellStyleXfs>
  <cellXfs count="237">
    <xf numFmtId="0" fontId="0" fillId="0" borderId="0" xfId="0"/>
    <xf numFmtId="0" fontId="4" fillId="0" borderId="0" xfId="0" applyFont="1" applyAlignment="1">
      <alignment vertical="center"/>
    </xf>
    <xf numFmtId="0" fontId="4" fillId="0" borderId="0" xfId="0" applyFont="1"/>
    <xf numFmtId="0" fontId="9" fillId="0" borderId="2" xfId="0" applyFont="1" applyBorder="1" applyAlignment="1">
      <alignment horizontal="justify" vertical="center" wrapText="1"/>
    </xf>
    <xf numFmtId="0" fontId="8" fillId="0" borderId="0" xfId="0" applyFont="1"/>
    <xf numFmtId="0" fontId="7" fillId="0" borderId="0" xfId="0" applyFont="1" applyAlignment="1">
      <alignment vertical="center"/>
    </xf>
    <xf numFmtId="0" fontId="2" fillId="0" borderId="0" xfId="0" applyFont="1"/>
    <xf numFmtId="0" fontId="6" fillId="0" borderId="0" xfId="0" applyFont="1"/>
    <xf numFmtId="0" fontId="11" fillId="0" borderId="0" xfId="0" applyFont="1"/>
    <xf numFmtId="0" fontId="11" fillId="0" borderId="0" xfId="0" applyFont="1" applyAlignment="1">
      <alignment horizontal="center"/>
    </xf>
    <xf numFmtId="0" fontId="11" fillId="0" borderId="0" xfId="0" applyFont="1" applyAlignment="1">
      <alignment wrapText="1"/>
    </xf>
    <xf numFmtId="0" fontId="5" fillId="4" borderId="1" xfId="0" applyFont="1" applyFill="1" applyBorder="1" applyAlignment="1">
      <alignment horizontal="center" vertical="center" wrapText="1"/>
    </xf>
    <xf numFmtId="0" fontId="8" fillId="0" borderId="2" xfId="0" applyFont="1" applyBorder="1" applyAlignment="1">
      <alignment horizontal="justify" vertical="center" wrapText="1"/>
    </xf>
    <xf numFmtId="0" fontId="5" fillId="5" borderId="1" xfId="0"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13" xfId="0" applyFont="1" applyBorder="1" applyAlignment="1">
      <alignment horizontal="left" vertical="center" wrapText="1"/>
    </xf>
    <xf numFmtId="0" fontId="5" fillId="0" borderId="0" xfId="0" applyFont="1" applyAlignment="1">
      <alignment vertical="center" wrapText="1"/>
    </xf>
    <xf numFmtId="0" fontId="4" fillId="0" borderId="0" xfId="0" applyFont="1" applyAlignment="1">
      <alignment vertical="center" wrapText="1"/>
    </xf>
    <xf numFmtId="0" fontId="12" fillId="6" borderId="21" xfId="0" applyFont="1" applyFill="1" applyBorder="1" applyAlignment="1">
      <alignment horizontal="center" vertical="center" wrapText="1"/>
    </xf>
    <xf numFmtId="0" fontId="16" fillId="6" borderId="22" xfId="0" applyFont="1" applyFill="1" applyBorder="1" applyAlignment="1">
      <alignment horizontal="center" vertical="center" wrapText="1"/>
    </xf>
    <xf numFmtId="0" fontId="11" fillId="7" borderId="0" xfId="0" applyFont="1" applyFill="1" applyAlignment="1">
      <alignment horizontal="center" vertical="center"/>
    </xf>
    <xf numFmtId="0" fontId="11" fillId="7" borderId="0" xfId="0" applyFont="1" applyFill="1"/>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7" fillId="4" borderId="1" xfId="0" applyFont="1" applyFill="1" applyBorder="1" applyAlignment="1">
      <alignment vertical="center" wrapText="1"/>
    </xf>
    <xf numFmtId="0" fontId="17" fillId="0" borderId="1" xfId="0" applyFont="1" applyBorder="1" applyAlignment="1">
      <alignment horizontal="center" wrapText="1"/>
    </xf>
    <xf numFmtId="0" fontId="14" fillId="0" borderId="1" xfId="0" applyFont="1" applyBorder="1" applyAlignment="1">
      <alignment horizontal="center" wrapText="1"/>
    </xf>
    <xf numFmtId="0" fontId="13" fillId="0" borderId="1" xfId="0" applyFont="1" applyBorder="1" applyAlignment="1">
      <alignment horizontal="center"/>
    </xf>
    <xf numFmtId="0" fontId="7" fillId="0" borderId="4" xfId="0" applyFont="1" applyBorder="1" applyAlignment="1">
      <alignment vertical="center" wrapText="1"/>
    </xf>
    <xf numFmtId="0" fontId="7" fillId="0" borderId="4" xfId="0" applyFont="1" applyBorder="1" applyAlignment="1">
      <alignment horizontal="justify" vertical="center" wrapText="1"/>
    </xf>
    <xf numFmtId="0" fontId="4" fillId="2" borderId="0" xfId="0" applyFont="1" applyFill="1"/>
    <xf numFmtId="0" fontId="16" fillId="2" borderId="0" xfId="0" applyFont="1" applyFill="1"/>
    <xf numFmtId="0" fontId="1" fillId="9" borderId="1" xfId="0" applyFont="1" applyFill="1" applyBorder="1"/>
    <xf numFmtId="0" fontId="5" fillId="9" borderId="1" xfId="0" applyFont="1" applyFill="1" applyBorder="1" applyAlignment="1">
      <alignment wrapText="1"/>
    </xf>
    <xf numFmtId="0" fontId="5" fillId="9" borderId="1" xfId="0" applyFont="1" applyFill="1" applyBorder="1" applyAlignment="1">
      <alignment vertical="center" wrapText="1"/>
    </xf>
    <xf numFmtId="0" fontId="2" fillId="2" borderId="0" xfId="0" applyFont="1" applyFill="1"/>
    <xf numFmtId="0" fontId="11" fillId="2" borderId="0" xfId="0" applyFont="1" applyFill="1"/>
    <xf numFmtId="0" fontId="11" fillId="2" borderId="0" xfId="0" applyFont="1" applyFill="1" applyAlignment="1">
      <alignment horizontal="center" vertical="center"/>
    </xf>
    <xf numFmtId="0" fontId="1" fillId="0" borderId="1" xfId="0" applyFont="1" applyBorder="1" applyAlignment="1">
      <alignment horizontal="justify" vertical="center"/>
    </xf>
    <xf numFmtId="0" fontId="8" fillId="0" borderId="1" xfId="0" applyFont="1" applyBorder="1" applyAlignment="1">
      <alignment horizontal="justify" vertical="center" wrapText="1"/>
    </xf>
    <xf numFmtId="0" fontId="5" fillId="9" borderId="1" xfId="0" applyFont="1" applyFill="1" applyBorder="1" applyAlignment="1">
      <alignment horizontal="center" vertical="center" wrapText="1"/>
    </xf>
    <xf numFmtId="0" fontId="8" fillId="0" borderId="18" xfId="0" applyFont="1" applyBorder="1" applyAlignment="1">
      <alignment horizontal="left" vertical="center" wrapText="1"/>
    </xf>
    <xf numFmtId="0" fontId="8" fillId="2" borderId="34" xfId="0" applyFont="1" applyFill="1" applyBorder="1" applyAlignment="1">
      <alignment horizontal="left" vertical="center" wrapText="1"/>
    </xf>
    <xf numFmtId="0" fontId="9" fillId="0" borderId="7" xfId="0" applyFont="1" applyBorder="1" applyAlignment="1">
      <alignment horizontal="justify" vertical="center" wrapText="1"/>
    </xf>
    <xf numFmtId="0" fontId="5" fillId="9" borderId="1" xfId="0" applyFont="1" applyFill="1" applyBorder="1" applyAlignment="1">
      <alignment horizontal="left" vertical="center" wrapText="1"/>
    </xf>
    <xf numFmtId="0" fontId="5" fillId="0" borderId="6" xfId="0" applyFont="1" applyBorder="1" applyAlignment="1">
      <alignment wrapText="1"/>
    </xf>
    <xf numFmtId="0" fontId="4" fillId="0" borderId="7" xfId="0" applyFont="1" applyBorder="1"/>
    <xf numFmtId="0" fontId="8" fillId="0" borderId="7" xfId="0" applyFont="1" applyBorder="1" applyAlignment="1">
      <alignment horizontal="left" vertical="center" wrapText="1"/>
    </xf>
    <xf numFmtId="0" fontId="8" fillId="0" borderId="3" xfId="0" applyFont="1" applyBorder="1" applyAlignment="1">
      <alignment horizontal="lef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10" fillId="0" borderId="0" xfId="0" applyFont="1" applyAlignment="1">
      <alignment horizontal="center"/>
    </xf>
    <xf numFmtId="0" fontId="18" fillId="0" borderId="0" xfId="0" applyFont="1"/>
    <xf numFmtId="0" fontId="15" fillId="6" borderId="23" xfId="0" applyFont="1" applyFill="1" applyBorder="1" applyAlignment="1">
      <alignment horizontal="center" vertical="center"/>
    </xf>
    <xf numFmtId="0" fontId="5" fillId="4" borderId="1" xfId="0" applyFont="1" applyFill="1" applyBorder="1" applyAlignment="1">
      <alignment horizontal="center" vertical="center"/>
    </xf>
    <xf numFmtId="0" fontId="1" fillId="2" borderId="6" xfId="0" applyFont="1" applyFill="1" applyBorder="1" applyAlignment="1">
      <alignment horizontal="justify" vertical="center" wrapText="1"/>
    </xf>
    <xf numFmtId="0" fontId="17" fillId="2" borderId="1" xfId="0" applyFont="1" applyFill="1" applyBorder="1" applyAlignment="1">
      <alignment horizontal="center" wrapText="1"/>
    </xf>
    <xf numFmtId="0" fontId="14" fillId="2" borderId="1" xfId="0" applyFont="1" applyFill="1" applyBorder="1" applyAlignment="1">
      <alignment horizontal="center" wrapText="1"/>
    </xf>
    <xf numFmtId="0" fontId="8" fillId="2" borderId="1" xfId="0" applyFont="1" applyFill="1" applyBorder="1" applyAlignment="1">
      <alignment horizontal="justify" vertical="center" wrapText="1"/>
    </xf>
    <xf numFmtId="0" fontId="6" fillId="2" borderId="0" xfId="0" applyFont="1" applyFill="1"/>
    <xf numFmtId="0" fontId="20" fillId="0" borderId="1" xfId="0" applyFont="1" applyBorder="1" applyAlignment="1">
      <alignment horizontal="center" wrapText="1"/>
    </xf>
    <xf numFmtId="0" fontId="9" fillId="0" borderId="2" xfId="0" applyFont="1" applyBorder="1" applyAlignment="1">
      <alignment horizontal="justify" vertical="center"/>
    </xf>
    <xf numFmtId="0" fontId="1" fillId="0" borderId="0" xfId="0" applyFont="1"/>
    <xf numFmtId="0" fontId="7" fillId="0" borderId="4" xfId="0" applyFont="1" applyBorder="1" applyAlignment="1">
      <alignment wrapText="1"/>
    </xf>
    <xf numFmtId="0" fontId="8" fillId="0" borderId="7" xfId="0" applyFont="1" applyBorder="1" applyAlignment="1">
      <alignment wrapText="1"/>
    </xf>
    <xf numFmtId="0" fontId="8" fillId="0" borderId="3" xfId="0" applyFont="1" applyBorder="1" applyAlignment="1">
      <alignment wrapText="1"/>
    </xf>
    <xf numFmtId="0" fontId="21" fillId="0" borderId="0" xfId="0" applyFont="1"/>
    <xf numFmtId="0" fontId="7" fillId="4" borderId="1" xfId="0" applyFont="1" applyFill="1" applyBorder="1" applyAlignment="1">
      <alignment horizontal="center" vertical="center" wrapText="1"/>
    </xf>
    <xf numFmtId="0" fontId="21" fillId="0" borderId="1" xfId="0" applyFont="1" applyBorder="1" applyAlignment="1">
      <alignment horizontal="justify" vertical="center" wrapText="1"/>
    </xf>
    <xf numFmtId="0" fontId="8" fillId="0" borderId="6" xfId="0" applyFont="1" applyBorder="1" applyAlignment="1">
      <alignment horizontal="justify" vertical="center"/>
    </xf>
    <xf numFmtId="0" fontId="7" fillId="0" borderId="6" xfId="0" applyFont="1" applyBorder="1" applyAlignment="1">
      <alignment horizontal="justify" vertical="center" wrapText="1"/>
    </xf>
    <xf numFmtId="0" fontId="8" fillId="0" borderId="7" xfId="0" applyFont="1" applyFill="1" applyBorder="1" applyAlignment="1">
      <alignment horizontal="justify" vertical="center" wrapText="1"/>
    </xf>
    <xf numFmtId="0" fontId="1" fillId="0" borderId="3" xfId="0" applyFont="1" applyFill="1" applyBorder="1"/>
    <xf numFmtId="0" fontId="8" fillId="0" borderId="1" xfId="0" applyFont="1" applyFill="1" applyBorder="1" applyAlignment="1">
      <alignment vertical="center" wrapText="1"/>
    </xf>
    <xf numFmtId="0" fontId="13" fillId="0" borderId="1" xfId="0" applyFont="1" applyFill="1" applyBorder="1" applyAlignment="1">
      <alignment horizontal="center"/>
    </xf>
    <xf numFmtId="0" fontId="8" fillId="0" borderId="1" xfId="0" applyFont="1" applyFill="1" applyBorder="1" applyAlignment="1">
      <alignment horizontal="justify" vertical="center" wrapText="1"/>
    </xf>
    <xf numFmtId="0" fontId="7" fillId="0" borderId="4" xfId="0" applyFont="1" applyFill="1" applyBorder="1" applyAlignment="1">
      <alignment wrapText="1"/>
    </xf>
    <xf numFmtId="0" fontId="9" fillId="0" borderId="2" xfId="0" applyFont="1" applyFill="1" applyBorder="1" applyAlignment="1">
      <alignment horizontal="justify" vertical="center" wrapText="1"/>
    </xf>
    <xf numFmtId="0" fontId="8" fillId="0" borderId="16"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8" fillId="0" borderId="2" xfId="0" applyFont="1" applyFill="1" applyBorder="1" applyAlignment="1">
      <alignment horizontal="left" vertical="center" wrapText="1"/>
    </xf>
    <xf numFmtId="0" fontId="7" fillId="0" borderId="6" xfId="0" applyFont="1" applyFill="1" applyBorder="1" applyAlignment="1">
      <alignment wrapText="1"/>
    </xf>
    <xf numFmtId="0" fontId="9" fillId="0" borderId="7" xfId="0" applyFont="1" applyFill="1" applyBorder="1" applyAlignment="1">
      <alignment horizontal="justify" vertical="center" wrapText="1"/>
    </xf>
    <xf numFmtId="0" fontId="2" fillId="0" borderId="7" xfId="0" applyFont="1" applyFill="1" applyBorder="1"/>
    <xf numFmtId="0" fontId="8" fillId="0" borderId="35" xfId="0" applyFont="1" applyFill="1" applyBorder="1" applyAlignment="1">
      <alignment horizontal="left" vertical="center" wrapText="1"/>
    </xf>
    <xf numFmtId="0" fontId="8" fillId="0" borderId="36" xfId="0" applyFont="1" applyFill="1" applyBorder="1" applyAlignment="1">
      <alignment horizontal="left" vertical="center" wrapText="1"/>
    </xf>
    <xf numFmtId="0" fontId="8" fillId="0" borderId="13" xfId="0" applyFont="1" applyFill="1" applyBorder="1" applyAlignment="1">
      <alignment horizontal="left" vertical="center" wrapText="1"/>
    </xf>
    <xf numFmtId="0" fontId="8" fillId="0" borderId="2" xfId="0" applyFont="1" applyFill="1" applyBorder="1" applyAlignment="1">
      <alignment horizontal="justify" vertical="center"/>
    </xf>
    <xf numFmtId="0" fontId="8" fillId="0" borderId="2" xfId="0" applyFont="1" applyFill="1" applyBorder="1" applyAlignment="1">
      <alignment horizontal="justify" vertical="center" wrapText="1"/>
    </xf>
    <xf numFmtId="0" fontId="7" fillId="0" borderId="4" xfId="0" applyFont="1" applyFill="1" applyBorder="1" applyAlignment="1">
      <alignment vertical="center" wrapText="1"/>
    </xf>
    <xf numFmtId="0" fontId="7" fillId="0" borderId="6" xfId="0" applyFont="1" applyFill="1" applyBorder="1" applyAlignment="1">
      <alignment vertical="center" wrapText="1"/>
    </xf>
    <xf numFmtId="0" fontId="8" fillId="0" borderId="2" xfId="0" applyFont="1" applyFill="1" applyBorder="1" applyAlignment="1">
      <alignment wrapText="1"/>
    </xf>
    <xf numFmtId="0" fontId="8" fillId="0" borderId="13" xfId="0" applyFont="1" applyFill="1" applyBorder="1" applyAlignment="1">
      <alignment wrapText="1"/>
    </xf>
    <xf numFmtId="0" fontId="2" fillId="0" borderId="8"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8" fillId="0" borderId="4"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1" xfId="0" applyFont="1" applyBorder="1" applyAlignment="1">
      <alignment horizontal="center" vertical="center" wrapText="1"/>
    </xf>
    <xf numFmtId="0" fontId="12" fillId="11" borderId="8" xfId="0" applyFont="1" applyFill="1" applyBorder="1" applyAlignment="1">
      <alignment horizontal="center" vertical="center" wrapText="1"/>
    </xf>
    <xf numFmtId="0" fontId="12" fillId="11" borderId="9" xfId="0" applyFont="1" applyFill="1" applyBorder="1" applyAlignment="1">
      <alignment horizontal="center" vertical="center" wrapText="1"/>
    </xf>
    <xf numFmtId="0" fontId="12" fillId="11" borderId="10" xfId="0" applyFont="1" applyFill="1" applyBorder="1" applyAlignment="1">
      <alignment horizontal="center" vertical="center" wrapText="1"/>
    </xf>
    <xf numFmtId="0" fontId="8" fillId="10" borderId="8" xfId="0" applyFont="1" applyFill="1" applyBorder="1" applyAlignment="1">
      <alignment horizontal="left" vertical="center" wrapText="1"/>
    </xf>
    <xf numFmtId="0" fontId="8" fillId="10" borderId="9" xfId="0" applyFont="1" applyFill="1" applyBorder="1" applyAlignment="1">
      <alignment horizontal="left" vertical="center" wrapText="1"/>
    </xf>
    <xf numFmtId="0" fontId="8" fillId="10" borderId="10" xfId="0" applyFont="1" applyFill="1" applyBorder="1" applyAlignment="1">
      <alignment horizontal="left" vertical="center" wrapText="1"/>
    </xf>
    <xf numFmtId="0" fontId="2" fillId="9" borderId="8" xfId="0" applyFont="1" applyFill="1" applyBorder="1" applyAlignment="1">
      <alignment horizontal="center"/>
    </xf>
    <xf numFmtId="0" fontId="2" fillId="9" borderId="10" xfId="0" applyFont="1" applyFill="1" applyBorder="1" applyAlignment="1">
      <alignment horizontal="center"/>
    </xf>
    <xf numFmtId="0" fontId="8" fillId="2" borderId="13"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4" xfId="0" applyFont="1" applyFill="1" applyBorder="1" applyAlignment="1">
      <alignment horizontal="center" vertical="center" wrapText="1"/>
    </xf>
    <xf numFmtId="49" fontId="8" fillId="2" borderId="1" xfId="0" quotePrefix="1"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 xfId="0" applyFont="1" applyBorder="1" applyAlignment="1">
      <alignment horizontal="center" vertical="center" wrapText="1"/>
    </xf>
    <xf numFmtId="0" fontId="12" fillId="6" borderId="8"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12" fillId="6" borderId="10" xfId="0" applyFont="1" applyFill="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5" fillId="4" borderId="4"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16"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3" xfId="0" applyFont="1" applyFill="1" applyBorder="1" applyAlignment="1">
      <alignment horizontal="center" vertical="center"/>
    </xf>
    <xf numFmtId="0" fontId="19" fillId="0" borderId="4"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5" fillId="5" borderId="1" xfId="0" applyFont="1" applyFill="1" applyBorder="1" applyAlignment="1">
      <alignment horizontal="left"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15" xfId="0" applyFont="1" applyBorder="1" applyAlignment="1">
      <alignment horizontal="center" vertical="center" wrapText="1"/>
    </xf>
    <xf numFmtId="0" fontId="12" fillId="6" borderId="1" xfId="0" applyFont="1" applyFill="1" applyBorder="1" applyAlignment="1">
      <alignment horizontal="center" vertical="center" wrapText="1"/>
    </xf>
    <xf numFmtId="0" fontId="2" fillId="0" borderId="29" xfId="0" applyFont="1" applyBorder="1" applyAlignment="1">
      <alignment horizontal="center" vertical="center"/>
    </xf>
    <xf numFmtId="0" fontId="7" fillId="5" borderId="1" xfId="0" applyFont="1" applyFill="1" applyBorder="1" applyAlignment="1">
      <alignment horizontal="center"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7" fillId="4" borderId="6" xfId="0" applyFont="1" applyFill="1" applyBorder="1" applyAlignment="1">
      <alignment horizontal="left" vertical="center" wrapText="1"/>
    </xf>
    <xf numFmtId="0" fontId="7" fillId="4" borderId="3"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9"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0" xfId="0" applyFont="1" applyFill="1" applyAlignment="1">
      <alignment horizontal="center" vertical="center"/>
    </xf>
    <xf numFmtId="0" fontId="1" fillId="0" borderId="11" xfId="0" applyFont="1" applyFill="1" applyBorder="1" applyAlignment="1">
      <alignment horizontal="center" vertical="center"/>
    </xf>
    <xf numFmtId="0" fontId="12" fillId="6" borderId="25" xfId="0" applyFont="1" applyFill="1" applyBorder="1" applyAlignment="1">
      <alignment horizontal="left" vertical="center" wrapText="1"/>
    </xf>
    <xf numFmtId="0" fontId="12" fillId="6" borderId="26" xfId="0" applyFont="1" applyFill="1" applyBorder="1" applyAlignment="1">
      <alignment horizontal="left" vertical="center" wrapText="1"/>
    </xf>
    <xf numFmtId="0" fontId="8" fillId="0" borderId="0" xfId="0" applyFont="1" applyAlignment="1">
      <alignment horizontal="center" vertical="center" wrapText="1"/>
    </xf>
    <xf numFmtId="0" fontId="8" fillId="0" borderId="15" xfId="0" applyFont="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3" xfId="0" applyFont="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5" fillId="5" borderId="3" xfId="0" applyFont="1" applyFill="1" applyBorder="1" applyAlignment="1">
      <alignment horizontal="left"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1" fillId="0" borderId="7" xfId="0" applyFont="1" applyFill="1" applyBorder="1" applyAlignment="1">
      <alignment horizontal="center" vertical="center"/>
    </xf>
    <xf numFmtId="0" fontId="7" fillId="0" borderId="0" xfId="0" applyFont="1" applyAlignment="1">
      <alignment horizontal="center" vertical="center" wrapText="1"/>
    </xf>
    <xf numFmtId="0" fontId="8" fillId="8" borderId="8" xfId="0" applyFont="1" applyFill="1" applyBorder="1" applyAlignment="1">
      <alignment horizontal="justify" vertical="center" wrapText="1"/>
    </xf>
    <xf numFmtId="0" fontId="8" fillId="8" borderId="9" xfId="0" applyFont="1" applyFill="1" applyBorder="1" applyAlignment="1">
      <alignment horizontal="justify" vertical="center" wrapText="1"/>
    </xf>
    <xf numFmtId="0" fontId="8" fillId="8" borderId="10" xfId="0" applyFont="1" applyFill="1" applyBorder="1" applyAlignment="1">
      <alignment horizontal="justify" vertical="center" wrapText="1"/>
    </xf>
    <xf numFmtId="0" fontId="8" fillId="4" borderId="1" xfId="0" applyFont="1" applyFill="1" applyBorder="1" applyAlignment="1">
      <alignment horizontal="left" vertical="center" wrapText="1"/>
    </xf>
    <xf numFmtId="0" fontId="0" fillId="0" borderId="5" xfId="0" applyBorder="1" applyAlignment="1">
      <alignment horizontal="center"/>
    </xf>
    <xf numFmtId="0" fontId="0" fillId="0" borderId="12"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0" fillId="0" borderId="15" xfId="0" applyBorder="1" applyAlignment="1">
      <alignment horizontal="center"/>
    </xf>
    <xf numFmtId="0" fontId="0" fillId="0" borderId="14" xfId="0" applyBorder="1" applyAlignment="1">
      <alignment horizont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4" fillId="0" borderId="0" xfId="0" applyFont="1"/>
    <xf numFmtId="0" fontId="19" fillId="2" borderId="5"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1"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5" xfId="0" applyFont="1" applyBorder="1" applyAlignment="1">
      <alignment horizontal="center" vertical="center"/>
    </xf>
    <xf numFmtId="0" fontId="1" fillId="0" borderId="12" xfId="0" applyFont="1" applyBorder="1" applyAlignment="1">
      <alignment horizontal="center" vertical="center"/>
    </xf>
    <xf numFmtId="0" fontId="1" fillId="0" borderId="0" xfId="0" applyFont="1" applyAlignment="1">
      <alignment horizontal="center" vertical="center"/>
    </xf>
    <xf numFmtId="0" fontId="1" fillId="0" borderId="11" xfId="0" applyFont="1" applyBorder="1" applyAlignment="1">
      <alignment horizontal="center" vertical="center"/>
    </xf>
    <xf numFmtId="0" fontId="8" fillId="5" borderId="1" xfId="0" applyFont="1" applyFill="1" applyBorder="1" applyAlignment="1">
      <alignment horizontal="center" vertical="center"/>
    </xf>
    <xf numFmtId="0" fontId="8" fillId="0" borderId="7"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2"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16" fillId="6" borderId="30" xfId="0" applyFont="1" applyFill="1" applyBorder="1" applyAlignment="1">
      <alignment horizontal="center" vertical="center" wrapText="1"/>
    </xf>
    <xf numFmtId="0" fontId="16" fillId="6" borderId="31" xfId="0" applyFont="1" applyFill="1" applyBorder="1" applyAlignment="1">
      <alignment horizontal="center" vertical="center" wrapText="1"/>
    </xf>
    <xf numFmtId="0" fontId="16" fillId="6" borderId="32" xfId="0" applyFont="1" applyFill="1" applyBorder="1" applyAlignment="1">
      <alignment horizontal="center" vertical="center" wrapText="1"/>
    </xf>
    <xf numFmtId="0" fontId="16" fillId="6" borderId="33" xfId="0" applyFont="1" applyFill="1" applyBorder="1" applyAlignment="1">
      <alignment horizontal="center" vertical="center" wrapText="1"/>
    </xf>
    <xf numFmtId="0" fontId="1" fillId="0" borderId="13" xfId="0"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1" fillId="0" borderId="8" xfId="0" applyFont="1" applyBorder="1" applyAlignment="1">
      <alignment horizontal="center"/>
    </xf>
    <xf numFmtId="0" fontId="18" fillId="4" borderId="4" xfId="0" applyFont="1" applyFill="1" applyBorder="1" applyAlignment="1">
      <alignment horizontal="center" vertical="center" wrapText="1"/>
    </xf>
    <xf numFmtId="0" fontId="18" fillId="4" borderId="12" xfId="0" applyFont="1" applyFill="1" applyBorder="1" applyAlignment="1">
      <alignment horizontal="center" vertical="center" wrapText="1"/>
    </xf>
    <xf numFmtId="0" fontId="18" fillId="4" borderId="13" xfId="0" applyFont="1" applyFill="1" applyBorder="1" applyAlignment="1">
      <alignment horizontal="center" vertical="center" wrapText="1"/>
    </xf>
    <xf numFmtId="0" fontId="18" fillId="4" borderId="14" xfId="0" applyFont="1" applyFill="1" applyBorder="1" applyAlignment="1">
      <alignment horizontal="center" vertical="center" wrapText="1"/>
    </xf>
    <xf numFmtId="0" fontId="8" fillId="2" borderId="1" xfId="0" applyFont="1" applyFill="1" applyBorder="1" applyAlignment="1">
      <alignment horizontal="center" vertical="center" wrapText="1"/>
    </xf>
    <xf numFmtId="16" fontId="8" fillId="0" borderId="6" xfId="0" quotePrefix="1" applyNumberFormat="1" applyFont="1" applyBorder="1" applyAlignment="1">
      <alignment horizontal="center" vertical="center" wrapText="1"/>
    </xf>
  </cellXfs>
  <cellStyles count="2">
    <cellStyle name="Navadno 2" xfId="1" xr:uid="{00000000-0005-0000-0000-000000000000}"/>
    <cellStyle name="Normal" xfId="0" builtinId="0"/>
  </cellStyles>
  <dxfs count="0"/>
  <tableStyles count="0" defaultTableStyle="TableStyleMedium2" defaultPivotStyle="PivotStyleLight16"/>
  <colors>
    <mruColors>
      <color rgb="FF9900FF"/>
      <color rgb="FFFF0066"/>
      <color rgb="FFBFD7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usernames" Target="revisions/userNames.xml"/><Relationship Id="rId3" Type="http://schemas.openxmlformats.org/officeDocument/2006/relationships/theme" Target="theme/theme1.xml"/><Relationship Id="rId7" Type="http://schemas.openxmlformats.org/officeDocument/2006/relationships/revisionHeaders" Target="revisions/revisionHeader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467593</xdr:colOff>
      <xdr:row>2</xdr:row>
      <xdr:rowOff>19522</xdr:rowOff>
    </xdr:from>
    <xdr:to>
      <xdr:col>0</xdr:col>
      <xdr:colOff>2736275</xdr:colOff>
      <xdr:row>5</xdr:row>
      <xdr:rowOff>27980</xdr:rowOff>
    </xdr:to>
    <xdr:pic>
      <xdr:nvPicPr>
        <xdr:cNvPr id="5" name="Picture 1">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67593" y="346093"/>
          <a:ext cx="2268682" cy="4983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624693</xdr:colOff>
      <xdr:row>1</xdr:row>
      <xdr:rowOff>88268</xdr:rowOff>
    </xdr:from>
    <xdr:to>
      <xdr:col>5</xdr:col>
      <xdr:colOff>0</xdr:colOff>
      <xdr:row>5</xdr:row>
      <xdr:rowOff>38414</xdr:rowOff>
    </xdr:to>
    <xdr:pic>
      <xdr:nvPicPr>
        <xdr:cNvPr id="6" name="Slika 6">
          <a:extLst>
            <a:ext uri="{FF2B5EF4-FFF2-40B4-BE49-F238E27FC236}">
              <a16:creationId xmlns:a16="http://schemas.microsoft.com/office/drawing/2014/main" id="{9D5D789B-8939-4CA2-85E1-9EE6C75466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9673443" y="251554"/>
          <a:ext cx="1965499" cy="6032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evisions/_rels/revisionHeaders.xml.rels><?xml version="1.0" encoding="UTF-8" standalone="yes"?>
<Relationships xmlns="http://schemas.openxmlformats.org/package/2006/relationships"><Relationship Id="rId8" Type="http://schemas.openxmlformats.org/officeDocument/2006/relationships/revisionLog" Target="revisionLog8.xml"/><Relationship Id="rId13" Type="http://schemas.openxmlformats.org/officeDocument/2006/relationships/revisionLog" Target="revisionLog13.xml"/><Relationship Id="rId18" Type="http://schemas.openxmlformats.org/officeDocument/2006/relationships/revisionLog" Target="revisionLog18.xml"/><Relationship Id="rId3" Type="http://schemas.openxmlformats.org/officeDocument/2006/relationships/revisionLog" Target="revisionLog3.xml"/><Relationship Id="rId21" Type="http://schemas.openxmlformats.org/officeDocument/2006/relationships/revisionLog" Target="revisionLog21.xml"/><Relationship Id="rId7" Type="http://schemas.openxmlformats.org/officeDocument/2006/relationships/revisionLog" Target="revisionLog7.xml"/><Relationship Id="rId12" Type="http://schemas.openxmlformats.org/officeDocument/2006/relationships/revisionLog" Target="revisionLog12.xml"/><Relationship Id="rId17" Type="http://schemas.openxmlformats.org/officeDocument/2006/relationships/revisionLog" Target="revisionLog17.xml"/><Relationship Id="rId2" Type="http://schemas.openxmlformats.org/officeDocument/2006/relationships/revisionLog" Target="revisionLog2.xml"/><Relationship Id="rId16" Type="http://schemas.openxmlformats.org/officeDocument/2006/relationships/revisionLog" Target="revisionLog16.xml"/><Relationship Id="rId20" Type="http://schemas.openxmlformats.org/officeDocument/2006/relationships/revisionLog" Target="revisionLog20.xml"/><Relationship Id="rId1" Type="http://schemas.openxmlformats.org/officeDocument/2006/relationships/revisionLog" Target="revisionLog1.xml"/><Relationship Id="rId6" Type="http://schemas.openxmlformats.org/officeDocument/2006/relationships/revisionLog" Target="revisionLog6.xml"/><Relationship Id="rId11" Type="http://schemas.openxmlformats.org/officeDocument/2006/relationships/revisionLog" Target="revisionLog11.xml"/><Relationship Id="rId5" Type="http://schemas.openxmlformats.org/officeDocument/2006/relationships/revisionLog" Target="revisionLog5.xml"/><Relationship Id="rId15" Type="http://schemas.openxmlformats.org/officeDocument/2006/relationships/revisionLog" Target="revisionLog15.xml"/><Relationship Id="rId23" Type="http://schemas.openxmlformats.org/officeDocument/2006/relationships/revisionLog" Target="revisionLog23.xml"/><Relationship Id="rId10" Type="http://schemas.openxmlformats.org/officeDocument/2006/relationships/revisionLog" Target="revisionLog10.xml"/><Relationship Id="rId19" Type="http://schemas.openxmlformats.org/officeDocument/2006/relationships/revisionLog" Target="revisionLog19.xml"/><Relationship Id="rId4" Type="http://schemas.openxmlformats.org/officeDocument/2006/relationships/revisionLog" Target="revisionLog4.xml"/><Relationship Id="rId9" Type="http://schemas.openxmlformats.org/officeDocument/2006/relationships/revisionLog" Target="revisionLog9.xml"/><Relationship Id="rId14" Type="http://schemas.openxmlformats.org/officeDocument/2006/relationships/revisionLog" Target="revisionLog14.xml"/><Relationship Id="rId22" Type="http://schemas.openxmlformats.org/officeDocument/2006/relationships/revisionLog" Target="revisionLog22.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14DD62F2-82BD-482A-842B-F228B193F752}" diskRevisions="1" revisionId="141" version="6">
  <header guid="{AEA08065-C11A-4A98-A23A-8922D78009C4}" dateTime="2026-03-13T07:19:28" maxSheetId="3" userName="Nanika Holz" r:id="rId1">
    <sheetIdMap count="2">
      <sheetId val="1"/>
      <sheetId val="2"/>
    </sheetIdMap>
  </header>
  <header guid="{9D2FE3FC-922D-42D4-9975-63637234381F}" dateTime="2026-03-13T07:22:15" maxSheetId="3" userName="Nanika Holz" r:id="rId2" minRId="1">
    <sheetIdMap count="2">
      <sheetId val="1"/>
      <sheetId val="2"/>
    </sheetIdMap>
  </header>
  <header guid="{96DF5C98-53B5-41C0-9CAA-7D13AC2E17A9}" dateTime="2026-03-13T07:37:29" maxSheetId="3" userName="Nanika Holz" r:id="rId3" minRId="4" maxRId="20">
    <sheetIdMap count="2">
      <sheetId val="1"/>
      <sheetId val="2"/>
    </sheetIdMap>
  </header>
  <header guid="{E7617098-BDF6-4989-A3D7-E8822192FD23}" dateTime="2026-03-13T07:45:45" maxSheetId="3" userName="Nanika Holz" r:id="rId4" minRId="23" maxRId="35">
    <sheetIdMap count="2">
      <sheetId val="1"/>
      <sheetId val="2"/>
    </sheetIdMap>
  </header>
  <header guid="{C4E6F0CB-F00A-4CB4-BE2C-ADEF20F6F42A}" dateTime="2026-03-13T08:05:24" maxSheetId="3" userName="Nanika Holz" r:id="rId5" minRId="36" maxRId="50">
    <sheetIdMap count="2">
      <sheetId val="1"/>
      <sheetId val="2"/>
    </sheetIdMap>
  </header>
  <header guid="{ECFB5AF1-92F0-40CF-A4C1-8032CFDCEA90}" dateTime="2026-03-13T08:08:53" maxSheetId="3" userName="Nanika Holz" r:id="rId6" minRId="55" maxRId="65">
    <sheetIdMap count="2">
      <sheetId val="1"/>
      <sheetId val="2"/>
    </sheetIdMap>
  </header>
  <header guid="{00CC7D50-4962-4EB6-A587-56F5159076F0}" dateTime="2026-03-13T11:56:17" maxSheetId="3" userName="Nanika Holz" r:id="rId7">
    <sheetIdMap count="2">
      <sheetId val="1"/>
      <sheetId val="2"/>
    </sheetIdMap>
  </header>
  <header guid="{F9796114-BEA4-45B9-9B22-244262EC4661}" dateTime="2026-03-17T11:16:04" maxSheetId="3" userName="Katja Huzjak" r:id="rId8">
    <sheetIdMap count="2">
      <sheetId val="1"/>
      <sheetId val="2"/>
    </sheetIdMap>
  </header>
  <header guid="{157A2246-00DE-45A4-9337-3DCAD9045652}" dateTime="2026-03-17T11:22:21" maxSheetId="3" userName="Katja Huzjak" r:id="rId9" minRId="70">
    <sheetIdMap count="2">
      <sheetId val="1"/>
      <sheetId val="2"/>
    </sheetIdMap>
  </header>
  <header guid="{40E52656-2587-4408-A58E-6DB6C57BC1BF}" dateTime="2026-03-17T11:33:04" maxSheetId="3" userName="Katja Huzjak" r:id="rId10" minRId="73" maxRId="76">
    <sheetIdMap count="2">
      <sheetId val="1"/>
      <sheetId val="2"/>
    </sheetIdMap>
  </header>
  <header guid="{7E811D87-68B4-437E-8A52-FBEFB54C603E}" dateTime="2026-03-17T17:24:22" maxSheetId="3" userName="MZEZ" r:id="rId11" minRId="79" maxRId="85">
    <sheetIdMap count="2">
      <sheetId val="1"/>
      <sheetId val="2"/>
    </sheetIdMap>
  </header>
  <header guid="{D42DBD3A-B510-4059-AC30-C177360A9665}" dateTime="2026-03-18T08:11:57" maxSheetId="3" userName="Katja Huzjak" r:id="rId12" minRId="88" maxRId="89">
    <sheetIdMap count="2">
      <sheetId val="1"/>
      <sheetId val="2"/>
    </sheetIdMap>
  </header>
  <header guid="{E8A49E3E-AD8A-4537-8652-DF585ED0FE99}" dateTime="2026-03-18T08:47:17" maxSheetId="3" userName="Katja Huzjak" r:id="rId13" minRId="92" maxRId="94">
    <sheetIdMap count="2">
      <sheetId val="1"/>
      <sheetId val="2"/>
    </sheetIdMap>
  </header>
  <header guid="{7D73AB1B-29B8-49D0-B09F-9E9893453982}" dateTime="2026-03-18T09:57:04" maxSheetId="3" userName="Katja Huzjak" r:id="rId14" minRId="95" maxRId="110">
    <sheetIdMap count="2">
      <sheetId val="1"/>
      <sheetId val="2"/>
    </sheetIdMap>
  </header>
  <header guid="{BCBB2934-7D25-4737-B231-A7B4EF0F49DE}" dateTime="2026-03-18T09:59:30" maxSheetId="3" userName="Katja Huzjak" r:id="rId15" minRId="113" maxRId="119">
    <sheetIdMap count="2">
      <sheetId val="1"/>
      <sheetId val="2"/>
    </sheetIdMap>
  </header>
  <header guid="{F2D18689-CA39-4E0F-8532-D05A4198AE65}" dateTime="2026-03-24T10:59:14" maxSheetId="3" userName="Katja Huzjak" r:id="rId16">
    <sheetIdMap count="2">
      <sheetId val="1"/>
      <sheetId val="2"/>
    </sheetIdMap>
  </header>
  <header guid="{E02B9AE4-D887-465B-930F-2878DDCE7ED4}" dateTime="2026-03-24T11:01:27" maxSheetId="3" userName="Katja Huzjak" r:id="rId17" minRId="122" maxRId="124">
    <sheetIdMap count="2">
      <sheetId val="1"/>
      <sheetId val="2"/>
    </sheetIdMap>
  </header>
  <header guid="{7116ABEB-800C-45C1-BDE2-C7CF2CBD1040}" dateTime="2026-03-24T14:42:03" maxSheetId="3" userName="Katja Huzjak" r:id="rId18" minRId="127">
    <sheetIdMap count="2">
      <sheetId val="1"/>
      <sheetId val="2"/>
    </sheetIdMap>
  </header>
  <header guid="{E66757F1-1FBE-4A66-95F3-06A2B2B509E7}" dateTime="2026-03-24T14:43:44" maxSheetId="3" userName="Katja Huzjak" r:id="rId19">
    <sheetIdMap count="2">
      <sheetId val="1"/>
      <sheetId val="2"/>
    </sheetIdMap>
  </header>
  <header guid="{5ACCF33E-70C8-4DA5-9375-739992080398}" dateTime="2026-03-27T14:52:17" maxSheetId="3" userName="Katja Huzjak" r:id="rId20" minRId="132">
    <sheetIdMap count="2">
      <sheetId val="1"/>
      <sheetId val="2"/>
    </sheetIdMap>
  </header>
  <header guid="{A92EF38E-E27D-427C-A968-E0E71A8B21D5}" dateTime="2026-03-27T14:53:56" maxSheetId="3" userName="Katja Huzjak" r:id="rId21" minRId="135">
    <sheetIdMap count="2">
      <sheetId val="1"/>
      <sheetId val="2"/>
    </sheetIdMap>
  </header>
  <header guid="{8ACA9683-F4A0-44D9-BE33-BC8F7880137D}" dateTime="2026-03-30T10:09:00" maxSheetId="3" userName="Katja Huzjak" r:id="rId22" minRId="136">
    <sheetIdMap count="2">
      <sheetId val="1"/>
      <sheetId val="2"/>
    </sheetIdMap>
  </header>
  <header guid="{14DD62F2-82BD-482A-842B-F228B193F752}" dateTime="2026-03-31T08:13:06" maxSheetId="3" userName="Katja Huzjak" r:id="rId23">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76">
    <dxf>
      <alignment wrapText="1"/>
    </dxf>
  </rfmt>
  <rcc rId="73" sId="1">
    <oc r="A76" t="inlineStr">
      <is>
        <t>2.4. Znanje angleškega jezika</t>
      </is>
    </oc>
    <nc r="A76" t="inlineStr">
      <is>
        <r>
          <t xml:space="preserve">2.4. Znanje </t>
        </r>
        <r>
          <rPr>
            <b/>
            <strike/>
            <sz val="10"/>
            <color theme="1"/>
            <rFont val="Arial"/>
            <family val="2"/>
            <charset val="238"/>
          </rPr>
          <t>angleškega</t>
        </r>
        <r>
          <rPr>
            <b/>
            <sz val="10"/>
            <color theme="1"/>
            <rFont val="Arial"/>
            <family val="2"/>
            <charset val="238"/>
          </rPr>
          <t xml:space="preserve"> </t>
        </r>
        <r>
          <rPr>
            <b/>
            <sz val="10"/>
            <color rgb="FF9900FF"/>
            <rFont val="Arial"/>
            <family val="2"/>
            <charset val="238"/>
          </rPr>
          <t xml:space="preserve">drugega tujega </t>
        </r>
        <r>
          <rPr>
            <b/>
            <sz val="10"/>
            <color theme="1"/>
            <rFont val="Arial"/>
            <family val="2"/>
            <charset val="238"/>
          </rPr>
          <t xml:space="preserve">jezika </t>
        </r>
        <r>
          <rPr>
            <b/>
            <sz val="10"/>
            <color rgb="FF9900FF"/>
            <rFont val="Arial"/>
            <family val="2"/>
            <charset val="238"/>
          </rPr>
          <t>na višji ravni pri vseh treh načinih sporazumevanja</t>
        </r>
      </is>
    </nc>
  </rcc>
  <rcc rId="74" sId="1">
    <oc r="A80" t="inlineStr">
      <is>
        <t>1 točka: Prijavitelj zagotavlja znanje angleškega jezika na višji ravni za  dva člana evalvacijske skupine.</t>
      </is>
    </oc>
    <nc r="A80" t="inlineStr">
      <is>
        <r>
          <t xml:space="preserve">1 točka: </t>
        </r>
        <r>
          <rPr>
            <strike/>
            <sz val="10"/>
            <rFont val="Arial"/>
            <family val="2"/>
            <charset val="238"/>
          </rPr>
          <t>Prijavitelj zagotavlja znanje angleškega enega drugega tujega jezika na višji ravni za  dva člana evalvacijske skupine.</t>
        </r>
        <r>
          <rPr>
            <b/>
            <sz val="10"/>
            <color rgb="FF9900FF"/>
            <rFont val="Arial"/>
            <family val="2"/>
            <charset val="238"/>
          </rPr>
          <t>Vsaj en član evalvacijske skupine ima znanje drugega tujega jezika na višji stopnji</t>
        </r>
        <r>
          <rPr>
            <sz val="10"/>
            <rFont val="Arial"/>
            <family val="2"/>
            <charset val="238"/>
          </rPr>
          <t>.</t>
        </r>
      </is>
    </nc>
  </rcc>
  <rcc rId="75" sId="1">
    <oc r="A79" t="inlineStr">
      <is>
        <t>3 točke: Prijavitelj zagotavlja znanje angleškega jezika na višji ravni za  vse člane evalvacijske skupine.</t>
      </is>
    </oc>
    <nc r="A79" t="inlineStr">
      <is>
        <r>
          <t xml:space="preserve">3 točke: </t>
        </r>
        <r>
          <rPr>
            <strike/>
            <sz val="10"/>
            <rFont val="Arial"/>
            <family val="2"/>
            <charset val="238"/>
          </rPr>
          <t>Prijavitelj zagotavlja znanje angleškega jezika na višji ravni za  vse člane evalvacijske skupine.</t>
        </r>
        <r>
          <rPr>
            <b/>
            <sz val="10"/>
            <color rgb="FF9900FF"/>
            <rFont val="Arial"/>
            <family val="2"/>
            <charset val="238"/>
          </rPr>
          <t xml:space="preserve"> Dva ali več članov evalvacijske skupine imata znanje drugega tujega jezika na višji stopnji.</t>
        </r>
      </is>
    </nc>
  </rcc>
  <rcc rId="76" sId="1">
    <oc r="A81" t="inlineStr">
      <is>
        <t>0 točk: Prijavitelj zagotavlja znanje angleškega jezika na višji ravni za enega člana evalvacijske skupine.</t>
      </is>
    </oc>
    <nc r="A81" t="inlineStr">
      <is>
        <r>
          <t xml:space="preserve">0 točk: </t>
        </r>
        <r>
          <rPr>
            <strike/>
            <sz val="10"/>
            <rFont val="Arial"/>
            <family val="2"/>
            <charset val="238"/>
          </rPr>
          <t xml:space="preserve">Prijavitelj zagotavlja znanje angleškega jezika na višji ravni za enega člana evalvacijske skupine. </t>
        </r>
        <r>
          <rPr>
            <b/>
            <sz val="10"/>
            <color rgb="FF9900FF"/>
            <rFont val="Arial"/>
            <family val="2"/>
            <charset val="238"/>
          </rPr>
          <t>Člani evalvacijske skupine nimajo znanja drugega tujega jezika na višji ravni.</t>
        </r>
      </is>
    </nc>
  </rcc>
  <rfmt sheetId="1" sqref="A76:A81">
    <dxf>
      <fill>
        <patternFill patternType="solid">
          <bgColor rgb="FFFFFF00"/>
        </patternFill>
      </fill>
    </dxf>
  </rfmt>
  <rcv guid="{EEADFF20-9463-4634-B4A9-73954067299C}" action="delete"/>
  <rdn rId="0" localSheetId="1" customView="1" name="Z_EEADFF20_9463_4634_B4A9_73954067299C_.wvu.PrintArea" hidden="1" oldHidden="1">
    <formula>'Merila za ocenjevanje vlog'!$A$1:$E$142</formula>
    <oldFormula>'Merila za ocenjevanje vlog'!$A$1:$E$142</oldFormula>
  </rdn>
  <rdn rId="0" localSheetId="1" customView="1" name="Z_EEADFF20_9463_4634_B4A9_73954067299C_.wvu.FilterData" hidden="1" oldHidden="1">
    <formula>'Merila za ocenjevanje vlog'!$A$30:$E$51</formula>
    <oldFormula>'Merila za ocenjevanje vlog'!$A$30:$E$51</oldFormula>
  </rdn>
  <rcv guid="{EEADFF20-9463-4634-B4A9-73954067299C}" action="add"/>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9" sId="1">
    <oc r="A76" t="inlineStr">
      <is>
        <r>
          <t xml:space="preserve">2.4. Znanje </t>
        </r>
        <r>
          <rPr>
            <b/>
            <strike/>
            <sz val="10"/>
            <color theme="1"/>
            <rFont val="Arial"/>
            <family val="2"/>
            <charset val="238"/>
          </rPr>
          <t>angleškega</t>
        </r>
        <r>
          <rPr>
            <b/>
            <sz val="10"/>
            <color theme="1"/>
            <rFont val="Arial"/>
            <family val="2"/>
            <charset val="238"/>
          </rPr>
          <t xml:space="preserve"> </t>
        </r>
        <r>
          <rPr>
            <b/>
            <sz val="10"/>
            <color rgb="FF9900FF"/>
            <rFont val="Arial"/>
            <family val="2"/>
            <charset val="238"/>
          </rPr>
          <t xml:space="preserve">drugega tujega </t>
        </r>
        <r>
          <rPr>
            <b/>
            <sz val="10"/>
            <color theme="1"/>
            <rFont val="Arial"/>
            <family val="2"/>
            <charset val="238"/>
          </rPr>
          <t xml:space="preserve">jezika </t>
        </r>
        <r>
          <rPr>
            <b/>
            <sz val="10"/>
            <color rgb="FF9900FF"/>
            <rFont val="Arial"/>
            <family val="2"/>
            <charset val="238"/>
          </rPr>
          <t>na višji ravni pri vseh treh načinih sporazumevanja</t>
        </r>
      </is>
    </oc>
    <nc r="A76" t="inlineStr">
      <is>
        <r>
          <t xml:space="preserve">2.4. Znanje </t>
        </r>
        <r>
          <rPr>
            <b/>
            <strike/>
            <sz val="10"/>
            <color theme="1"/>
            <rFont val="Arial"/>
            <family val="2"/>
            <charset val="238"/>
          </rPr>
          <t>angleškega</t>
        </r>
        <r>
          <rPr>
            <b/>
            <sz val="10"/>
            <color theme="1"/>
            <rFont val="Arial"/>
            <family val="2"/>
            <charset val="238"/>
          </rPr>
          <t xml:space="preserve"> </t>
        </r>
        <r>
          <rPr>
            <b/>
            <sz val="10"/>
            <color rgb="FF9900FF"/>
            <rFont val="Arial"/>
            <family val="2"/>
            <charset val="238"/>
          </rPr>
          <t xml:space="preserve">drugega tujega </t>
        </r>
        <r>
          <rPr>
            <b/>
            <sz val="10"/>
            <color theme="1"/>
            <rFont val="Arial"/>
            <family val="2"/>
            <charset val="238"/>
          </rPr>
          <t xml:space="preserve">jezika </t>
        </r>
        <r>
          <rPr>
            <b/>
            <sz val="10"/>
            <color rgb="FF9900FF"/>
            <rFont val="Arial"/>
            <family val="2"/>
            <charset val="238"/>
          </rPr>
          <t>na ravni B2 pri vseh treh načinih sporazumevanja</t>
        </r>
      </is>
    </nc>
  </rcc>
  <rcc rId="80" sId="1">
    <oc r="A80" t="inlineStr">
      <is>
        <r>
          <t xml:space="preserve">1 točka: </t>
        </r>
        <r>
          <rPr>
            <strike/>
            <sz val="10"/>
            <rFont val="Arial"/>
            <family val="2"/>
            <charset val="238"/>
          </rPr>
          <t>Prijavitelj zagotavlja znanje angleškega enega drugega tujega jezika na višji ravni za  dva člana evalvacijske skupine.</t>
        </r>
        <r>
          <rPr>
            <b/>
            <sz val="10"/>
            <color rgb="FF9900FF"/>
            <rFont val="Arial"/>
            <family val="2"/>
            <charset val="238"/>
          </rPr>
          <t>Vsaj en član evalvacijske skupine ima znanje drugega tujega jezika na višji stopnji</t>
        </r>
        <r>
          <rPr>
            <sz val="10"/>
            <rFont val="Arial"/>
            <family val="2"/>
            <charset val="238"/>
          </rPr>
          <t>.</t>
        </r>
      </is>
    </oc>
    <nc r="A80" t="inlineStr">
      <is>
        <r>
          <t xml:space="preserve">1 točka: </t>
        </r>
        <r>
          <rPr>
            <strike/>
            <sz val="10"/>
            <rFont val="Arial"/>
            <family val="2"/>
            <charset val="238"/>
          </rPr>
          <t>Prijavitelj zagotavlja znanje angleškega enega drugega tujega jezika na višji ravni za  dva člana evalvacijske skupine.</t>
        </r>
        <r>
          <rPr>
            <b/>
            <sz val="10"/>
            <color rgb="FF9900FF"/>
            <rFont val="Arial"/>
            <family val="2"/>
            <charset val="238"/>
          </rPr>
          <t>Vsaj en član evalvacijske skupine ima znanje drugega tujega jezika na ravni B2 ali višje</t>
        </r>
        <r>
          <rPr>
            <sz val="10"/>
            <rFont val="Arial"/>
            <family val="2"/>
            <charset val="238"/>
          </rPr>
          <t>.</t>
        </r>
      </is>
    </nc>
  </rcc>
  <rcc rId="81" sId="1">
    <oc r="A79" t="inlineStr">
      <is>
        <r>
          <t xml:space="preserve">3 točke: </t>
        </r>
        <r>
          <rPr>
            <strike/>
            <sz val="10"/>
            <rFont val="Arial"/>
            <family val="2"/>
            <charset val="238"/>
          </rPr>
          <t>Prijavitelj zagotavlja znanje angleškega jezika na višji ravni za  vse člane evalvacijske skupine.</t>
        </r>
        <r>
          <rPr>
            <b/>
            <sz val="10"/>
            <color rgb="FF9900FF"/>
            <rFont val="Arial"/>
            <family val="2"/>
            <charset val="238"/>
          </rPr>
          <t xml:space="preserve"> Dva ali več članov evalvacijske skupine imata znanje drugega tujega jezika na višji stopnji.</t>
        </r>
      </is>
    </oc>
    <nc r="A79" t="inlineStr">
      <is>
        <r>
          <t xml:space="preserve">3 točke: </t>
        </r>
        <r>
          <rPr>
            <strike/>
            <sz val="10"/>
            <rFont val="Arial"/>
            <family val="2"/>
            <charset val="238"/>
          </rPr>
          <t>Prijavitelj zagotavlja znanje angleškega jezika na višji ravni za  vse člane evalvacijske skupine.</t>
        </r>
        <r>
          <rPr>
            <b/>
            <sz val="10"/>
            <color rgb="FF9900FF"/>
            <rFont val="Arial"/>
            <family val="2"/>
            <charset val="238"/>
          </rPr>
          <t xml:space="preserve"> Dva ali več članov evalvacijske skupine imata znanje drugega tujega jezika na ravni B2 ali višje.</t>
        </r>
      </is>
    </nc>
  </rcc>
  <rcc rId="82" sId="1">
    <oc r="A81" t="inlineStr">
      <is>
        <r>
          <t xml:space="preserve">0 točk: </t>
        </r>
        <r>
          <rPr>
            <strike/>
            <sz val="10"/>
            <rFont val="Arial"/>
            <family val="2"/>
            <charset val="238"/>
          </rPr>
          <t xml:space="preserve">Prijavitelj zagotavlja znanje angleškega jezika na višji ravni za enega člana evalvacijske skupine. </t>
        </r>
        <r>
          <rPr>
            <b/>
            <sz val="10"/>
            <color rgb="FF9900FF"/>
            <rFont val="Arial"/>
            <family val="2"/>
            <charset val="238"/>
          </rPr>
          <t>Člani evalvacijske skupine nimajo znanja drugega tujega jezika na višji ravni.</t>
        </r>
      </is>
    </oc>
    <nc r="A81" t="inlineStr">
      <is>
        <r>
          <t xml:space="preserve">0 točk: </t>
        </r>
        <r>
          <rPr>
            <strike/>
            <sz val="10"/>
            <rFont val="Arial"/>
            <family val="2"/>
            <charset val="238"/>
          </rPr>
          <t xml:space="preserve">Prijavitelj zagotavlja znanje angleškega jezika na višji ravni za enega člana evalvacijske skupine. </t>
        </r>
        <r>
          <rPr>
            <b/>
            <sz val="10"/>
            <color rgb="FF9900FF"/>
            <rFont val="Arial"/>
            <family val="2"/>
            <charset val="238"/>
          </rPr>
          <t>Člani evalvacijske skupine nimajo znanja drugega tujega jezika na ravni B2 ali višje.</t>
        </r>
      </is>
    </nc>
  </rcc>
  <rcc rId="83" sId="1">
    <oc r="A74" t="inlineStr">
      <is>
        <t>0 točk: Evalvacijska skupina oz. vsaj en njen član izkazuje manj kot tri strokovne reference s področja mednarodnega razvojnega sodelovanja.</t>
      </is>
    </oc>
    <nc r="A74" t="inlineStr">
      <is>
        <r>
          <t xml:space="preserve">0 točk: En član evalvacijske skupine izkazuje </t>
        </r>
        <r>
          <rPr>
            <strike/>
            <sz val="10"/>
            <rFont val="Arial"/>
            <family val="2"/>
            <charset val="238"/>
          </rPr>
          <t xml:space="preserve">manj kot </t>
        </r>
        <r>
          <rPr>
            <sz val="10"/>
            <rFont val="Arial"/>
            <family val="2"/>
            <charset val="238"/>
          </rPr>
          <t>tri strokovne reference s področja mednarodnega razvojnega sodelovanja.</t>
        </r>
      </is>
    </nc>
  </rcc>
  <rcc rId="84" sId="1">
    <oc r="A73" t="inlineStr">
      <is>
        <t>10 točke: Evalvacijska skupina oz. vsaj en njen član izkazuje vsaj tri strokovne reference s področja mednarodnega razvojnega sodelovanja.</t>
      </is>
    </oc>
    <nc r="A73" t="inlineStr">
      <is>
        <t>10 točke: Evalvacijska skupina oz. vsaj en njen član izkazuje pet ali več strokovnih referenc s področja mednarodnega razvojnega sodelovanja.</t>
      </is>
    </nc>
  </rcc>
  <rcc rId="85" sId="1">
    <oc r="A72" t="inlineStr">
      <is>
        <t>20 točk: Evalvacijska skupina oz. vsaj en njen član izkazuje več kot pet strokovnih referenc s področja mednarodnega razvojnega sodelovanja.</t>
      </is>
    </oc>
    <nc r="A72" t="inlineStr">
      <is>
        <t>20 točk: Evalvacijska skupina oz. vsaj en njen član izkazuje več kot deset strokovnih referenc s področja mednarodnega razvojnega sodelovanja.</t>
      </is>
    </nc>
  </rcc>
  <rdn rId="0" localSheetId="1" customView="1" name="Z_63951FEA_F8E2_43C6_A344_A90AA6C747D4_.wvu.PrintArea" hidden="1" oldHidden="1">
    <formula>'Merila za ocenjevanje vlog'!$A$1:$E$142</formula>
  </rdn>
  <rdn rId="0" localSheetId="1" customView="1" name="Z_63951FEA_F8E2_43C6_A344_A90AA6C747D4_.wvu.FilterData" hidden="1" oldHidden="1">
    <formula>'Merila za ocenjevanje vlog'!$A$30:$E$51</formula>
  </rdn>
  <rcv guid="{63951FEA-F8E2-43C6-A344-A90AA6C747D4}" action="add"/>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8" sId="1">
    <oc r="A69" t="inlineStr">
      <is>
        <t>2.3.Strokovno znanje članov evalvacijske skupine s področja mednarodnega razvojnega sodelovanja in humanitarne pomoči v zadnjih desetih letih</t>
      </is>
    </oc>
    <nc r="A69" t="inlineStr">
      <is>
        <t>2.3. Strokovno znanje članov evalvacijske skupine s področja mednarodnega razvojnega sodelovanja in humanitarne pomoči v zadnjih desetih letih</t>
      </is>
    </nc>
  </rcc>
  <rfmt sheetId="1" sqref="A74">
    <dxf>
      <fill>
        <patternFill>
          <bgColor rgb="FFFFFF00"/>
        </patternFill>
      </fill>
    </dxf>
  </rfmt>
  <rcc rId="89" sId="1">
    <nc r="E32" t="inlineStr">
      <is>
        <t>a je treba sem pripisat da mora imet tri reference?</t>
      </is>
    </nc>
  </rcc>
  <rfmt sheetId="1" sqref="E32">
    <dxf>
      <fill>
        <patternFill patternType="solid">
          <bgColor rgb="FFFFFF00"/>
        </patternFill>
      </fill>
    </dxf>
  </rfmt>
  <rfmt sheetId="1" sqref="E32" start="0" length="2147483647">
    <dxf>
      <font>
        <color rgb="FF9900FF"/>
      </font>
    </dxf>
  </rfmt>
  <rcv guid="{EEADFF20-9463-4634-B4A9-73954067299C}" action="delete"/>
  <rdn rId="0" localSheetId="1" customView="1" name="Z_EEADFF20_9463_4634_B4A9_73954067299C_.wvu.PrintArea" hidden="1" oldHidden="1">
    <formula>'Merila za ocenjevanje vlog'!$A$1:$E$142</formula>
    <oldFormula>'Merila za ocenjevanje vlog'!$A$1:$E$142</oldFormula>
  </rdn>
  <rdn rId="0" localSheetId="1" customView="1" name="Z_EEADFF20_9463_4634_B4A9_73954067299C_.wvu.FilterData" hidden="1" oldHidden="1">
    <formula>'Merila za ocenjevanje vlog'!$A$30:$E$51</formula>
    <oldFormula>'Merila za ocenjevanje vlog'!$A$30:$E$51</oldFormula>
  </rdn>
  <rcv guid="{EEADFF20-9463-4634-B4A9-73954067299C}" action="add"/>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2" sId="1">
    <oc r="A32" t="inlineStr">
      <is>
        <r>
          <t>Evalvacijsko skupino sestavljajo najmanj trije člani: vsi člani morajo imeti doseženo najmanj VII. stopnjo strokovne izobrazbe</t>
        </r>
        <r>
          <rPr>
            <b/>
            <strike/>
            <sz val="10"/>
            <color rgb="FF9900FF"/>
            <rFont val="Arial"/>
            <family val="2"/>
            <charset val="238"/>
          </rPr>
          <t>, vsaj en član je z znanjem</t>
        </r>
        <r>
          <rPr>
            <b/>
            <sz val="10"/>
            <color rgb="FF9900FF"/>
            <rFont val="Arial"/>
            <family val="2"/>
            <charset val="238"/>
          </rPr>
          <t xml:space="preserve"> in vsi imajo znanje </t>
        </r>
        <r>
          <rPr>
            <sz val="10"/>
            <rFont val="Arial"/>
            <family val="2"/>
            <charset val="238"/>
          </rPr>
          <t>angleškega jezika najmanj na ravni B2 pri vseh treh načinih sporazumevanja</t>
        </r>
        <r>
          <rPr>
            <b/>
            <sz val="10"/>
            <color rgb="FF9900FF"/>
            <rFont val="Arial"/>
            <family val="2"/>
            <charset val="238"/>
          </rPr>
          <t>.</t>
        </r>
        <r>
          <rPr>
            <b/>
            <strike/>
            <sz val="10"/>
            <color rgb="FF9900FF"/>
            <rFont val="Arial"/>
            <family val="2"/>
            <charset val="238"/>
          </rPr>
          <t>, v</t>
        </r>
        <r>
          <rPr>
            <b/>
            <sz val="10"/>
            <color rgb="FF9900FF"/>
            <rFont val="Arial"/>
            <family val="2"/>
            <charset val="238"/>
          </rPr>
          <t>V</t>
        </r>
        <r>
          <rPr>
            <sz val="10"/>
            <rFont val="Arial"/>
            <family val="2"/>
            <charset val="238"/>
          </rPr>
          <t>saj en član izkazuje znanje s področja MRS in vsaj en član izkazuje izkušnje z izvajanjem zunanjih evalvacij.</t>
        </r>
      </is>
    </oc>
    <nc r="A32" t="inlineStr">
      <is>
        <r>
          <t>Evalvacijsko skupino sestavljajo najmanj trije člani: vsi člani morajo imeti doseženo najmanj VII. stopnjo strokovne izobrazbe</t>
        </r>
        <r>
          <rPr>
            <b/>
            <strike/>
            <sz val="10"/>
            <color rgb="FF9900FF"/>
            <rFont val="Arial"/>
            <family val="2"/>
            <charset val="238"/>
          </rPr>
          <t>, vsaj en član je z znanjem</t>
        </r>
        <r>
          <rPr>
            <b/>
            <sz val="10"/>
            <color rgb="FF9900FF"/>
            <rFont val="Arial"/>
            <family val="2"/>
            <charset val="238"/>
          </rPr>
          <t xml:space="preserve"> in vsi imajo znanje </t>
        </r>
        <r>
          <rPr>
            <sz val="10"/>
            <rFont val="Arial"/>
            <family val="2"/>
            <charset val="238"/>
          </rPr>
          <t>angleškega jezika najmanj na ravni B2 pri vseh treh načinih sporazumevanja</t>
        </r>
        <r>
          <rPr>
            <b/>
            <sz val="10"/>
            <color rgb="FF9900FF"/>
            <rFont val="Arial"/>
            <family val="2"/>
            <charset val="238"/>
          </rPr>
          <t>.</t>
        </r>
        <r>
          <rPr>
            <b/>
            <strike/>
            <sz val="10"/>
            <color rgb="FF9900FF"/>
            <rFont val="Arial"/>
            <family val="2"/>
            <charset val="238"/>
          </rPr>
          <t>, v</t>
        </r>
        <r>
          <rPr>
            <b/>
            <sz val="10"/>
            <color rgb="FF9900FF"/>
            <rFont val="Arial"/>
            <family val="2"/>
            <charset val="238"/>
          </rPr>
          <t>V</t>
        </r>
        <r>
          <rPr>
            <sz val="10"/>
            <rFont val="Arial"/>
            <family val="2"/>
            <charset val="238"/>
          </rPr>
          <t>saj en član izkazuje znanje s področja MRS, v obliki vsaj treh (3) referenc, in vsaj en član izkazuje izkušnje z izvajanjem zunanjih evalvacij.</t>
        </r>
      </is>
    </nc>
  </rcc>
  <rcc rId="93" sId="1">
    <oc r="A72" t="inlineStr">
      <is>
        <t>20 točk: Evalvacijska skupina oz. vsaj en njen član izkazuje več kot deset strokovnih referenc s področja mednarodnega razvojnega sodelovanja.</t>
      </is>
    </oc>
    <nc r="A72" t="inlineStr">
      <is>
        <t>20 točk: Evalvacijska skupina oz. vsaj en njen član izkazuje deset ali več strokovnih referenc s področja mednarodnega razvojnega sodelovanja.</t>
      </is>
    </nc>
  </rcc>
  <rcc rId="94" sId="1">
    <oc r="A76" t="inlineStr">
      <is>
        <r>
          <t xml:space="preserve">2.4. Znanje </t>
        </r>
        <r>
          <rPr>
            <b/>
            <strike/>
            <sz val="10"/>
            <color theme="1"/>
            <rFont val="Arial"/>
            <family val="2"/>
            <charset val="238"/>
          </rPr>
          <t>angleškega</t>
        </r>
        <r>
          <rPr>
            <b/>
            <sz val="10"/>
            <color theme="1"/>
            <rFont val="Arial"/>
            <family val="2"/>
            <charset val="238"/>
          </rPr>
          <t xml:space="preserve"> </t>
        </r>
        <r>
          <rPr>
            <b/>
            <sz val="10"/>
            <color rgb="FF9900FF"/>
            <rFont val="Arial"/>
            <family val="2"/>
            <charset val="238"/>
          </rPr>
          <t xml:space="preserve">drugega tujega </t>
        </r>
        <r>
          <rPr>
            <b/>
            <sz val="10"/>
            <color theme="1"/>
            <rFont val="Arial"/>
            <family val="2"/>
            <charset val="238"/>
          </rPr>
          <t xml:space="preserve">jezika </t>
        </r>
        <r>
          <rPr>
            <b/>
            <sz val="10"/>
            <color rgb="FF9900FF"/>
            <rFont val="Arial"/>
            <family val="2"/>
            <charset val="238"/>
          </rPr>
          <t>na ravni B2 pri vseh treh načinih sporazumevanja</t>
        </r>
      </is>
    </oc>
    <nc r="A76" t="inlineStr">
      <is>
        <r>
          <t xml:space="preserve">2.4. Znanje </t>
        </r>
        <r>
          <rPr>
            <b/>
            <strike/>
            <sz val="10"/>
            <color theme="1"/>
            <rFont val="Arial"/>
            <family val="2"/>
            <charset val="238"/>
          </rPr>
          <t>angleškega</t>
        </r>
        <r>
          <rPr>
            <b/>
            <sz val="10"/>
            <color theme="1"/>
            <rFont val="Arial"/>
            <family val="2"/>
            <charset val="238"/>
          </rPr>
          <t xml:space="preserve"> </t>
        </r>
        <r>
          <rPr>
            <b/>
            <sz val="10"/>
            <color rgb="FF9900FF"/>
            <rFont val="Arial"/>
            <family val="2"/>
            <charset val="238"/>
          </rPr>
          <t xml:space="preserve">drugega tujega </t>
        </r>
        <r>
          <rPr>
            <b/>
            <sz val="10"/>
            <color theme="1"/>
            <rFont val="Arial"/>
            <family val="2"/>
            <charset val="238"/>
          </rPr>
          <t xml:space="preserve">jezika </t>
        </r>
        <r>
          <rPr>
            <b/>
            <sz val="10"/>
            <color rgb="FF9900FF"/>
            <rFont val="Arial"/>
            <family val="2"/>
            <charset val="238"/>
          </rPr>
          <t>na ravni B2 ali višje pri vseh treh načinih sporazumevanja</t>
        </r>
      </is>
    </nc>
  </rcc>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5" sId="1">
    <oc r="A55" t="inlineStr">
      <is>
        <t>2.1. Izkušnje članov evalvacijske skupine pri izvajanju zunanjih evalvacij v zadnjih 5 letih</t>
      </is>
    </oc>
    <nc r="A55" t="inlineStr">
      <is>
        <t>2.1. Izkušnje članov evalvacijske skupine pri izvajanju zunanjih evalvacij projektov ali programov v vrednosti 150.000 EUR v zadnjih 5 letih</t>
      </is>
    </nc>
  </rcc>
  <rcc rId="96" sId="1">
    <nc r="A58" t="inlineStr">
      <is>
        <t xml:space="preserve">10 točk: Vsaj dva člana evalvacijske skupine sta v zadnjih petih letih izvajala vsak po več kot pet  zunanjih evalvacij projektov ali programov. </t>
      </is>
    </nc>
  </rcc>
  <rcc rId="97" sId="1">
    <nc r="A59" t="inlineStr">
      <is>
        <t>5 točk: Vsaj dva člana evalvacijske skupine sta v zadnjih petih letih izvajala vsak do pet zunanjih evalvacij projektov ali programov.</t>
      </is>
    </nc>
  </rcc>
  <rcc rId="98" sId="1">
    <oc r="A60" t="inlineStr">
      <is>
        <t>0 točk: Evalvacijske skupina, z izjemo enega člana,  v zadnjih petih letih ni izvajala projektov zunanjih evalvacij.</t>
      </is>
    </oc>
    <nc r="A60" t="inlineStr">
      <is>
        <t>0 točk: Evalvacijske skupina, z izjemo enega člana, v zadnjih petih letih ni izvajala zunanjih evalvacij projektov ali programov v vrednosti 150.000 EUR.</t>
      </is>
    </nc>
  </rcc>
  <rcc rId="99" sId="1">
    <oc r="A59" t="inlineStr">
      <is>
        <r>
          <t>5 točk: Vsaj dva člana evalvacijske skupine sta v zadnjih petih letih izvajala vsak do pet</t>
        </r>
        <r>
          <rPr>
            <b/>
            <sz val="10"/>
            <color rgb="FF9900FF"/>
            <rFont val="Arial"/>
            <family val="2"/>
            <charset val="238"/>
          </rPr>
          <t xml:space="preserve"> </t>
        </r>
        <r>
          <rPr>
            <sz val="10"/>
            <rFont val="Arial"/>
            <family val="2"/>
            <charset val="238"/>
          </rPr>
          <t>projektov zunanjih evalvacij.</t>
        </r>
      </is>
    </oc>
    <nc r="A59" t="inlineStr">
      <is>
        <t>5 točk: Vsaj dva člana evalvacijske skupine sta v zadnjih petih letih izvajala vsak do pet zunanjih evalvacij projektov ali programov v vrednosti 150.000 EUR.</t>
      </is>
    </nc>
  </rcc>
  <rcc rId="100" sId="1">
    <oc r="A58" t="inlineStr">
      <is>
        <t xml:space="preserve">10 točk: Vsaj dva člana evalvacijske skupine sta v zadnjih petih letih izvajala vsak po več kot pet projektov zunanjih evalvacij. </t>
      </is>
    </oc>
    <nc r="A58" t="inlineStr">
      <is>
        <t xml:space="preserve">10 točk: Vsaj dva člana evalvacijske skupine sta v zadnjih petih letih izvajala vsak po več kot pet  zunanjih evalvacij projektov ali programov v vrednosti 150.000 EUR. </t>
      </is>
    </nc>
  </rcc>
  <rcc rId="101" sId="1">
    <oc r="A65" t="inlineStr">
      <is>
        <t>10 točk: Evalvacijska skupina oz. vsaj en njen član je izvedla tri ali več evalvacij mednarodnih razvojnih projektov v zadnjih desetih letih.</t>
      </is>
    </oc>
    <nc r="A65" t="inlineStr">
      <is>
        <t>10 točk: Evalvacijska skupina oz. vsaj en njen član je izvedla tri ali več evalvacij projektov ali programov s področja mednarodnega razvojnega sodelovanja in humanitarne pomoči v vrednosi 150.000 EUR v zadnjih desetih letih</t>
      </is>
    </nc>
  </rcc>
  <rcc rId="102" sId="1">
    <oc r="A62" t="inlineStr">
      <is>
        <t>2.2. Izkušnje članov evalvacijske skupine pri izvajanju zunanjih evalvacij s področja mednarodnega razvojnega sodelovanja in humanitarne pomoči v zadnjih desetih letih</t>
      </is>
    </oc>
    <nc r="A62" t="inlineStr">
      <is>
        <t>2.2. Izkušnje članov evalvacijske skupine pri izvajanju zunanjih evalvacij projektov ali programov s področja mednarodnega razvojnega sodelovanja in humanitarne pomoči v vrednosi 150.000 EUR v zadnjih 10 letih</t>
      </is>
    </nc>
  </rcc>
  <rcc rId="103" sId="1">
    <oc r="A66" t="inlineStr">
      <is>
        <t>5 točk: Evalvacijska skupina oz. vsaj en njen član je izvedla vsaj eno evalvacijo mednarodnega razvojnega projekta v zadnjih desetih letih.</t>
      </is>
    </oc>
    <nc r="A66" t="inlineStr">
      <is>
        <t>5 točk: Evalvacijska skupina oz. vsaj en njen član je izvedla vsaj eno evalvacijo projekta ali programa s področja mednarodnega razvojnega sodelovanja in humanitarne pomoči v vrednosi 150.000 EUR v zadnjih desetih letih</t>
      </is>
    </nc>
  </rcc>
  <rcc rId="104" sId="1">
    <oc r="A67" t="inlineStr">
      <is>
        <t>0 točk: Evalvacijska skupina v zadnjih desetih letih ni izvajala evalvacij mednarodnih razvojnih projektov.</t>
      </is>
    </oc>
    <nc r="A67" t="inlineStr">
      <is>
        <t>0 točk: Evalvacijska skupina v zadnjih desetih letih ni izvajala evalvacij projektov ali programov s področja mednarodnega razvojnega sodelovanja in humanitarne pomoči v vrednosi 150.000 EUR.</t>
      </is>
    </nc>
  </rcc>
  <rfmt sheetId="1" sqref="A62:A67">
    <dxf>
      <fill>
        <patternFill>
          <bgColor rgb="FFFFFF00"/>
        </patternFill>
      </fill>
    </dxf>
  </rfmt>
  <rfmt sheetId="1" sqref="A55:A60">
    <dxf>
      <fill>
        <patternFill>
          <bgColor rgb="FFFFFF00"/>
        </patternFill>
      </fill>
    </dxf>
  </rfmt>
  <rcc rId="105" sId="1">
    <oc r="A69" t="inlineStr">
      <is>
        <t>2.3. Strokovno znanje članov evalvacijske skupine s področja mednarodnega razvojnega sodelovanja in humanitarne pomoči v zadnjih desetih letih</t>
      </is>
    </oc>
    <nc r="A69" t="inlineStr">
      <is>
        <t>2.3. Strokovno znanje / reference članov evalvacijske skupine s področja mednarodnega razvojnega sodelovanja in humanitarne pomoči v zadnjih 10 letih</t>
      </is>
    </nc>
  </rcc>
  <rcc rId="106" sId="1">
    <oc r="A93" t="inlineStr">
      <is>
        <t>3.2. Reference vodje evalvacijske skupine za usklajevanje in vodenje projektnih skupin s področja izvajanja zunanjih evalvacij v zadnjih petih letih</t>
      </is>
    </oc>
    <nc r="A93" t="inlineStr">
      <is>
        <t>3.2. Reference vodje evalvacijske skupine za usklajevanje in vodenje projektnih skupin s področja izvajanja zunanjih evalvacij projektov ali programov v vrednosti 150.000 EUR v zadnjih 5 letih</t>
      </is>
    </nc>
  </rcc>
  <rfmt sheetId="1" sqref="A93">
    <dxf>
      <fill>
        <patternFill patternType="solid">
          <bgColor rgb="FFFFFF00"/>
        </patternFill>
      </fill>
    </dxf>
  </rfmt>
  <rcc rId="107" sId="1">
    <oc r="A100" t="inlineStr">
      <is>
        <t>3.3. Znanje in izkušnje vodenja izvajanja evalvacij s področja evalvacij mednarodnih razvojnih projektov in humanitarne pomoči v zadnjih desetih letih</t>
      </is>
    </oc>
    <nc r="A100" t="inlineStr">
      <is>
        <t>3.3. Znanje in izkušnje pri vodenju izvajanja evalvacij projektov ali programov s področja mednarodnega razvojnega sodelovanja in humanitarne pomoči v vrednosti 150.000 EUR v zadnjih 10 letih</t>
      </is>
    </nc>
  </rcc>
  <rfmt sheetId="1" sqref="A100">
    <dxf>
      <fill>
        <patternFill>
          <bgColor rgb="FFFFFF00"/>
        </patternFill>
      </fill>
    </dxf>
  </rfmt>
  <rcc rId="108" sId="1">
    <oc r="A103" t="inlineStr">
      <is>
        <t>6 točk: Vodja izkazuje vsaj eno referenco s področja vodenja evalvacij mednarodnega razvojnega sodelovanja v zadnjih desetih letih.</t>
      </is>
    </oc>
    <nc r="A103" t="inlineStr">
      <is>
        <t>6 točk: Vodja izkazuje vsaj eno referenco za vodenje evalvacij projektov ali programov s področja mednarodnega razvojnega sodelovanja in humanitarne pomoči v vrednosti 150.000 EUR v zadnjih desetih letih.</t>
      </is>
    </nc>
  </rcc>
  <rcc rId="109" sId="1">
    <oc r="A104" t="inlineStr">
      <is>
        <t>0 točk: Vodja ne izkazuje referenc s področja vodenja evalvacij mednarodnega razvojnega sodelovanja v zadnjih desetih letih.</t>
      </is>
    </oc>
    <nc r="A104" t="inlineStr">
      <is>
        <t>0 točk: Vodja ne izkazuje referenc za vodenje evalvacij projektov ali programov s področja mednarodnega razvojnega sodelovanja in humanitarne pomoči v vrednosti 150.000 EUR v zadnjih desetih letih.</t>
      </is>
    </nc>
  </rcc>
  <rfmt sheetId="1" sqref="A103:A104">
    <dxf>
      <fill>
        <patternFill patternType="solid">
          <bgColor rgb="FFFFFF00"/>
        </patternFill>
      </fill>
    </dxf>
  </rfmt>
  <rcc rId="110" sId="1">
    <oc r="A106" t="inlineStr">
      <is>
        <t>3.4. Strokovno znanje in izkušnje vodje evalvacijske skupine s področja prednostnih področij mednarodnega razvojnega sodelovanje in humanitarne pomoči ter presečnih tem (varstvo okolja / enakost spolov)</t>
      </is>
    </oc>
    <nc r="A106" t="inlineStr">
      <is>
        <t>3.4. Strokovno znanje / reference vodje evalvacijske skupine s področja prednostnih področij mednarodnega razvojnega sodelovanje in humanitarne pomoči ter presečnih tem (varstvo okolja / enakost spolov)</t>
      </is>
    </nc>
  </rcc>
  <rfmt sheetId="1" sqref="A124:A126">
    <dxf>
      <fill>
        <patternFill patternType="none">
          <bgColor auto="1"/>
        </patternFill>
      </fill>
    </dxf>
  </rfmt>
  <rcv guid="{EEADFF20-9463-4634-B4A9-73954067299C}" action="delete"/>
  <rdn rId="0" localSheetId="1" customView="1" name="Z_EEADFF20_9463_4634_B4A9_73954067299C_.wvu.PrintArea" hidden="1" oldHidden="1">
    <formula>'Merila za ocenjevanje vlog'!$A$1:$E$142</formula>
    <oldFormula>'Merila za ocenjevanje vlog'!$A$1:$E$142</oldFormula>
  </rdn>
  <rdn rId="0" localSheetId="1" customView="1" name="Z_EEADFF20_9463_4634_B4A9_73954067299C_.wvu.FilterData" hidden="1" oldHidden="1">
    <formula>'Merila za ocenjevanje vlog'!$A$30:$E$51</formula>
    <oldFormula>'Merila za ocenjevanje vlog'!$A$30:$E$51</oldFormula>
  </rdn>
  <rcv guid="{EEADFF20-9463-4634-B4A9-73954067299C}" action="add"/>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3" sId="1">
    <oc r="A32" t="inlineStr">
      <is>
        <r>
          <t>Evalvacijsko skupino sestavljajo najmanj trije člani: vsi člani morajo imeti doseženo najmanj VII. stopnjo strokovne izobrazbe</t>
        </r>
        <r>
          <rPr>
            <b/>
            <strike/>
            <sz val="10"/>
            <color rgb="FF9900FF"/>
            <rFont val="Arial"/>
            <family val="2"/>
            <charset val="238"/>
          </rPr>
          <t>, vsaj en član je z znanjem</t>
        </r>
        <r>
          <rPr>
            <b/>
            <sz val="10"/>
            <color rgb="FF9900FF"/>
            <rFont val="Arial"/>
            <family val="2"/>
            <charset val="238"/>
          </rPr>
          <t xml:space="preserve"> in vsi imajo znanje </t>
        </r>
        <r>
          <rPr>
            <sz val="10"/>
            <rFont val="Arial"/>
            <family val="2"/>
            <charset val="238"/>
          </rPr>
          <t>angleškega jezika najmanj na ravni B2 pri vseh treh načinih sporazumevanja</t>
        </r>
        <r>
          <rPr>
            <b/>
            <sz val="10"/>
            <color rgb="FF9900FF"/>
            <rFont val="Arial"/>
            <family val="2"/>
            <charset val="238"/>
          </rPr>
          <t>.</t>
        </r>
        <r>
          <rPr>
            <b/>
            <strike/>
            <sz val="10"/>
            <color rgb="FF9900FF"/>
            <rFont val="Arial"/>
            <family val="2"/>
            <charset val="238"/>
          </rPr>
          <t>, v</t>
        </r>
        <r>
          <rPr>
            <b/>
            <sz val="10"/>
            <color rgb="FF9900FF"/>
            <rFont val="Arial"/>
            <family val="2"/>
            <charset val="238"/>
          </rPr>
          <t>V</t>
        </r>
        <r>
          <rPr>
            <sz val="10"/>
            <rFont val="Arial"/>
            <family val="2"/>
            <charset val="238"/>
          </rPr>
          <t>saj en član izkazuje znanje s področja MRS, v obliki vsaj treh (3) referenc, in vsaj en član izkazuje izkušnje z izvajanjem zunanjih evalvacij.</t>
        </r>
      </is>
    </oc>
    <nc r="A32" t="inlineStr">
      <is>
        <r>
          <t xml:space="preserve">Evalvacijsko skupino sestavljajo najmanj trije člani: vsi člani morajo imeti doseženo najmanj VII. stopnjo strokovne izobrazbe </t>
        </r>
        <r>
          <rPr>
            <b/>
            <sz val="10"/>
            <color rgb="FF9900FF"/>
            <rFont val="Arial"/>
            <family val="2"/>
            <charset val="238"/>
          </rPr>
          <t xml:space="preserve">in vsi imajo znanje </t>
        </r>
        <r>
          <rPr>
            <sz val="10"/>
            <rFont val="Arial"/>
            <family val="2"/>
            <charset val="238"/>
          </rPr>
          <t xml:space="preserve">angleškega jezika najmanj na ravni B2 pri vseh treh načinih sporazumevanja. </t>
        </r>
        <r>
          <rPr>
            <b/>
            <sz val="10"/>
            <color rgb="FF9900FF"/>
            <rFont val="Arial"/>
            <family val="2"/>
            <charset val="238"/>
          </rPr>
          <t>V</t>
        </r>
        <r>
          <rPr>
            <sz val="10"/>
            <rFont val="Arial"/>
            <family val="2"/>
            <charset val="238"/>
          </rPr>
          <t>saj en član izkazuje znanje s področja MRS, v obliki vsaj treh (3) referenc, in vsaj en član izkazuje izkušnje z izvajanjem zunanjih evalvacij.</t>
        </r>
      </is>
    </nc>
  </rcc>
  <rfmt sheetId="1" sqref="A32" start="0" length="2147483647">
    <dxf>
      <font>
        <b/>
      </font>
    </dxf>
  </rfmt>
  <rfmt sheetId="1" sqref="A32" start="0" length="2147483647">
    <dxf>
      <font>
        <b val="0"/>
      </font>
    </dxf>
  </rfmt>
  <rfmt sheetId="1" sqref="A32" start="0" length="2147483647">
    <dxf>
      <font>
        <color auto="1"/>
      </font>
    </dxf>
  </rfmt>
  <rfmt sheetId="1" sqref="E32" start="0" length="2147483647">
    <dxf>
      <font>
        <color auto="1"/>
      </font>
    </dxf>
  </rfmt>
  <rfmt sheetId="1" sqref="A32:E32">
    <dxf>
      <fill>
        <patternFill patternType="none">
          <bgColor auto="1"/>
        </patternFill>
      </fill>
    </dxf>
  </rfmt>
  <rcc rId="114" sId="1">
    <oc r="E32" t="inlineStr">
      <is>
        <t>a je treba sem pripisat da mora imet tri reference?</t>
      </is>
    </oc>
    <nc r="E32"/>
  </rcc>
  <rfmt sheetId="1" sqref="A55:E67">
    <dxf>
      <fill>
        <patternFill patternType="none">
          <bgColor auto="1"/>
        </patternFill>
      </fill>
    </dxf>
  </rfmt>
  <rcc rId="115" sId="1">
    <oc r="A74" t="inlineStr">
      <is>
        <r>
          <t xml:space="preserve">0 točk: En član evalvacijske skupine izkazuje </t>
        </r>
        <r>
          <rPr>
            <strike/>
            <sz val="10"/>
            <rFont val="Arial"/>
            <family val="2"/>
            <charset val="238"/>
          </rPr>
          <t xml:space="preserve">manj kot </t>
        </r>
        <r>
          <rPr>
            <sz val="10"/>
            <rFont val="Arial"/>
            <family val="2"/>
            <charset val="238"/>
          </rPr>
          <t>tri strokovne reference s področja mednarodnega razvojnega sodelovanja.</t>
        </r>
      </is>
    </oc>
    <nc r="A74" t="inlineStr">
      <is>
        <t>0 točk: En član evalvacijske skupine izkazuje tri strokovne reference s področja mednarodnega razvojnega sodelovanja.</t>
      </is>
    </nc>
  </rcc>
  <rfmt sheetId="1" sqref="A74">
    <dxf>
      <fill>
        <patternFill patternType="none">
          <bgColor auto="1"/>
        </patternFill>
      </fill>
    </dxf>
  </rfmt>
  <rcc rId="116" sId="1">
    <oc r="A76" t="inlineStr">
      <is>
        <r>
          <t xml:space="preserve">2.4. Znanje </t>
        </r>
        <r>
          <rPr>
            <b/>
            <strike/>
            <sz val="10"/>
            <color theme="1"/>
            <rFont val="Arial"/>
            <family val="2"/>
            <charset val="238"/>
          </rPr>
          <t>angleškega</t>
        </r>
        <r>
          <rPr>
            <b/>
            <sz val="10"/>
            <color theme="1"/>
            <rFont val="Arial"/>
            <family val="2"/>
            <charset val="238"/>
          </rPr>
          <t xml:space="preserve"> </t>
        </r>
        <r>
          <rPr>
            <b/>
            <sz val="10"/>
            <color rgb="FF9900FF"/>
            <rFont val="Arial"/>
            <family val="2"/>
            <charset val="238"/>
          </rPr>
          <t xml:space="preserve">drugega tujega </t>
        </r>
        <r>
          <rPr>
            <b/>
            <sz val="10"/>
            <color theme="1"/>
            <rFont val="Arial"/>
            <family val="2"/>
            <charset val="238"/>
          </rPr>
          <t xml:space="preserve">jezika </t>
        </r>
        <r>
          <rPr>
            <b/>
            <sz val="10"/>
            <color rgb="FF9900FF"/>
            <rFont val="Arial"/>
            <family val="2"/>
            <charset val="238"/>
          </rPr>
          <t>na ravni B2 ali višje pri vseh treh načinih sporazumevanja</t>
        </r>
      </is>
    </oc>
    <nc r="A76" t="inlineStr">
      <is>
        <r>
          <t xml:space="preserve">2.4. Znanje </t>
        </r>
        <r>
          <rPr>
            <b/>
            <sz val="10"/>
            <color rgb="FF9900FF"/>
            <rFont val="Arial"/>
            <family val="2"/>
            <charset val="238"/>
          </rPr>
          <t xml:space="preserve">drugega tujega </t>
        </r>
        <r>
          <rPr>
            <b/>
            <sz val="10"/>
            <color theme="1"/>
            <rFont val="Arial"/>
            <family val="2"/>
            <charset val="238"/>
          </rPr>
          <t xml:space="preserve">jezika </t>
        </r>
        <r>
          <rPr>
            <b/>
            <sz val="10"/>
            <color rgb="FF9900FF"/>
            <rFont val="Arial"/>
            <family val="2"/>
            <charset val="238"/>
          </rPr>
          <t>na ravni B2 ali višje pri vseh treh načinih sporazumevanja</t>
        </r>
      </is>
    </nc>
  </rcc>
  <rfmt sheetId="1" sqref="A76" start="0" length="2147483647">
    <dxf>
      <font>
        <b val="0"/>
      </font>
    </dxf>
  </rfmt>
  <rfmt sheetId="1" sqref="A76" start="0" length="2147483647">
    <dxf>
      <font>
        <b/>
      </font>
    </dxf>
  </rfmt>
  <rfmt sheetId="1" sqref="A76" start="0" length="2147483647">
    <dxf>
      <font>
        <color auto="1"/>
      </font>
    </dxf>
  </rfmt>
  <rcc rId="117" sId="1">
    <oc r="A79" t="inlineStr">
      <is>
        <r>
          <t xml:space="preserve">3 točke: </t>
        </r>
        <r>
          <rPr>
            <strike/>
            <sz val="10"/>
            <rFont val="Arial"/>
            <family val="2"/>
            <charset val="238"/>
          </rPr>
          <t>Prijavitelj zagotavlja znanje angleškega jezika na višji ravni za  vse člane evalvacijske skupine.</t>
        </r>
        <r>
          <rPr>
            <b/>
            <sz val="10"/>
            <color rgb="FF9900FF"/>
            <rFont val="Arial"/>
            <family val="2"/>
            <charset val="238"/>
          </rPr>
          <t xml:space="preserve"> Dva ali več članov evalvacijske skupine imata znanje drugega tujega jezika na ravni B2 ali višje.</t>
        </r>
      </is>
    </oc>
    <nc r="A79" t="inlineStr">
      <is>
        <r>
          <t>3 točke:</t>
        </r>
        <r>
          <rPr>
            <b/>
            <sz val="10"/>
            <color rgb="FF9900FF"/>
            <rFont val="Arial"/>
            <family val="2"/>
            <charset val="238"/>
          </rPr>
          <t xml:space="preserve"> Dva ali več članov evalvacijske skupine imata znanje drugega tujega jezika na ravni B2 ali višje.</t>
        </r>
      </is>
    </nc>
  </rcc>
  <rcc rId="118" sId="1">
    <oc r="A80" t="inlineStr">
      <is>
        <r>
          <t xml:space="preserve">1 točka: </t>
        </r>
        <r>
          <rPr>
            <strike/>
            <sz val="10"/>
            <rFont val="Arial"/>
            <family val="2"/>
            <charset val="238"/>
          </rPr>
          <t>Prijavitelj zagotavlja znanje angleškega enega drugega tujega jezika na višji ravni za  dva člana evalvacijske skupine.</t>
        </r>
        <r>
          <rPr>
            <b/>
            <sz val="10"/>
            <color rgb="FF9900FF"/>
            <rFont val="Arial"/>
            <family val="2"/>
            <charset val="238"/>
          </rPr>
          <t>Vsaj en član evalvacijske skupine ima znanje drugega tujega jezika na ravni B2 ali višje</t>
        </r>
        <r>
          <rPr>
            <sz val="10"/>
            <rFont val="Arial"/>
            <family val="2"/>
            <charset val="238"/>
          </rPr>
          <t>.</t>
        </r>
      </is>
    </oc>
    <nc r="A80" t="inlineStr">
      <is>
        <r>
          <t xml:space="preserve">1 točka: </t>
        </r>
        <r>
          <rPr>
            <b/>
            <sz val="10"/>
            <color rgb="FF9900FF"/>
            <rFont val="Arial"/>
            <family val="2"/>
            <charset val="238"/>
          </rPr>
          <t>Vsaj en član evalvacijske skupine ima znanje drugega tujega jezika na ravni B2 ali višje</t>
        </r>
        <r>
          <rPr>
            <sz val="10"/>
            <rFont val="Arial"/>
            <family val="2"/>
            <charset val="238"/>
          </rPr>
          <t>.</t>
        </r>
      </is>
    </nc>
  </rcc>
  <rcc rId="119" sId="1">
    <oc r="A81" t="inlineStr">
      <is>
        <r>
          <t xml:space="preserve">0 točk: </t>
        </r>
        <r>
          <rPr>
            <strike/>
            <sz val="10"/>
            <rFont val="Arial"/>
            <family val="2"/>
            <charset val="238"/>
          </rPr>
          <t xml:space="preserve">Prijavitelj zagotavlja znanje angleškega jezika na višji ravni za enega člana evalvacijske skupine. </t>
        </r>
        <r>
          <rPr>
            <b/>
            <sz val="10"/>
            <color rgb="FF9900FF"/>
            <rFont val="Arial"/>
            <family val="2"/>
            <charset val="238"/>
          </rPr>
          <t>Člani evalvacijske skupine nimajo znanja drugega tujega jezika na ravni B2 ali višje.</t>
        </r>
      </is>
    </oc>
    <nc r="A81" t="inlineStr">
      <is>
        <r>
          <t xml:space="preserve">0 točk: </t>
        </r>
        <r>
          <rPr>
            <b/>
            <sz val="10"/>
            <color rgb="FF9900FF"/>
            <rFont val="Arial"/>
            <family val="2"/>
            <charset val="238"/>
          </rPr>
          <t>Člani evalvacijske skupine nimajo znanja drugega tujega jezika na ravni B2 ali višje.</t>
        </r>
      </is>
    </nc>
  </rcc>
  <rfmt sheetId="1" sqref="A79:A81" start="0" length="2147483647">
    <dxf>
      <font>
        <b/>
      </font>
    </dxf>
  </rfmt>
  <rfmt sheetId="1" sqref="A79:A81" start="0" length="2147483647">
    <dxf>
      <font>
        <b val="0"/>
      </font>
    </dxf>
  </rfmt>
  <rfmt sheetId="1" sqref="A79:A81" start="0" length="2147483647">
    <dxf>
      <font>
        <color auto="1"/>
      </font>
    </dxf>
  </rfmt>
  <rfmt sheetId="1" sqref="A76:A81">
    <dxf>
      <fill>
        <patternFill patternType="none">
          <bgColor auto="1"/>
        </patternFill>
      </fill>
    </dxf>
  </rfmt>
  <rfmt sheetId="1" sqref="A93">
    <dxf>
      <fill>
        <patternFill patternType="none">
          <bgColor auto="1"/>
        </patternFill>
      </fill>
    </dxf>
  </rfmt>
  <rfmt sheetId="1" sqref="A100:A104">
    <dxf>
      <fill>
        <patternFill patternType="none">
          <bgColor auto="1"/>
        </patternFill>
      </fill>
    </dxf>
  </rfmt>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EEADFF20-9463-4634-B4A9-73954067299C}" action="delete"/>
  <rdn rId="0" localSheetId="1" customView="1" name="Z_EEADFF20_9463_4634_B4A9_73954067299C_.wvu.PrintArea" hidden="1" oldHidden="1">
    <formula>'Merila za ocenjevanje vlog'!$A$1:$E$142</formula>
    <oldFormula>'Merila za ocenjevanje vlog'!$A$1:$E$142</oldFormula>
  </rdn>
  <rdn rId="0" localSheetId="1" customView="1" name="Z_EEADFF20_9463_4634_B4A9_73954067299C_.wvu.FilterData" hidden="1" oldHidden="1">
    <formula>'Merila za ocenjevanje vlog'!$A$30:$E$51</formula>
    <oldFormula>'Merila za ocenjevanje vlog'!$A$30:$E$51</oldFormula>
  </rdn>
  <rcv guid="{EEADFF20-9463-4634-B4A9-73954067299C}" action="add"/>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22" sId="1" ref="A79:XFD79" action="insertRow"/>
  <rrc rId="123" sId="1" ref="A79:XFD79" action="insertRow"/>
  <rcc rId="124" sId="1" xfDxf="1" dxf="1">
    <nc r="A79" t="inlineStr">
      <is>
        <t>Med jezike, ki se skladno z Metodologijo – pogoji in merila za ocenjevanje prijav, dodatno točkujejo,  sodijo: srbski, bosanski, črnogorski, makedonski, albanski, ukrajinski, moldavski, francoski, arabski in svahili.</t>
      </is>
    </nc>
    <ndxf>
      <font>
        <i/>
        <sz val="10"/>
        <color auto="1"/>
        <name val="Arial"/>
        <scheme val="none"/>
      </font>
      <alignment horizontal="justify" vertical="center" wrapText="1"/>
      <border outline="0">
        <left style="thin">
          <color indexed="64"/>
        </left>
      </border>
    </ndxf>
  </rcc>
  <rfmt sheetId="1" sqref="A79">
    <dxf>
      <fill>
        <patternFill patternType="solid">
          <bgColor rgb="FFFFFF00"/>
        </patternFill>
      </fill>
    </dxf>
  </rfmt>
  <rcv guid="{EEADFF20-9463-4634-B4A9-73954067299C}" action="delete"/>
  <rdn rId="0" localSheetId="1" customView="1" name="Z_EEADFF20_9463_4634_B4A9_73954067299C_.wvu.PrintArea" hidden="1" oldHidden="1">
    <formula>'Merila za ocenjevanje vlog'!$A$1:$E$144</formula>
    <oldFormula>'Merila za ocenjevanje vlog'!$A$1:$E$144</oldFormula>
  </rdn>
  <rdn rId="0" localSheetId="1" customView="1" name="Z_EEADFF20_9463_4634_B4A9_73954067299C_.wvu.FilterData" hidden="1" oldHidden="1">
    <formula>'Merila za ocenjevanje vlog'!$A$30:$E$51</formula>
    <oldFormula>'Merila za ocenjevanje vlog'!$A$30:$E$51</oldFormula>
  </rdn>
  <rcv guid="{EEADFF20-9463-4634-B4A9-73954067299C}" action="add"/>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7" sId="1">
    <oc r="A79" t="inlineStr">
      <is>
        <t>Med jezike, ki se skladno z Metodologijo – pogoji in merila za ocenjevanje prijav, dodatno točkujejo,  sodijo: srbski, bosanski, črnogorski, makedonski, albanski, ukrajinski, moldavski, francoski, arabski in svahili.</t>
      </is>
    </oc>
    <nc r="A79" t="inlineStr">
      <is>
        <t>Med jezike, ki se skladno z Metodologijo – pogoji in merila za ocenjevanje prijav, dodatno točkujejo,  sodijo: srbski, bosanski, črnogorski, makedonski, albanski, ukrajinski, francoski, arabski in svahili.</t>
      </is>
    </nc>
  </rcc>
  <rcv guid="{EEADFF20-9463-4634-B4A9-73954067299C}" action="delete"/>
  <rdn rId="0" localSheetId="1" customView="1" name="Z_EEADFF20_9463_4634_B4A9_73954067299C_.wvu.PrintArea" hidden="1" oldHidden="1">
    <formula>'Merila za ocenjevanje vlog'!$A$1:$E$144</formula>
    <oldFormula>'Merila za ocenjevanje vlog'!$A$1:$E$144</oldFormula>
  </rdn>
  <rdn rId="0" localSheetId="1" customView="1" name="Z_EEADFF20_9463_4634_B4A9_73954067299C_.wvu.FilterData" hidden="1" oldHidden="1">
    <formula>'Merila za ocenjevanje vlog'!$A$30:$E$51</formula>
    <oldFormula>'Merila za ocenjevanje vlog'!$A$30:$E$51</oldFormula>
  </rdn>
  <rcv guid="{EEADFF20-9463-4634-B4A9-73954067299C}" action="add"/>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79">
    <dxf>
      <fill>
        <patternFill patternType="none">
          <bgColor auto="1"/>
        </patternFill>
      </fill>
    </dxf>
  </rfmt>
  <rcv guid="{EEADFF20-9463-4634-B4A9-73954067299C}" action="delete"/>
  <rdn rId="0" localSheetId="1" customView="1" name="Z_EEADFF20_9463_4634_B4A9_73954067299C_.wvu.PrintArea" hidden="1" oldHidden="1">
    <formula>'Merila za ocenjevanje vlog'!$A$1:$E$144</formula>
    <oldFormula>'Merila za ocenjevanje vlog'!$A$1:$E$144</oldFormula>
  </rdn>
  <rdn rId="0" localSheetId="1" customView="1" name="Z_EEADFF20_9463_4634_B4A9_73954067299C_.wvu.FilterData" hidden="1" oldHidden="1">
    <formula>'Merila za ocenjevanje vlog'!$A$30:$E$51</formula>
    <oldFormula>'Merila za ocenjevanje vlog'!$A$30:$E$51</oldFormula>
  </rdn>
  <rcv guid="{EEADFF20-9463-4634-B4A9-73954067299C}"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oc r="B14" t="inlineStr">
      <is>
        <t>JR za strateško partnerstvo na področju evalvacij mednarodnega razvojnega sodelovanja in humanitarne pomoči v obdobju 2026 do 2030</t>
      </is>
    </oc>
    <nc r="B14" t="inlineStr">
      <is>
        <t>JR za strateško partnerstvo na področju evalvacij mednarodnega razvojnega sodelovanja in humanitarne pomoči v obdobju od 2026 do 2030</t>
      </is>
    </nc>
  </rcc>
  <rcv guid="{CAC825F8-0C1F-4535-82B5-2AD8D2095834}" action="delete"/>
  <rdn rId="0" localSheetId="1" customView="1" name="Z_CAC825F8_0C1F_4535_82B5_2AD8D2095834_.wvu.PrintArea" hidden="1" oldHidden="1">
    <formula>'Merila za ocenjevanje vlog'!$A$1:$E$142</formula>
    <oldFormula>'Merila za ocenjevanje vlog'!$A$1:$E$142</oldFormula>
  </rdn>
  <rdn rId="0" localSheetId="1" customView="1" name="Z_CAC825F8_0C1F_4535_82B5_2AD8D2095834_.wvu.FilterData" hidden="1" oldHidden="1">
    <formula>'Merila za ocenjevanje vlog'!$A$30:$E$51</formula>
    <oldFormula>'Merila za ocenjevanje vlog'!$A$30:$E$51</oldFormula>
  </rdn>
  <rcv guid="{CAC825F8-0C1F-4535-82B5-2AD8D2095834}" action="add"/>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2" sId="1">
    <oc r="A79" t="inlineStr">
      <is>
        <t>Med jezike, ki se skladno z Metodologijo – pogoji in merila za ocenjevanje prijav, dodatno točkujejo,  sodijo: srbski, bosanski, črnogorski, makedonski, albanski, ukrajinski, francoski, arabski in svahili.</t>
      </is>
    </oc>
    <nc r="A79" t="inlineStr">
      <is>
        <t>Med jezike, ki se skladno z Metodologijo – pogoji in merila za ocenjevanje prijav, dodatno točkujejo,  sodijo: srbski, bosanski, črnogorski, makedonski, albanski, ukrajinski, romunski, francoski, arabski in svahili.</t>
      </is>
    </nc>
  </rcc>
  <rcv guid="{EEADFF20-9463-4634-B4A9-73954067299C}" action="delete"/>
  <rdn rId="0" localSheetId="1" customView="1" name="Z_EEADFF20_9463_4634_B4A9_73954067299C_.wvu.PrintArea" hidden="1" oldHidden="1">
    <formula>'Merila za ocenjevanje vlog'!$A$1:$E$144</formula>
    <oldFormula>'Merila za ocenjevanje vlog'!$A$1:$E$144</oldFormula>
  </rdn>
  <rdn rId="0" localSheetId="1" customView="1" name="Z_EEADFF20_9463_4634_B4A9_73954067299C_.wvu.FilterData" hidden="1" oldHidden="1">
    <formula>'Merila za ocenjevanje vlog'!$A$30:$E$51</formula>
    <oldFormula>'Merila za ocenjevanje vlog'!$A$30:$E$51</oldFormula>
  </rdn>
  <rcv guid="{EEADFF20-9463-4634-B4A9-73954067299C}" action="add"/>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5" sId="1" quotePrefix="1">
    <oc r="B95" t="inlineStr">
      <is>
        <t>5-7</t>
      </is>
    </oc>
    <nc r="B95" t="inlineStr">
      <is>
        <t>0-7</t>
      </is>
    </nc>
  </rcc>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6" sId="1">
    <oc r="D119" t="inlineStr">
      <is>
        <t>nič ročno ne vnašamo, ker ima ali pa nima.</t>
      </is>
    </oc>
    <nc r="D119"/>
  </rcc>
  <rcv guid="{EEADFF20-9463-4634-B4A9-73954067299C}" action="delete"/>
  <rdn rId="0" localSheetId="1" customView="1" name="Z_EEADFF20_9463_4634_B4A9_73954067299C_.wvu.PrintArea" hidden="1" oldHidden="1">
    <formula>'Merila za ocenjevanje vlog'!$A$1:$E$144</formula>
    <oldFormula>'Merila za ocenjevanje vlog'!$A$1:$E$144</oldFormula>
  </rdn>
  <rdn rId="0" localSheetId="1" customView="1" name="Z_EEADFF20_9463_4634_B4A9_73954067299C_.wvu.FilterData" hidden="1" oldHidden="1">
    <formula>'Merila za ocenjevanje vlog'!$A$30:$E$51</formula>
    <oldFormula>'Merila za ocenjevanje vlog'!$A$30:$E$51</oldFormula>
  </rdn>
  <rcv guid="{EEADFF20-9463-4634-B4A9-73954067299C}" action="add"/>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EEADFF20-9463-4634-B4A9-73954067299C}" action="delete"/>
  <rdn rId="0" localSheetId="1" customView="1" name="Z_EEADFF20_9463_4634_B4A9_73954067299C_.wvu.PrintArea" hidden="1" oldHidden="1">
    <formula>'Merila za ocenjevanje vlog'!$A$1:$E$144</formula>
    <oldFormula>'Merila za ocenjevanje vlog'!$A$1:$E$144</oldFormula>
  </rdn>
  <rdn rId="0" localSheetId="1" customView="1" name="Z_EEADFF20_9463_4634_B4A9_73954067299C_.wvu.Cols" hidden="1" oldHidden="1">
    <formula>'Merila za ocenjevanje vlog'!$G:$G</formula>
  </rdn>
  <rdn rId="0" localSheetId="1" customView="1" name="Z_EEADFF20_9463_4634_B4A9_73954067299C_.wvu.FilterData" hidden="1" oldHidden="1">
    <formula>'Merila za ocenjevanje vlog'!$A$30:$E$51</formula>
    <oldFormula>'Merila za ocenjevanje vlog'!$A$30:$E$51</oldFormula>
  </rdn>
  <rcv guid="{EEADFF20-9463-4634-B4A9-73954067299C}"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 sId="1">
    <oc r="A19" t="inlineStr">
      <is>
        <t>SKLADNOST PROJEKTA Z IZHODOŠČI MZEZ (UREDBA, 8. ČLEN, 1 ODSTAVEK)</t>
      </is>
    </oc>
    <nc r="A19" t="inlineStr">
      <is>
        <t>SKLADNOST PROJEKTA Z IZHODOŠČI MZEZ (UREDBA, 8. ČLEN, PRVI ODSTAVEK)</t>
      </is>
    </nc>
  </rcc>
  <rcc rId="5" sId="1">
    <oc r="A20" t="inlineStr">
      <is>
        <t>Če katerikoli član komisije ugotovi, da je odgovor pri kateremkoli osnovnem pogoju NE, o tem obvesti ostale člane komisije. Komisija se posvetuje in odloči glede izločitve vloge oziroma nadaljnjega ocenjevanja te vloge. Če je odločitev komisije, da se vloga izloči iz nadaljnjega ocenjevanja, vsak član komisije odločitev utemelji v stolpcu "Opomba / komentar / utemeljitev".</t>
      </is>
    </oc>
    <nc r="A20" t="inlineStr">
      <is>
        <t>Če kateri koli član komisije ugotovi, da je odgovor pri katerem koli osnovnem pogoju NE, o tem obvesti preostale člane komisije. Komisija se posvetuje in odloči glede izločitve vloge oziroma nadaljnjega ocenjevanja te vloge. Če je odločitev komisije, da se vloga izloči iz nadaljnjega ocenjevanja, vsak član komisije odločitev utemelji v stolpcu "Opomba/komentar/utemeljitev".</t>
      </is>
    </nc>
  </rcc>
  <rcc rId="6" sId="1">
    <oc r="E21" t="inlineStr">
      <is>
        <t>Opomba / komentar /utemeljitev</t>
      </is>
    </oc>
    <nc r="E21" t="inlineStr">
      <is>
        <t>Opomba/komentar/utemeljitev</t>
      </is>
    </nc>
  </rcc>
  <rcc rId="7" sId="1">
    <oc r="A22" t="inlineStr">
      <is>
        <t xml:space="preserve">Prijavitelj je pravna oseba zasebnega prava ali samostojni podjetnik in registriran za opravljanje gospodarske dejavnosti pri pristojnem registru ali organu.
</t>
      </is>
    </oc>
    <nc r="A22" t="inlineStr">
      <is>
        <t xml:space="preserve">Prijavitelj je pravna oseba zasebnega prava ali samostojni podjetnik in je registriran za opravljanje gospodarske dejavnosti pri pristojnem registru ali organu.
</t>
      </is>
    </nc>
  </rcc>
  <rcc rId="8" sId="1">
    <oc r="A23" t="inlineStr">
      <is>
        <t>Prijavitelju ali osebi, ki je član upravnega, vodstvenega ali nadzornega organa tega prijavitelja, ali ki ima pooblastilo za njegovo zastopanje ali odločanje ali nadzor v njem, ni bila izrečena pravnomočna sodba, ki ima elemente kaznivih dejanj. Če je prijavitelj v položaju iz zgornjega odstavka, lahko ministrstvu predloži dokaze, da je sprejel zadostne ukrepe, s katerimi lahko dokaže svojo zanesljivost kljub obstoju razlogov za izključitev.</t>
      </is>
    </oc>
    <nc r="A23" t="inlineStr">
      <is>
        <t>Prijavitelju ali osebi, ki je član upravnega, vodstvenega ali nadzornega organa tega prijavitelja ali ki ima pooblastilo za njegovo zastopanje ali odločanje ali nadzor v njem, ni bila izrečena pravnomočna sodba, ki ima elemente kaznivih dejanj. Če je prijavitelj v položaju iz zgornjega odstavka, lahko ministrstvu predloži dokaze, da je sprejel zadostne ukrepe, s katerimi lahko dokaže svojo zanesljivost kljub obstoju razlogov za izključitev.</t>
      </is>
    </nc>
  </rcc>
  <rcc rId="9" sId="1">
    <oc r="D22" t="inlineStr">
      <is>
        <t>Obrazec P-2, Izpisek iz sodenega ali poslovnega registra</t>
      </is>
    </oc>
    <nc r="D22" t="inlineStr">
      <is>
        <t>Obrazec P-2 Prijava, izpisek iz sodenega ali poslovnega registra</t>
      </is>
    </nc>
  </rcc>
  <rcc rId="10" sId="1">
    <oc r="A28" t="inlineStr">
      <is>
        <t xml:space="preserve">Prijavitelj ni bil glede na storjena in neizvedena dejanja pred ali med postopkom javnega naročanja v enem od položajev, ki so predvideni v prvem, drugem, četrtem in šestem odstavku 75. člena ZJN-3 </t>
      </is>
    </oc>
    <nc r="A28" t="inlineStr">
      <is>
        <t>Prijavitelj ni bil glede na storjena in neizvedena dejanja pred ali med postopkom javnega naročanja v enem od položajev, ki so predvideni v prvem, drugem, četrtem in šestem odstavku 75. člena ZJN-3.</t>
      </is>
    </nc>
  </rcc>
  <rcc rId="11" sId="1">
    <oc r="A31" t="inlineStr">
      <is>
        <r>
          <t>Prijavitelj je predložil referenco, da je v zadnjih petih letih pred dnevom oddaje prijave, uspešno opravil vsaj eno zunanjo evalvacijo projekta ali programa,</t>
        </r>
        <r>
          <rPr>
            <sz val="10"/>
            <color rgb="FF9900FF"/>
            <rFont val="Arial"/>
            <family val="2"/>
            <charset val="238"/>
          </rPr>
          <t xml:space="preserve"> </t>
        </r>
        <r>
          <rPr>
            <sz val="10"/>
            <rFont val="Arial"/>
            <family val="2"/>
            <charset val="238"/>
          </rPr>
          <t xml:space="preserve">v vrednosti 150.000 EUR ali več. </t>
        </r>
      </is>
    </oc>
    <nc r="A31" t="inlineStr">
      <is>
        <r>
          <t>Prijavitelj je predložil referenco, da je v zadnjih petih letih pred dnevom oddaje prijave uspešno opravil vsaj eno zunanjo evalvacijo projekta ali programa</t>
        </r>
        <r>
          <rPr>
            <sz val="10"/>
            <color rgb="FF9900FF"/>
            <rFont val="Arial"/>
            <family val="2"/>
            <charset val="238"/>
          </rPr>
          <t xml:space="preserve"> </t>
        </r>
        <r>
          <rPr>
            <sz val="10"/>
            <rFont val="Arial"/>
            <family val="2"/>
            <charset val="238"/>
          </rPr>
          <t xml:space="preserve">v vrednosti 150.000 EUR ali več. </t>
        </r>
      </is>
    </nc>
  </rcc>
  <rcc rId="12" sId="1">
    <oc r="A32" t="inlineStr">
      <is>
        <t>Evalvacijsko skupino sestavljajo najmanj 3 člani: vsi člani morajo imeti doseženo najmanj VII. stopnjo strokovne izobrazbe, vsaj en član je z znanjem angleškega jezika najmanj na ravni B2 pri vseh treh načinih sporazumevanja, vsaj en član izkazuje znanje s področja MRS in vsaj en član izkazuje izkušnje z izvajanjem zunanjih evalvacij.</t>
      </is>
    </oc>
    <nc r="A32" t="inlineStr">
      <is>
        <t>Evalvacijsko skupino sestavljajo najmanj trije člani: vsi člani morajo imeti doseženo najmanj VII. stopnjo strokovne izobrazbe, vsaj en član je z znanjem angleškega jezika najmanj na ravni B2 pri vseh treh načinih sporazumevanja, vsaj en član izkazuje znanje s področja MRS in vsaj en član izkazuje izkušnje z izvajanjem zunanjih evalvacij.</t>
      </is>
    </nc>
  </rcc>
  <rcc rId="13" sId="1">
    <oc r="D32" t="inlineStr">
      <is>
        <t>Izpolnjen, podpisan in žigosan Obrazcu P-2 Prijava (točka 3.1., 3.2.1., 3.2.3. in točka 4.2.).</t>
      </is>
    </oc>
    <nc r="D32" t="inlineStr">
      <is>
        <t>Izpolnjen, podpisan in žigosan obrazec P-2 Prijava (točka 3.1., 3.2.1., 3.2.3. in točka 4.2.).</t>
      </is>
    </nc>
  </rcc>
  <rcc rId="14" sId="1">
    <oc r="A34" t="inlineStr">
      <is>
        <t>OBVEZNA MERILA (UREDBA, 8. ČLEN, 2. IN 3. ODSTAVEK)</t>
      </is>
    </oc>
    <nc r="A34" t="inlineStr">
      <is>
        <t>OBVEZNA MERILA (UREDBA, 8. ČLEN, DRUGI IN TRETJI ODSTAVEK)</t>
      </is>
    </nc>
  </rcc>
  <rcc rId="15" sId="1">
    <oc r="A46" t="inlineStr">
      <is>
        <t>9 točk: Prijavitelj ima 2 ali več zaposlenih oseb z referenco s področja evalvacij mednarodnih projektov.</t>
      </is>
    </oc>
    <nc r="A46" t="inlineStr">
      <is>
        <t>9 točk: Prijavitelj ima dve ali več zaposlenih oseb z referenco s področja evalvacij mednarodnih projektov.</t>
      </is>
    </nc>
  </rcc>
  <rcc rId="16" sId="1">
    <oc r="A47" t="inlineStr">
      <is>
        <t>3 točke: Prijavitelj ima 1 zaposleno osebo z referenco na področju evalvacij mednarodnih razvojnih projektov.</t>
      </is>
    </oc>
    <nc r="A47" t="inlineStr">
      <is>
        <t>3 točke: Prijavitelj ima eno zaposleno osebo z referenco na področju evalvacij mednarodnih razvojnih projektov.</t>
      </is>
    </nc>
  </rcc>
  <rcc rId="17" sId="1">
    <oc r="A58" t="inlineStr">
      <is>
        <t xml:space="preserve">10 točk: Vsaj dva člana evalvacijske skupine sta v zadnjih 5 letih izvajala vsak po več kot 5 projektov zunanjih evalavacij. </t>
      </is>
    </oc>
    <nc r="A58" t="inlineStr">
      <is>
        <t xml:space="preserve">10 točk: Vsaj dva člana evalvacijske skupine sta v zadnjih petih letih izvajala vsak po več kot pet projektov zunanjih evalavacij. </t>
      </is>
    </nc>
  </rcc>
  <rcc rId="18" sId="1">
    <oc r="A59" t="inlineStr">
      <is>
        <r>
          <t>5 točk: Vsaj dva člana evalvacijske skupine sta v zadnjih 5 letih izvajala vsak do 5</t>
        </r>
        <r>
          <rPr>
            <b/>
            <sz val="10"/>
            <color rgb="FF9900FF"/>
            <rFont val="Arial"/>
            <family val="2"/>
            <charset val="238"/>
          </rPr>
          <t xml:space="preserve"> </t>
        </r>
        <r>
          <rPr>
            <sz val="10"/>
            <rFont val="Arial"/>
            <family val="2"/>
            <charset val="238"/>
          </rPr>
          <t>projektov zunanjih evalavacij.</t>
        </r>
      </is>
    </oc>
    <nc r="A59" t="inlineStr">
      <is>
        <r>
          <t>5 točk: Vsaj dva člana evalvacijske skupine sta v zadnjih petih letih izvajala vsak do pet</t>
        </r>
        <r>
          <rPr>
            <b/>
            <sz val="10"/>
            <color rgb="FF9900FF"/>
            <rFont val="Arial"/>
            <family val="2"/>
            <charset val="238"/>
          </rPr>
          <t xml:space="preserve"> </t>
        </r>
        <r>
          <rPr>
            <sz val="10"/>
            <rFont val="Arial"/>
            <family val="2"/>
            <charset val="238"/>
          </rPr>
          <t>projektov zunanjih evalavacij.</t>
        </r>
      </is>
    </nc>
  </rcc>
  <rcc rId="19" sId="1">
    <oc r="A60" t="inlineStr">
      <is>
        <t>0 točk: Evalvacijske skupina, z izjemo enega člana,  v zadnjih 5 letih ni izvajala projektov zunanjih evalvacij.</t>
      </is>
    </oc>
    <nc r="A60" t="inlineStr">
      <is>
        <t>0 točk: Evalvacijske skupina, z izjemo enega člana,  v zadnjih petih letih ni izvajala projektov zunanjih evalvacij.</t>
      </is>
    </nc>
  </rcc>
  <rcc rId="20" sId="1">
    <oc r="A62" t="inlineStr">
      <is>
        <t>2.2. Izkušnje članov evalvacijske skupine pri izvajanju zunanjih evalvacij s področja mednarodnega razvojnega sodelovanja in humanitarne pomoči v zadnjih 10 letih</t>
      </is>
    </oc>
    <nc r="A62" t="inlineStr">
      <is>
        <t>2.2. Izkušnje članov evalvacijske skupine pri izvajanju zunanjih evalvacij s področja mednarodnega razvojnega sodelovanja in humanitarne pomoči v zadnjih desetih letih</t>
      </is>
    </nc>
  </rcc>
  <rcv guid="{CAC825F8-0C1F-4535-82B5-2AD8D2095834}" action="delete"/>
  <rdn rId="0" localSheetId="1" customView="1" name="Z_CAC825F8_0C1F_4535_82B5_2AD8D2095834_.wvu.PrintArea" hidden="1" oldHidden="1">
    <formula>'Merila za ocenjevanje vlog'!$A$1:$E$142</formula>
    <oldFormula>'Merila za ocenjevanje vlog'!$A$1:$E$142</oldFormula>
  </rdn>
  <rdn rId="0" localSheetId="1" customView="1" name="Z_CAC825F8_0C1F_4535_82B5_2AD8D2095834_.wvu.FilterData" hidden="1" oldHidden="1">
    <formula>'Merila za ocenjevanje vlog'!$A$30:$E$51</formula>
    <oldFormula>'Merila za ocenjevanje vlog'!$A$30:$E$51</oldFormula>
  </rdn>
  <rcv guid="{CAC825F8-0C1F-4535-82B5-2AD8D2095834}"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 sId="1">
    <oc r="A65" t="inlineStr">
      <is>
        <t>10 točk: Evalvacijska skupina oz. vsaj en njen član je izvedla 3 ali več evalvacij mednarodnih razvojnih projektov v zadnjih 10 letih.</t>
      </is>
    </oc>
    <nc r="A65" t="inlineStr">
      <is>
        <t>10 točk: Evalvacijska skupina oz. vsaj en njen član je izvedla tri ali več evalvacij mednarodnih razvojnih projektov v zadnjih desetih letih.</t>
      </is>
    </nc>
  </rcc>
  <rcc rId="24" sId="1">
    <oc r="A66" t="inlineStr">
      <is>
        <t>5 točk: Evalvacijska skupina oz. vsaj en njen član je izvedla vsaj 1 evalvacijo mednarodnega razvojnega projekta v zadnjih 10 letih.</t>
      </is>
    </oc>
    <nc r="A66" t="inlineStr">
      <is>
        <t>5 točk: Evalvacijska skupina oz. vsaj en njen član je izvedla vsaj eno evalvacijo mednarodnega razvojnega projekta v zadnjih desetih letih.</t>
      </is>
    </nc>
  </rcc>
  <rcc rId="25" sId="1">
    <oc r="A67" t="inlineStr">
      <is>
        <t>0 točk: Evalvacijska skupina v zadnjih 10 letih ni izvajala evalvacij mendarodnih razvojnih projektov.</t>
      </is>
    </oc>
    <nc r="A67" t="inlineStr">
      <is>
        <t>0 točk: Evalvacijska skupina v zadnjih desetih letih ni izvajala evalvacij mendarodnih razvojnih projektov.</t>
      </is>
    </nc>
  </rcc>
  <rcc rId="26" sId="1">
    <oc r="A69" t="inlineStr">
      <is>
        <t>2.3.Strokovno znanje članov evalvacijske skupine s področja mednarodnega razvojnega sodelovanja in humanitarne pomoči v zadnjih 10 letih</t>
      </is>
    </oc>
    <nc r="A69" t="inlineStr">
      <is>
        <t>2.3.Strokovno znanje članov evalvacijske skupine s področja mednarodnega razvojnega sodelovanja in humanitarne pomoči v zadnjih desetih letih</t>
      </is>
    </nc>
  </rcc>
  <rcc rId="27" sId="1">
    <oc r="A72" t="inlineStr">
      <is>
        <t>20 točk: Evalvacijska skupina oz. vsaj en njen član izkazuje več kot 5 strokovnih referenc s področja mednarodnega razvojnega sodelovanja.</t>
      </is>
    </oc>
    <nc r="A72" t="inlineStr">
      <is>
        <t>20 točk: Evalvacijska skupina oz. vsaj en njen član izkazuje več kot pet strokovnih referenc s področja mednarodnega razvojnega sodelovanja.</t>
      </is>
    </nc>
  </rcc>
  <rcc rId="28" sId="1">
    <oc r="A73" t="inlineStr">
      <is>
        <t>10 točke: Evalvacijska skupina oz. vsaj en njen član izkazuje vsaj 3 strokovne reference s področja mednarodnega razvojnega sodelovanja.</t>
      </is>
    </oc>
    <nc r="A73" t="inlineStr">
      <is>
        <t>10 točke: Evalvacijska skupina oz. vsaj en njen član izkazuje vsaj tri strokovne reference s področja mednarodnega razvojnega sodelovanja.</t>
      </is>
    </nc>
  </rcc>
  <rcc rId="29" sId="1">
    <oc r="A74" t="inlineStr">
      <is>
        <t>0 točk: Evalvacijska skupina oz. vsaj en njen član izkazuje manj kot 3 strokovne reference s področja mednarodnega razvojnega sodelovanja.</t>
      </is>
    </oc>
    <nc r="A74" t="inlineStr">
      <is>
        <t>0 točk: Evalvacijska skupina oz. vsaj en njen član izkazuje manj kot tri strokovne reference s področja mednarodnega razvojnega sodelovanja.</t>
      </is>
    </nc>
  </rcc>
  <rcc rId="30" sId="1">
    <oc r="A88" t="inlineStr">
      <is>
        <t xml:space="preserve">Obrazec P- 2 Prijava (Točka 3.1.- tabela) </t>
      </is>
    </oc>
    <nc r="A88" t="inlineStr">
      <is>
        <t xml:space="preserve">Obrazec P- 2 Prijava (Točka 3.1. - tabela) </t>
      </is>
    </nc>
  </rcc>
  <rcc rId="31" sId="1">
    <oc r="A93" t="inlineStr">
      <is>
        <t>3.2. Reference vodje evalvacijske skupine za usklajevajne in vodenje projektnih skupin s področja izvajanja zunanjih evalvacij v zadnjih 5 letih</t>
      </is>
    </oc>
    <nc r="A93" t="inlineStr">
      <is>
        <t>3.2. Reference vodje evalvacijske skupine za usklajevajne in vodenje projektnih skupin s področja izvajanja zunanjih evalvacij v zadnjih petih letih</t>
      </is>
    </nc>
  </rcc>
  <rcc rId="32" sId="1">
    <oc r="A96" t="inlineStr">
      <is>
        <t>7 točk: Vodja izkazuje reference za vodenje več kot 3 oseb v zadnjih 5 letih.</t>
      </is>
    </oc>
    <nc r="A96" t="inlineStr">
      <is>
        <t>7 točk: Vodja izkazuje reference za vodenje več kot treh oseb v zadnjih petih letih.</t>
      </is>
    </nc>
  </rcc>
  <rcc rId="33" sId="1">
    <oc r="A97" t="inlineStr">
      <is>
        <t>5 točk: Vodja izkazuje reference za vodenje do 3 oseb v zadnjih 5 letih.</t>
      </is>
    </oc>
    <nc r="A97" t="inlineStr">
      <is>
        <t>5 točk: Vodja izkazuje reference za vodenje do treh oseb v zadnjih petih letih.</t>
      </is>
    </nc>
  </rcc>
  <rcc rId="34" sId="1">
    <oc r="A98" t="inlineStr">
      <is>
        <t>0 točk: Vodja ne izkazuje referenc za vodenje v zadnjih 5 letih.</t>
      </is>
    </oc>
    <nc r="A98" t="inlineStr">
      <is>
        <t>0 točk: Vodja ne izkazuje referenc za vodenje v zadnjih petih letih.</t>
      </is>
    </nc>
  </rcc>
  <rcc rId="35" sId="1">
    <oc r="A100" t="inlineStr">
      <is>
        <t>3.3. Znanje in izkušnje vodenja izvajanja evalvacij s področja evalvacij mednarodnih razvojnih projektov in humanitarne pomoči v zadnjih 10 letih</t>
      </is>
    </oc>
    <nc r="A100" t="inlineStr">
      <is>
        <t>3.3. Znanje in izkušnje vodenja izvajanja evalvacij s področja evalvacij mednarodnih razvojnih projektov in humanitarne pomoči v zadnjih desetih letih</t>
      </is>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 sId="1">
    <oc r="A103" t="inlineStr">
      <is>
        <t>6 točk: Vodja izkazuje vsaj eno referenco s področja vodenja evalvacij mednarodnega razvojnega sodelovanja v zadnjih 10 letih.</t>
      </is>
    </oc>
    <nc r="A103" t="inlineStr">
      <is>
        <t>6 točk: Vodja izkazuje vsaj eno referenco s področja vodenja evalvacij mednarodnega razvojnega sodelovanja v zadnjih desetih letih.</t>
      </is>
    </nc>
  </rcc>
  <rcc rId="37" sId="1">
    <oc r="A104" t="inlineStr">
      <is>
        <t>0 točk: Vodja ne izkazuje referenc s področja vodenja evalvacij mednarodnega razvojnega sodelovanja v zadnjih 10 letih.</t>
      </is>
    </oc>
    <nc r="A104" t="inlineStr">
      <is>
        <t>0 točk: Vodja ne izkazuje referenc s področja vodenja evalvacij mednarodnega razvojnega sodelovanja v zadnjih desetih letih.</t>
      </is>
    </nc>
  </rcc>
  <rcc rId="38" sId="1">
    <oc r="A125" t="inlineStr">
      <is>
        <t>1 točka: Elemant kakovosti je ustrezno prikazan brez dokazne dokumentacije.</t>
      </is>
    </oc>
    <nc r="A125" t="inlineStr">
      <is>
        <t>1 točka: Element kakovosti je ustrezno prikazan brez dokazne dokumentacije.</t>
      </is>
    </nc>
  </rcc>
  <rcc rId="39" sId="1">
    <oc r="B128" t="inlineStr">
      <is>
        <t>število možnih točk</t>
      </is>
    </oc>
    <nc r="B128" t="inlineStr">
      <is>
        <t>Število možnih točk</t>
      </is>
    </nc>
  </rcc>
  <rcc rId="40" sId="1">
    <oc r="C128" t="inlineStr">
      <is>
        <t>število dodeljenih točk</t>
      </is>
    </oc>
    <nc r="C128" t="inlineStr">
      <is>
        <t>Število dodeljenih točk</t>
      </is>
    </nc>
  </rcc>
  <rcc rId="41" sId="1">
    <oc r="B131" t="inlineStr">
      <is>
        <t>število možnih točk</t>
      </is>
    </oc>
    <nc r="B131" t="inlineStr">
      <is>
        <t>Število možnih točk</t>
      </is>
    </nc>
  </rcc>
  <rcc rId="42" sId="1">
    <oc r="C131" t="inlineStr">
      <is>
        <t>število dodeljenih točk</t>
      </is>
    </oc>
    <nc r="C131" t="inlineStr">
      <is>
        <t>Število dodeljenih točk</t>
      </is>
    </nc>
  </rcc>
  <rcc rId="43" sId="1">
    <oc r="B36" t="inlineStr">
      <is>
        <t>št. možnih točk</t>
      </is>
    </oc>
    <nc r="B36" t="inlineStr">
      <is>
        <t>Št. možnih točk</t>
      </is>
    </nc>
  </rcc>
  <rcc rId="44" sId="1">
    <oc r="C36" t="inlineStr">
      <is>
        <t>št. dodeljenih točk</t>
      </is>
    </oc>
    <nc r="C36" t="inlineStr">
      <is>
        <t>Št. dodeljenih točk</t>
      </is>
    </nc>
  </rcc>
  <rcc rId="45" sId="1">
    <oc r="B50" t="inlineStr">
      <is>
        <t>število monih točk</t>
      </is>
    </oc>
    <nc r="B50" t="inlineStr">
      <is>
        <t>Število možnih točk</t>
      </is>
    </nc>
  </rcc>
  <rcc rId="46" sId="1">
    <oc r="C50" t="inlineStr">
      <is>
        <t>število dodeljenih točk</t>
      </is>
    </oc>
    <nc r="C50" t="inlineStr">
      <is>
        <t>Število dodeljenih točk</t>
      </is>
    </nc>
  </rcc>
  <rcc rId="47" sId="1">
    <oc r="B82" t="inlineStr">
      <is>
        <t>število možnih točk</t>
      </is>
    </oc>
    <nc r="B82" t="inlineStr">
      <is>
        <t>Število možnih točk</t>
      </is>
    </nc>
  </rcc>
  <rcc rId="48" sId="1">
    <oc r="C82" t="inlineStr">
      <is>
        <t>število dodeljenih točk</t>
      </is>
    </oc>
    <nc r="C82" t="inlineStr">
      <is>
        <t>Število dodeljenih točk</t>
      </is>
    </nc>
  </rcc>
  <rcc rId="49" sId="1">
    <oc r="B112" t="inlineStr">
      <is>
        <t>število možnih točk</t>
      </is>
    </oc>
    <nc r="B112" t="inlineStr">
      <is>
        <t>Število možnih točk</t>
      </is>
    </nc>
  </rcc>
  <rcc rId="50" sId="1">
    <oc r="C112" t="inlineStr">
      <is>
        <t>število dodeljenih točk</t>
      </is>
    </oc>
    <nc r="C112" t="inlineStr">
      <is>
        <t>Število dodeljenih točk</t>
      </is>
    </nc>
  </rcc>
  <rdn rId="0" localSheetId="2" customView="1" name="Z_CAC825F8_0C1F_4535_82B5_2AD8D2095834_.wvu.PrintArea" hidden="1"/>
  <rdn rId="0" localSheetId="2" customView="1" name="Z_CAC825F8_0C1F_4535_82B5_2AD8D2095834_.wvu.FilterData" hidden="1"/>
  <rcv guid="{CAC825F8-0C1F-4535-82B5-2AD8D2095834}" action="delete"/>
  <rdn rId="0" localSheetId="1" customView="1" name="Z_CAC825F8_0C1F_4535_82B5_2AD8D2095834_.wvu.PrintArea" hidden="1" oldHidden="1">
    <formula>'Merila za ocenjevanje vlog'!$A$1:$E$142</formula>
    <oldFormula>'Merila za ocenjevanje vlog'!$A$1:$E$142</oldFormula>
  </rdn>
  <rdn rId="0" localSheetId="1" customView="1" name="Z_CAC825F8_0C1F_4535_82B5_2AD8D2095834_.wvu.FilterData" hidden="1" oldHidden="1">
    <formula>'Merila za ocenjevanje vlog'!$A$30:$E$51</formula>
    <oldFormula>'Merila za ocenjevanje vlog'!$A$30:$E$51</oldFormula>
  </rdn>
  <rcv guid="{CAC825F8-0C1F-4535-82B5-2AD8D2095834}"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5" sId="1">
    <oc r="A19" t="inlineStr">
      <is>
        <t>SKLADNOST PROJEKTA Z IZHODOŠČI MZEZ (UREDBA, 8. ČLEN, PRVI ODSTAVEK)</t>
      </is>
    </oc>
    <nc r="A19" t="inlineStr">
      <is>
        <t>SKLADNOST PROJEKTA Z IZHODIŠČI MZEZ (UREDBA, 8. ČLEN, PRVI ODSTAVEK)</t>
      </is>
    </nc>
  </rcc>
  <rcc rId="56" sId="1">
    <oc r="D22" t="inlineStr">
      <is>
        <t>Obrazec P-2 Prijava, izpisek iz sodenega ali poslovnega registra</t>
      </is>
    </oc>
    <nc r="D22" t="inlineStr">
      <is>
        <t>Obrazec P-2 Prijava, izpisek iz sodnega ali poslovnega registra</t>
      </is>
    </nc>
  </rcc>
  <rcc rId="57" sId="1">
    <oc r="A41" t="inlineStr">
      <is>
        <t>3 točke: Prijavitelj ima manj kot 3 zaposlene osebe, ki so usposobljene in delujejo na področju zunanjih evalavacij.</t>
      </is>
    </oc>
    <nc r="A41" t="inlineStr">
      <is>
        <t>3 točke: Prijavitelj ima manj kot 3 zaposlene osebe, ki so usposobljene in delujejo na področju zunanjih evalvacij.</t>
      </is>
    </nc>
  </rcc>
  <rcc rId="58" sId="1">
    <oc r="A58" t="inlineStr">
      <is>
        <t xml:space="preserve">10 točk: Vsaj dva člana evalvacijske skupine sta v zadnjih petih letih izvajala vsak po več kot pet projektov zunanjih evalavacij. </t>
      </is>
    </oc>
    <nc r="A58" t="inlineStr">
      <is>
        <t xml:space="preserve">10 točk: Vsaj dva člana evalvacijske skupine sta v zadnjih petih letih izvajala vsak po več kot pet projektov zunanjih evalvacij. </t>
      </is>
    </nc>
  </rcc>
  <rcc rId="59" sId="1">
    <oc r="A59" t="inlineStr">
      <is>
        <r>
          <t>5 točk: Vsaj dva člana evalvacijske skupine sta v zadnjih petih letih izvajala vsak do pet</t>
        </r>
        <r>
          <rPr>
            <b/>
            <sz val="10"/>
            <color rgb="FF9900FF"/>
            <rFont val="Arial"/>
            <family val="2"/>
            <charset val="238"/>
          </rPr>
          <t xml:space="preserve"> </t>
        </r>
        <r>
          <rPr>
            <sz val="10"/>
            <rFont val="Arial"/>
            <family val="2"/>
            <charset val="238"/>
          </rPr>
          <t>projektov zunanjih evalavacij.</t>
        </r>
      </is>
    </oc>
    <nc r="A59" t="inlineStr">
      <is>
        <r>
          <t>5 točk: Vsaj dva člana evalvacijske skupine sta v zadnjih petih letih izvajala vsak do pet</t>
        </r>
        <r>
          <rPr>
            <b/>
            <sz val="10"/>
            <color rgb="FF9900FF"/>
            <rFont val="Arial"/>
            <family val="2"/>
            <charset val="238"/>
          </rPr>
          <t xml:space="preserve"> </t>
        </r>
        <r>
          <rPr>
            <sz val="10"/>
            <rFont val="Arial"/>
            <family val="2"/>
            <charset val="238"/>
          </rPr>
          <t>projektov zunanjih evalvacij.</t>
        </r>
      </is>
    </nc>
  </rcc>
  <rcc rId="60" sId="1">
    <oc r="A67" t="inlineStr">
      <is>
        <t>0 točk: Evalvacijska skupina v zadnjih desetih letih ni izvajala evalvacij mendarodnih razvojnih projektov.</t>
      </is>
    </oc>
    <nc r="A67" t="inlineStr">
      <is>
        <t>0 točk: Evalvacijska skupina v zadnjih desetih letih ni izvajala evalvacij mednarodnih razvojnih projektov.</t>
      </is>
    </nc>
  </rcc>
  <rcc rId="61" sId="1">
    <oc r="A79" t="inlineStr">
      <is>
        <t>3 točke: Prijavitelj zagotavlja znanje angleškega jezika na višji ravni za za vse člane evalvacijske skupine.</t>
      </is>
    </oc>
    <nc r="A79" t="inlineStr">
      <is>
        <t>3 točke: Prijavitelj zagotavlja znanje angleškega jezika na višji ravni za  vse člane evalvacijske skupine.</t>
      </is>
    </nc>
  </rcc>
  <rcc rId="62" sId="1">
    <oc r="A80" t="inlineStr">
      <is>
        <t>1 točka: Prijavitelj zagotavlja znanje angleškega jezika na višji ravni za za dva člana evalvacijske skupine.</t>
      </is>
    </oc>
    <nc r="A80" t="inlineStr">
      <is>
        <t>1 točka: Prijavitelj zagotavlja znanje angleškega jezika na višji ravni za  dva člana evalvacijske skupine.</t>
      </is>
    </nc>
  </rcc>
  <rcc rId="63" sId="1">
    <oc r="A93" t="inlineStr">
      <is>
        <t>3.2. Reference vodje evalvacijske skupine za usklajevajne in vodenje projektnih skupin s področja izvajanja zunanjih evalvacij v zadnjih petih letih</t>
      </is>
    </oc>
    <nc r="A93" t="inlineStr">
      <is>
        <t>3.2. Reference vodje evalvacijske skupine za usklajevanje in vodenje projektnih skupin s področja izvajanja zunanjih evalvacij v zadnjih petih letih</t>
      </is>
    </nc>
  </rcc>
  <rcc rId="64" sId="1">
    <oc r="A110" t="inlineStr">
      <is>
        <t>0 točk: Vodja ne izkazuje strokovnega znanja in izkušnenj s področja prednostnih področij in presečnih tem mednarodnega razvojnega sodelovanja in humanitarne pomoči.</t>
      </is>
    </oc>
    <nc r="A110" t="inlineStr">
      <is>
        <t>0 točk: Vodja ne izkazuje strokovnega znanja in izkušenj s področja prednostnih področij in presečnih tem mednarodnega razvojnega sodelovanja in humanitarne pomoči.</t>
      </is>
    </nc>
  </rcc>
  <rcc rId="65" sId="1">
    <oc r="A124" t="inlineStr">
      <is>
        <t>2 točki: Element kakovsti je ustrezno prikazan z dokazno dokumentacijo pri posamezni točki.</t>
      </is>
    </oc>
    <nc r="A124" t="inlineStr">
      <is>
        <t>2 točki: Element kakovosti je ustrezno prikazan z dokazno dokumentacijo pri posamezni točki.</t>
      </is>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CAC825F8-0C1F-4535-82B5-2AD8D2095834}" action="delete"/>
  <rdn rId="0" localSheetId="1" customView="1" name="Z_CAC825F8_0C1F_4535_82B5_2AD8D2095834_.wvu.PrintArea" hidden="1" oldHidden="1">
    <formula>'Merila za ocenjevanje vlog'!$A$1:$E$142</formula>
    <oldFormula>'Merila za ocenjevanje vlog'!$A$1:$E$142</oldFormula>
  </rdn>
  <rdn rId="0" localSheetId="1" customView="1" name="Z_CAC825F8_0C1F_4535_82B5_2AD8D2095834_.wvu.FilterData" hidden="1" oldHidden="1">
    <formula>'Merila za ocenjevanje vlog'!$A$30:$E$51</formula>
    <oldFormula>'Merila za ocenjevanje vlog'!$A$30:$E$51</oldFormula>
  </rdn>
  <rcv guid="{CAC825F8-0C1F-4535-82B5-2AD8D2095834}"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EEADFF20_9463_4634_B4A9_73954067299C_.wvu.PrintArea" hidden="1" oldHidden="1">
    <formula>'Merila za ocenjevanje vlog'!$A$1:$E$142</formula>
  </rdn>
  <rdn rId="0" localSheetId="1" customView="1" name="Z_EEADFF20_9463_4634_B4A9_73954067299C_.wvu.FilterData" hidden="1" oldHidden="1">
    <formula>'Merila za ocenjevanje vlog'!$A$30:$E$51</formula>
  </rdn>
  <rcv guid="{EEADFF20-9463-4634-B4A9-73954067299C}"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32">
    <dxf>
      <fill>
        <patternFill patternType="solid">
          <bgColor rgb="FFFFFF00"/>
        </patternFill>
      </fill>
    </dxf>
  </rfmt>
  <rcc rId="70" sId="1">
    <oc r="A32" t="inlineStr">
      <is>
        <t>Evalvacijsko skupino sestavljajo najmanj trije člani: vsi člani morajo imeti doseženo najmanj VII. stopnjo strokovne izobrazbe, vsaj en član je z znanjem angleškega jezika najmanj na ravni B2 pri vseh treh načinih sporazumevanja, vsaj en član izkazuje znanje s področja MRS in vsaj en član izkazuje izkušnje z izvajanjem zunanjih evalvacij.</t>
      </is>
    </oc>
    <nc r="A32" t="inlineStr">
      <is>
        <r>
          <t>Evalvacijsko skupino sestavljajo najmanj trije člani: vsi člani morajo imeti doseženo najmanj VII. stopnjo strokovne izobrazbe</t>
        </r>
        <r>
          <rPr>
            <b/>
            <strike/>
            <sz val="10"/>
            <color rgb="FF9900FF"/>
            <rFont val="Arial"/>
            <family val="2"/>
            <charset val="238"/>
          </rPr>
          <t>, vsaj en član je z znanjem</t>
        </r>
        <r>
          <rPr>
            <b/>
            <sz val="10"/>
            <color rgb="FF9900FF"/>
            <rFont val="Arial"/>
            <family val="2"/>
            <charset val="238"/>
          </rPr>
          <t xml:space="preserve"> in vsi imajo znanje </t>
        </r>
        <r>
          <rPr>
            <sz val="10"/>
            <rFont val="Arial"/>
            <family val="2"/>
            <charset val="238"/>
          </rPr>
          <t>angleškega jezika najmanj na ravni B2 pri vseh treh načinih sporazumevanja</t>
        </r>
        <r>
          <rPr>
            <b/>
            <sz val="10"/>
            <color rgb="FF9900FF"/>
            <rFont val="Arial"/>
            <family val="2"/>
            <charset val="238"/>
          </rPr>
          <t>.</t>
        </r>
        <r>
          <rPr>
            <b/>
            <strike/>
            <sz val="10"/>
            <color rgb="FF9900FF"/>
            <rFont val="Arial"/>
            <family val="2"/>
            <charset val="238"/>
          </rPr>
          <t>, v</t>
        </r>
        <r>
          <rPr>
            <b/>
            <sz val="10"/>
            <color rgb="FF9900FF"/>
            <rFont val="Arial"/>
            <family val="2"/>
            <charset val="238"/>
          </rPr>
          <t>V</t>
        </r>
        <r>
          <rPr>
            <sz val="10"/>
            <rFont val="Arial"/>
            <family val="2"/>
            <charset val="238"/>
          </rPr>
          <t>saj en član izkazuje znanje s področja MRS in vsaj en član izkazuje izkušnje z izvajanjem zunanjih evalvacij.</t>
        </r>
      </is>
    </nc>
  </rcc>
  <rcv guid="{EEADFF20-9463-4634-B4A9-73954067299C}" action="delete"/>
  <rdn rId="0" localSheetId="1" customView="1" name="Z_EEADFF20_9463_4634_B4A9_73954067299C_.wvu.PrintArea" hidden="1" oldHidden="1">
    <formula>'Merila za ocenjevanje vlog'!$A$1:$E$142</formula>
    <oldFormula>'Merila za ocenjevanje vlog'!$A$1:$E$142</oldFormula>
  </rdn>
  <rdn rId="0" localSheetId="1" customView="1" name="Z_EEADFF20_9463_4634_B4A9_73954067299C_.wvu.FilterData" hidden="1" oldHidden="1">
    <formula>'Merila za ocenjevanje vlog'!$A$30:$E$51</formula>
    <oldFormula>'Merila za ocenjevanje vlog'!$A$30:$E$51</oldFormula>
  </rdn>
  <rcv guid="{EEADFF20-9463-4634-B4A9-73954067299C}"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0:I150"/>
  <sheetViews>
    <sheetView tabSelected="1" topLeftCell="A61" zoomScaleNormal="100" workbookViewId="0">
      <selection activeCell="A79" sqref="A79"/>
    </sheetView>
  </sheetViews>
  <sheetFormatPr defaultColWidth="9.140625" defaultRowHeight="12.75" x14ac:dyDescent="0.2"/>
  <cols>
    <col min="1" max="1" width="83.5703125" style="2" customWidth="1"/>
    <col min="2" max="2" width="12.7109375" style="2" customWidth="1"/>
    <col min="3" max="3" width="15.85546875" style="2" customWidth="1"/>
    <col min="4" max="4" width="37.7109375" style="2" customWidth="1"/>
    <col min="5" max="5" width="38.85546875" style="2" bestFit="1" customWidth="1"/>
    <col min="6" max="6" width="8.7109375" style="2" customWidth="1"/>
    <col min="7" max="7" width="3.140625" style="2" hidden="1" customWidth="1"/>
    <col min="8" max="8" width="9.140625" style="2" customWidth="1"/>
    <col min="9" max="16384" width="9.140625" style="2"/>
  </cols>
  <sheetData>
    <row r="10" spans="1:5" x14ac:dyDescent="0.2">
      <c r="A10" s="185" t="s">
        <v>2</v>
      </c>
      <c r="B10" s="185"/>
      <c r="C10" s="185"/>
      <c r="D10" s="185"/>
      <c r="E10" s="185"/>
    </row>
    <row r="11" spans="1:5" x14ac:dyDescent="0.2">
      <c r="A11" s="5"/>
      <c r="B11" s="4"/>
      <c r="C11" s="4"/>
      <c r="D11" s="4"/>
      <c r="E11" s="4"/>
    </row>
    <row r="12" spans="1:5" ht="40.5" customHeight="1" x14ac:dyDescent="0.2">
      <c r="A12" s="186" t="s">
        <v>41</v>
      </c>
      <c r="B12" s="187"/>
      <c r="C12" s="187"/>
      <c r="D12" s="187"/>
      <c r="E12" s="188"/>
    </row>
    <row r="13" spans="1:5" ht="17.25" customHeight="1" x14ac:dyDescent="0.2">
      <c r="A13" s="196"/>
      <c r="B13" s="197"/>
      <c r="C13" s="197"/>
      <c r="D13" s="197"/>
      <c r="E13" s="198"/>
    </row>
    <row r="14" spans="1:5" ht="29.25" customHeight="1" x14ac:dyDescent="0.2">
      <c r="A14" s="24" t="s">
        <v>25</v>
      </c>
      <c r="B14" s="189" t="s">
        <v>66</v>
      </c>
      <c r="C14" s="189"/>
      <c r="D14" s="189"/>
      <c r="E14" s="189"/>
    </row>
    <row r="15" spans="1:5" ht="15.75" customHeight="1" x14ac:dyDescent="0.2">
      <c r="A15" s="24" t="s">
        <v>7</v>
      </c>
      <c r="B15" s="189"/>
      <c r="C15" s="189"/>
      <c r="D15" s="189"/>
      <c r="E15" s="189"/>
    </row>
    <row r="16" spans="1:5" ht="17.100000000000001" customHeight="1" x14ac:dyDescent="0.2">
      <c r="A16" s="24" t="s">
        <v>0</v>
      </c>
      <c r="B16" s="189"/>
      <c r="C16" s="189"/>
      <c r="D16" s="189"/>
      <c r="E16" s="189"/>
    </row>
    <row r="17" spans="1:9" ht="17.100000000000001" customHeight="1" x14ac:dyDescent="0.2">
      <c r="A17" s="24" t="s">
        <v>1</v>
      </c>
      <c r="B17" s="189"/>
      <c r="C17" s="189"/>
      <c r="D17" s="189"/>
      <c r="E17" s="189"/>
    </row>
    <row r="18" spans="1:9" s="30" customFormat="1" ht="17.25" customHeight="1" x14ac:dyDescent="0.2">
      <c r="A18" s="199"/>
      <c r="B18" s="200"/>
      <c r="C18" s="200"/>
      <c r="D18" s="200"/>
      <c r="E18" s="201"/>
    </row>
    <row r="19" spans="1:9" ht="22.5" customHeight="1" x14ac:dyDescent="0.2">
      <c r="A19" s="100" t="s">
        <v>86</v>
      </c>
      <c r="B19" s="101"/>
      <c r="C19" s="101"/>
      <c r="D19" s="101"/>
      <c r="E19" s="102"/>
    </row>
    <row r="20" spans="1:9" s="31" customFormat="1" ht="32.25" customHeight="1" x14ac:dyDescent="0.2">
      <c r="A20" s="103" t="s">
        <v>67</v>
      </c>
      <c r="B20" s="104"/>
      <c r="C20" s="104"/>
      <c r="D20" s="104"/>
      <c r="E20" s="105"/>
    </row>
    <row r="21" spans="1:9" ht="22.5" customHeight="1" x14ac:dyDescent="0.2">
      <c r="A21" s="34" t="s">
        <v>26</v>
      </c>
      <c r="B21" s="40" t="s">
        <v>28</v>
      </c>
      <c r="C21" s="40" t="s">
        <v>29</v>
      </c>
      <c r="D21" s="44" t="s">
        <v>9</v>
      </c>
      <c r="E21" s="44" t="s">
        <v>68</v>
      </c>
    </row>
    <row r="22" spans="1:9" s="30" customFormat="1" ht="36" customHeight="1" x14ac:dyDescent="0.2">
      <c r="A22" s="55" t="s">
        <v>69</v>
      </c>
      <c r="B22" s="56"/>
      <c r="C22" s="57"/>
      <c r="D22" s="58" t="s">
        <v>87</v>
      </c>
      <c r="E22" s="58"/>
      <c r="I22" s="59"/>
    </row>
    <row r="23" spans="1:9" ht="63.75" x14ac:dyDescent="0.2">
      <c r="A23" s="69" t="s">
        <v>70</v>
      </c>
      <c r="B23" s="25"/>
      <c r="C23" s="26"/>
      <c r="D23" s="39" t="s">
        <v>51</v>
      </c>
      <c r="E23" s="68"/>
    </row>
    <row r="24" spans="1:9" ht="63.75" x14ac:dyDescent="0.2">
      <c r="A24" s="38" t="s">
        <v>42</v>
      </c>
      <c r="B24" s="25"/>
      <c r="C24" s="26"/>
      <c r="D24" s="39" t="s">
        <v>37</v>
      </c>
      <c r="E24" s="39"/>
    </row>
    <row r="25" spans="1:9" ht="38.25" x14ac:dyDescent="0.2">
      <c r="A25" s="38" t="s">
        <v>55</v>
      </c>
      <c r="B25" s="27"/>
      <c r="C25" s="27"/>
      <c r="D25" s="39" t="s">
        <v>37</v>
      </c>
      <c r="E25" s="39"/>
    </row>
    <row r="26" spans="1:9" ht="38.25" x14ac:dyDescent="0.2">
      <c r="A26" s="38" t="s">
        <v>27</v>
      </c>
      <c r="B26" s="27"/>
      <c r="C26" s="27"/>
      <c r="D26" s="39" t="s">
        <v>37</v>
      </c>
      <c r="E26" s="39"/>
    </row>
    <row r="27" spans="1:9" ht="25.5" x14ac:dyDescent="0.2">
      <c r="A27" s="38" t="s">
        <v>43</v>
      </c>
      <c r="B27" s="25"/>
      <c r="C27" s="26"/>
      <c r="D27" s="39" t="s">
        <v>37</v>
      </c>
      <c r="E27" s="39"/>
    </row>
    <row r="28" spans="1:9" ht="38.25" x14ac:dyDescent="0.2">
      <c r="A28" s="38" t="s">
        <v>71</v>
      </c>
      <c r="B28" s="25"/>
      <c r="C28" s="26"/>
      <c r="D28" s="39" t="s">
        <v>37</v>
      </c>
      <c r="E28" s="39"/>
    </row>
    <row r="29" spans="1:9" ht="51.75" customHeight="1" x14ac:dyDescent="0.2">
      <c r="A29" s="38" t="s">
        <v>49</v>
      </c>
      <c r="B29" s="60"/>
      <c r="C29" s="27"/>
      <c r="D29" s="39" t="s">
        <v>37</v>
      </c>
      <c r="E29" s="39"/>
    </row>
    <row r="30" spans="1:9" ht="25.5" x14ac:dyDescent="0.2">
      <c r="A30" s="39" t="s">
        <v>24</v>
      </c>
      <c r="B30" s="25"/>
      <c r="C30" s="26"/>
      <c r="D30" s="39" t="s">
        <v>35</v>
      </c>
      <c r="E30" s="39"/>
    </row>
    <row r="31" spans="1:9" ht="32.25" customHeight="1" x14ac:dyDescent="0.2">
      <c r="A31" s="39" t="s">
        <v>72</v>
      </c>
      <c r="B31" s="25"/>
      <c r="C31" s="26"/>
      <c r="D31" s="39" t="s">
        <v>36</v>
      </c>
      <c r="E31" s="39"/>
    </row>
    <row r="32" spans="1:9" s="6" customFormat="1" ht="56.25" customHeight="1" x14ac:dyDescent="0.2">
      <c r="A32" s="73" t="s">
        <v>107</v>
      </c>
      <c r="B32" s="74"/>
      <c r="C32" s="74"/>
      <c r="D32" s="75" t="s">
        <v>73</v>
      </c>
      <c r="E32" s="75"/>
      <c r="H32" s="7"/>
    </row>
    <row r="33" spans="1:7" s="6" customFormat="1" ht="17.25" customHeight="1" x14ac:dyDescent="0.2">
      <c r="A33" s="119"/>
      <c r="B33" s="120"/>
      <c r="C33" s="120"/>
      <c r="D33" s="120"/>
      <c r="E33" s="121"/>
    </row>
    <row r="34" spans="1:7" s="6" customFormat="1" ht="22.5" customHeight="1" x14ac:dyDescent="0.2">
      <c r="A34" s="100" t="s">
        <v>74</v>
      </c>
      <c r="B34" s="101"/>
      <c r="C34" s="101"/>
      <c r="D34" s="101"/>
      <c r="E34" s="102"/>
    </row>
    <row r="35" spans="1:7" s="6" customFormat="1" ht="22.5" customHeight="1" x14ac:dyDescent="0.2">
      <c r="A35" s="116" t="s">
        <v>30</v>
      </c>
      <c r="B35" s="117"/>
      <c r="C35" s="117"/>
      <c r="D35" s="117"/>
      <c r="E35" s="118"/>
    </row>
    <row r="36" spans="1:7" s="6" customFormat="1" ht="25.5" x14ac:dyDescent="0.2">
      <c r="A36" s="32"/>
      <c r="B36" s="33" t="s">
        <v>84</v>
      </c>
      <c r="C36" s="34" t="s">
        <v>85</v>
      </c>
      <c r="D36" s="106"/>
      <c r="E36" s="107"/>
    </row>
    <row r="37" spans="1:7" s="6" customFormat="1" ht="25.5" x14ac:dyDescent="0.2">
      <c r="A37" s="63" t="s">
        <v>56</v>
      </c>
      <c r="B37" s="111" t="s">
        <v>45</v>
      </c>
      <c r="C37" s="113"/>
      <c r="D37" s="203"/>
      <c r="E37" s="204"/>
    </row>
    <row r="38" spans="1:7" s="6" customFormat="1" ht="15" customHeight="1" x14ac:dyDescent="0.2">
      <c r="A38" s="61" t="s">
        <v>52</v>
      </c>
      <c r="B38" s="112"/>
      <c r="C38" s="114"/>
      <c r="D38" s="205"/>
      <c r="E38" s="206"/>
      <c r="G38" s="6">
        <v>8</v>
      </c>
    </row>
    <row r="39" spans="1:7" s="6" customFormat="1" ht="20.100000000000001" customHeight="1" x14ac:dyDescent="0.2">
      <c r="A39" s="3"/>
      <c r="B39" s="112"/>
      <c r="C39" s="114"/>
      <c r="D39" s="205"/>
      <c r="E39" s="206"/>
      <c r="G39" s="6">
        <v>3</v>
      </c>
    </row>
    <row r="40" spans="1:7" s="6" customFormat="1" ht="25.5" x14ac:dyDescent="0.2">
      <c r="A40" s="12" t="s">
        <v>50</v>
      </c>
      <c r="B40" s="112"/>
      <c r="C40" s="114"/>
      <c r="D40" s="205"/>
      <c r="E40" s="206"/>
    </row>
    <row r="41" spans="1:7" s="6" customFormat="1" ht="30" customHeight="1" x14ac:dyDescent="0.2">
      <c r="A41" s="42" t="s">
        <v>88</v>
      </c>
      <c r="B41" s="112"/>
      <c r="C41" s="115"/>
      <c r="D41" s="207"/>
      <c r="E41" s="208"/>
    </row>
    <row r="42" spans="1:7" s="6" customFormat="1" ht="17.25" customHeight="1" x14ac:dyDescent="0.2">
      <c r="A42" s="108"/>
      <c r="B42" s="109"/>
      <c r="C42" s="109"/>
      <c r="D42" s="109"/>
      <c r="E42" s="110"/>
    </row>
    <row r="43" spans="1:7" s="6" customFormat="1" ht="38.25" x14ac:dyDescent="0.2">
      <c r="A43" s="45" t="s">
        <v>53</v>
      </c>
      <c r="B43" s="127" t="s">
        <v>44</v>
      </c>
      <c r="C43" s="209"/>
      <c r="D43" s="210"/>
      <c r="E43" s="211"/>
    </row>
    <row r="44" spans="1:7" s="6" customFormat="1" x14ac:dyDescent="0.2">
      <c r="A44" s="3" t="s">
        <v>54</v>
      </c>
      <c r="B44" s="127"/>
      <c r="C44" s="209"/>
      <c r="D44" s="212"/>
      <c r="E44" s="213"/>
      <c r="G44" s="6">
        <v>9</v>
      </c>
    </row>
    <row r="45" spans="1:7" s="6" customFormat="1" ht="15" customHeight="1" x14ac:dyDescent="0.2">
      <c r="A45" s="3"/>
      <c r="B45" s="127"/>
      <c r="C45" s="209"/>
      <c r="D45" s="212"/>
      <c r="E45" s="213"/>
      <c r="G45" s="6">
        <v>3</v>
      </c>
    </row>
    <row r="46" spans="1:7" s="6" customFormat="1" ht="25.5" x14ac:dyDescent="0.2">
      <c r="A46" s="41" t="s">
        <v>75</v>
      </c>
      <c r="B46" s="127"/>
      <c r="C46" s="209"/>
      <c r="D46" s="212"/>
      <c r="E46" s="213"/>
      <c r="G46" s="6">
        <v>0</v>
      </c>
    </row>
    <row r="47" spans="1:7" s="6" customFormat="1" ht="26.25" customHeight="1" x14ac:dyDescent="0.2">
      <c r="A47" s="22" t="s">
        <v>76</v>
      </c>
      <c r="B47" s="127"/>
      <c r="C47" s="209"/>
      <c r="D47" s="212"/>
      <c r="E47" s="213"/>
    </row>
    <row r="48" spans="1:7" s="6" customFormat="1" ht="25.5" x14ac:dyDescent="0.2">
      <c r="A48" s="23" t="s">
        <v>57</v>
      </c>
      <c r="B48" s="127"/>
      <c r="C48" s="209"/>
      <c r="D48" s="212"/>
      <c r="E48" s="213"/>
    </row>
    <row r="49" spans="1:7" s="6" customFormat="1" ht="17.25" customHeight="1" x14ac:dyDescent="0.2">
      <c r="A49" s="230"/>
      <c r="B49" s="228"/>
      <c r="C49" s="228"/>
      <c r="D49" s="228"/>
      <c r="E49" s="229"/>
    </row>
    <row r="50" spans="1:7" s="6" customFormat="1" ht="27" customHeight="1" x14ac:dyDescent="0.2">
      <c r="A50" s="152" t="s">
        <v>16</v>
      </c>
      <c r="B50" s="11" t="s">
        <v>82</v>
      </c>
      <c r="C50" s="11" t="s">
        <v>83</v>
      </c>
      <c r="D50" s="122"/>
      <c r="E50" s="123"/>
    </row>
    <row r="51" spans="1:7" s="6" customFormat="1" ht="22.5" customHeight="1" x14ac:dyDescent="0.2">
      <c r="A51" s="153"/>
      <c r="B51" s="67">
        <v>17</v>
      </c>
      <c r="C51" s="54">
        <f>C37+C43</f>
        <v>0</v>
      </c>
      <c r="D51" s="124"/>
      <c r="E51" s="125"/>
    </row>
    <row r="52" spans="1:7" s="6" customFormat="1" ht="17.25" customHeight="1" x14ac:dyDescent="0.2">
      <c r="A52" s="181"/>
      <c r="B52" s="182"/>
      <c r="C52" s="182"/>
      <c r="D52" s="182"/>
      <c r="E52" s="183"/>
    </row>
    <row r="53" spans="1:7" s="6" customFormat="1" ht="22.5" customHeight="1" x14ac:dyDescent="0.2">
      <c r="A53" s="116" t="s">
        <v>40</v>
      </c>
      <c r="B53" s="117"/>
      <c r="C53" s="117"/>
      <c r="D53" s="117"/>
      <c r="E53" s="118"/>
    </row>
    <row r="54" spans="1:7" s="6" customFormat="1" ht="22.5" customHeight="1" x14ac:dyDescent="0.2">
      <c r="A54" s="154"/>
      <c r="B54" s="155"/>
      <c r="C54" s="155"/>
      <c r="D54" s="155"/>
      <c r="E54" s="156"/>
    </row>
    <row r="55" spans="1:7" s="6" customFormat="1" ht="25.5" x14ac:dyDescent="0.2">
      <c r="A55" s="76" t="s">
        <v>93</v>
      </c>
      <c r="B55" s="158" t="s">
        <v>5</v>
      </c>
      <c r="C55" s="160"/>
      <c r="D55" s="216"/>
      <c r="E55" s="217"/>
    </row>
    <row r="56" spans="1:7" s="6" customFormat="1" x14ac:dyDescent="0.2">
      <c r="A56" s="77" t="s">
        <v>18</v>
      </c>
      <c r="B56" s="215"/>
      <c r="C56" s="184"/>
      <c r="D56" s="218"/>
      <c r="E56" s="219"/>
      <c r="G56" s="6">
        <v>10</v>
      </c>
    </row>
    <row r="57" spans="1:7" s="6" customFormat="1" x14ac:dyDescent="0.2">
      <c r="A57" s="77"/>
      <c r="B57" s="215"/>
      <c r="C57" s="184"/>
      <c r="D57" s="218"/>
      <c r="E57" s="219"/>
      <c r="G57" s="6">
        <v>5</v>
      </c>
    </row>
    <row r="58" spans="1:7" s="6" customFormat="1" ht="29.25" customHeight="1" x14ac:dyDescent="0.2">
      <c r="A58" s="78" t="s">
        <v>96</v>
      </c>
      <c r="B58" s="215"/>
      <c r="C58" s="184"/>
      <c r="D58" s="218"/>
      <c r="E58" s="219"/>
      <c r="G58" s="6">
        <v>0</v>
      </c>
    </row>
    <row r="59" spans="1:7" s="6" customFormat="1" ht="27.75" customHeight="1" x14ac:dyDescent="0.2">
      <c r="A59" s="79" t="s">
        <v>95</v>
      </c>
      <c r="B59" s="215"/>
      <c r="C59" s="184"/>
      <c r="D59" s="218"/>
      <c r="E59" s="219"/>
    </row>
    <row r="60" spans="1:7" s="6" customFormat="1" ht="30.75" customHeight="1" x14ac:dyDescent="0.2">
      <c r="A60" s="80" t="s">
        <v>94</v>
      </c>
      <c r="B60" s="215"/>
      <c r="C60" s="184"/>
      <c r="D60" s="218"/>
      <c r="E60" s="219"/>
    </row>
    <row r="61" spans="1:7" s="6" customFormat="1" ht="17.25" customHeight="1" x14ac:dyDescent="0.2">
      <c r="A61" s="220"/>
      <c r="B61" s="221"/>
      <c r="C61" s="221"/>
      <c r="D61" s="221"/>
      <c r="E61" s="222"/>
    </row>
    <row r="62" spans="1:7" s="6" customFormat="1" ht="38.25" x14ac:dyDescent="0.2">
      <c r="A62" s="81" t="s">
        <v>98</v>
      </c>
      <c r="B62" s="157" t="s">
        <v>5</v>
      </c>
      <c r="C62" s="159"/>
      <c r="D62" s="161"/>
      <c r="E62" s="162"/>
      <c r="G62" s="6">
        <v>10</v>
      </c>
    </row>
    <row r="63" spans="1:7" s="6" customFormat="1" x14ac:dyDescent="0.2">
      <c r="A63" s="82" t="s">
        <v>19</v>
      </c>
      <c r="B63" s="157"/>
      <c r="C63" s="159"/>
      <c r="D63" s="163"/>
      <c r="E63" s="164"/>
      <c r="G63" s="6">
        <v>5</v>
      </c>
    </row>
    <row r="64" spans="1:7" s="6" customFormat="1" x14ac:dyDescent="0.2">
      <c r="A64" s="83"/>
      <c r="B64" s="157"/>
      <c r="C64" s="159"/>
      <c r="D64" s="163"/>
      <c r="E64" s="164"/>
      <c r="G64" s="6">
        <v>0</v>
      </c>
    </row>
    <row r="65" spans="1:7" s="6" customFormat="1" ht="38.25" x14ac:dyDescent="0.2">
      <c r="A65" s="84" t="s">
        <v>97</v>
      </c>
      <c r="B65" s="157"/>
      <c r="C65" s="159"/>
      <c r="D65" s="163"/>
      <c r="E65" s="164"/>
    </row>
    <row r="66" spans="1:7" s="6" customFormat="1" ht="38.25" x14ac:dyDescent="0.2">
      <c r="A66" s="84" t="s">
        <v>99</v>
      </c>
      <c r="B66" s="157"/>
      <c r="C66" s="159"/>
      <c r="D66" s="163"/>
      <c r="E66" s="164"/>
    </row>
    <row r="67" spans="1:7" s="6" customFormat="1" ht="25.5" x14ac:dyDescent="0.2">
      <c r="A67" s="85" t="s">
        <v>100</v>
      </c>
      <c r="B67" s="158"/>
      <c r="C67" s="160"/>
      <c r="D67" s="163"/>
      <c r="E67" s="164"/>
    </row>
    <row r="68" spans="1:7" s="6" customFormat="1" ht="17.25" customHeight="1" x14ac:dyDescent="0.2">
      <c r="A68" s="138"/>
      <c r="B68" s="139"/>
      <c r="C68" s="139"/>
      <c r="D68" s="139"/>
      <c r="E68" s="140"/>
    </row>
    <row r="69" spans="1:7" s="6" customFormat="1" ht="26.25" customHeight="1" x14ac:dyDescent="0.2">
      <c r="A69" s="63" t="s">
        <v>101</v>
      </c>
      <c r="B69" s="169" t="s">
        <v>6</v>
      </c>
      <c r="C69" s="169"/>
      <c r="D69" s="190"/>
      <c r="E69" s="191"/>
    </row>
    <row r="70" spans="1:7" s="6" customFormat="1" ht="12.75" customHeight="1" x14ac:dyDescent="0.2">
      <c r="A70" s="3" t="s">
        <v>20</v>
      </c>
      <c r="B70" s="170"/>
      <c r="C70" s="170"/>
      <c r="D70" s="192"/>
      <c r="E70" s="193"/>
    </row>
    <row r="71" spans="1:7" s="6" customFormat="1" ht="12.75" customHeight="1" x14ac:dyDescent="0.2">
      <c r="A71" s="3"/>
      <c r="B71" s="170"/>
      <c r="C71" s="170"/>
      <c r="D71" s="192"/>
      <c r="E71" s="193"/>
      <c r="G71" s="6">
        <v>20</v>
      </c>
    </row>
    <row r="72" spans="1:7" s="6" customFormat="1" ht="24" customHeight="1" x14ac:dyDescent="0.2">
      <c r="A72" s="12" t="s">
        <v>92</v>
      </c>
      <c r="B72" s="170"/>
      <c r="C72" s="170"/>
      <c r="D72" s="192"/>
      <c r="E72" s="193"/>
      <c r="G72" s="6">
        <v>10</v>
      </c>
    </row>
    <row r="73" spans="1:7" s="6" customFormat="1" ht="27.75" customHeight="1" x14ac:dyDescent="0.2">
      <c r="A73" s="12" t="s">
        <v>91</v>
      </c>
      <c r="B73" s="170"/>
      <c r="C73" s="170"/>
      <c r="D73" s="192"/>
      <c r="E73" s="193"/>
      <c r="G73" s="6">
        <v>0</v>
      </c>
    </row>
    <row r="74" spans="1:7" s="6" customFormat="1" ht="25.5" x14ac:dyDescent="0.2">
      <c r="A74" s="86" t="s">
        <v>108</v>
      </c>
      <c r="B74" s="171"/>
      <c r="C74" s="171"/>
      <c r="D74" s="194"/>
      <c r="E74" s="195"/>
    </row>
    <row r="75" spans="1:7" s="6" customFormat="1" ht="17.25" customHeight="1" x14ac:dyDescent="0.2">
      <c r="A75" s="138"/>
      <c r="B75" s="139"/>
      <c r="C75" s="139"/>
      <c r="D75" s="139"/>
      <c r="E75" s="140"/>
    </row>
    <row r="76" spans="1:7" s="6" customFormat="1" ht="25.5" x14ac:dyDescent="0.2">
      <c r="A76" s="76" t="s">
        <v>109</v>
      </c>
      <c r="B76" s="126" t="s">
        <v>10</v>
      </c>
      <c r="C76" s="128"/>
      <c r="D76" s="131"/>
      <c r="E76" s="132"/>
    </row>
    <row r="77" spans="1:7" s="6" customFormat="1" ht="12.75" customHeight="1" x14ac:dyDescent="0.2">
      <c r="A77" s="77" t="s">
        <v>58</v>
      </c>
      <c r="B77" s="127"/>
      <c r="C77" s="129"/>
      <c r="D77" s="133"/>
      <c r="E77" s="134"/>
      <c r="G77" s="6">
        <v>3</v>
      </c>
    </row>
    <row r="78" spans="1:7" s="6" customFormat="1" ht="14.25" customHeight="1" x14ac:dyDescent="0.2">
      <c r="A78" s="77"/>
      <c r="B78" s="127"/>
      <c r="C78" s="129"/>
      <c r="D78" s="133"/>
      <c r="E78" s="134"/>
      <c r="G78" s="6">
        <v>1</v>
      </c>
    </row>
    <row r="79" spans="1:7" s="6" customFormat="1" ht="38.25" x14ac:dyDescent="0.2">
      <c r="A79" s="77" t="s">
        <v>113</v>
      </c>
      <c r="B79" s="127"/>
      <c r="C79" s="129"/>
      <c r="D79" s="133"/>
      <c r="E79" s="134"/>
    </row>
    <row r="80" spans="1:7" s="6" customFormat="1" ht="14.25" customHeight="1" x14ac:dyDescent="0.2">
      <c r="A80" s="77"/>
      <c r="B80" s="127"/>
      <c r="C80" s="129"/>
      <c r="D80" s="133"/>
      <c r="E80" s="134"/>
    </row>
    <row r="81" spans="1:7" s="6" customFormat="1" ht="25.5" x14ac:dyDescent="0.2">
      <c r="A81" s="87" t="s">
        <v>110</v>
      </c>
      <c r="B81" s="127"/>
      <c r="C81" s="129"/>
      <c r="D81" s="133"/>
      <c r="E81" s="134"/>
      <c r="G81" s="6">
        <v>0</v>
      </c>
    </row>
    <row r="82" spans="1:7" s="6" customFormat="1" x14ac:dyDescent="0.2">
      <c r="A82" s="88" t="s">
        <v>111</v>
      </c>
      <c r="B82" s="127"/>
      <c r="C82" s="129"/>
      <c r="D82" s="133"/>
      <c r="E82" s="134"/>
    </row>
    <row r="83" spans="1:7" s="6" customFormat="1" x14ac:dyDescent="0.2">
      <c r="A83" s="88" t="s">
        <v>112</v>
      </c>
      <c r="B83" s="127"/>
      <c r="C83" s="130"/>
      <c r="D83" s="135"/>
      <c r="E83" s="136"/>
    </row>
    <row r="84" spans="1:7" s="6" customFormat="1" ht="25.5" x14ac:dyDescent="0.2">
      <c r="A84" s="152" t="s">
        <v>8</v>
      </c>
      <c r="B84" s="11" t="s">
        <v>82</v>
      </c>
      <c r="C84" s="11" t="s">
        <v>83</v>
      </c>
      <c r="D84" s="231"/>
      <c r="E84" s="232"/>
    </row>
    <row r="85" spans="1:7" s="6" customFormat="1" ht="25.5" customHeight="1" x14ac:dyDescent="0.2">
      <c r="A85" s="153"/>
      <c r="B85" s="67">
        <v>43</v>
      </c>
      <c r="C85" s="54">
        <f>C55+C62+C69+C76</f>
        <v>0</v>
      </c>
      <c r="D85" s="233"/>
      <c r="E85" s="234"/>
    </row>
    <row r="86" spans="1:7" s="6" customFormat="1" ht="17.25" customHeight="1" x14ac:dyDescent="0.2">
      <c r="A86" s="93"/>
      <c r="B86" s="94"/>
      <c r="C86" s="94"/>
      <c r="D86" s="94"/>
      <c r="E86" s="95"/>
    </row>
    <row r="87" spans="1:7" s="6" customFormat="1" ht="22.5" customHeight="1" x14ac:dyDescent="0.2">
      <c r="A87" s="116" t="s">
        <v>46</v>
      </c>
      <c r="B87" s="117"/>
      <c r="C87" s="117"/>
      <c r="D87" s="117"/>
      <c r="E87" s="118"/>
    </row>
    <row r="88" spans="1:7" s="6" customFormat="1" ht="22.5" customHeight="1" x14ac:dyDescent="0.2">
      <c r="A88" s="154"/>
      <c r="B88" s="155"/>
      <c r="C88" s="155"/>
      <c r="D88" s="155"/>
      <c r="E88" s="156"/>
    </row>
    <row r="89" spans="1:7" s="6" customFormat="1" x14ac:dyDescent="0.2">
      <c r="A89" s="29" t="s">
        <v>39</v>
      </c>
      <c r="B89" s="172" t="s">
        <v>10</v>
      </c>
      <c r="C89" s="172"/>
      <c r="D89" s="96"/>
      <c r="E89" s="97"/>
    </row>
    <row r="90" spans="1:7" s="6" customFormat="1" x14ac:dyDescent="0.2">
      <c r="A90" s="3" t="s">
        <v>77</v>
      </c>
      <c r="B90" s="173"/>
      <c r="C90" s="173"/>
      <c r="D90" s="98"/>
      <c r="E90" s="99"/>
      <c r="G90" s="6">
        <v>3</v>
      </c>
    </row>
    <row r="91" spans="1:7" s="35" customFormat="1" x14ac:dyDescent="0.2">
      <c r="A91" s="3"/>
      <c r="B91" s="173"/>
      <c r="C91" s="173"/>
      <c r="D91" s="98"/>
      <c r="E91" s="99"/>
      <c r="G91" s="35">
        <v>0</v>
      </c>
    </row>
    <row r="92" spans="1:7" s="6" customFormat="1" ht="17.25" customHeight="1" x14ac:dyDescent="0.2">
      <c r="A92" s="14" t="s">
        <v>47</v>
      </c>
      <c r="B92" s="173"/>
      <c r="C92" s="173"/>
      <c r="D92" s="98"/>
      <c r="E92" s="99"/>
    </row>
    <row r="93" spans="1:7" s="6" customFormat="1" x14ac:dyDescent="0.2">
      <c r="A93" s="15" t="s">
        <v>48</v>
      </c>
      <c r="B93" s="174"/>
      <c r="C93" s="174"/>
      <c r="D93" s="141"/>
      <c r="E93" s="142"/>
    </row>
    <row r="94" spans="1:7" s="6" customFormat="1" ht="17.25" customHeight="1" x14ac:dyDescent="0.2">
      <c r="A94" s="93"/>
      <c r="B94" s="94"/>
      <c r="C94" s="94"/>
      <c r="D94" s="94"/>
      <c r="E94" s="95"/>
    </row>
    <row r="95" spans="1:7" s="6" customFormat="1" ht="38.25" x14ac:dyDescent="0.2">
      <c r="A95" s="89" t="s">
        <v>102</v>
      </c>
      <c r="B95" s="236" t="s">
        <v>114</v>
      </c>
      <c r="C95" s="172"/>
      <c r="D95" s="131"/>
      <c r="E95" s="132"/>
    </row>
    <row r="96" spans="1:7" s="6" customFormat="1" x14ac:dyDescent="0.2">
      <c r="A96" s="3" t="s">
        <v>21</v>
      </c>
      <c r="B96" s="173"/>
      <c r="C96" s="173"/>
      <c r="D96" s="133"/>
      <c r="E96" s="134"/>
      <c r="G96" s="6">
        <v>7</v>
      </c>
    </row>
    <row r="97" spans="1:7" s="6" customFormat="1" x14ac:dyDescent="0.2">
      <c r="A97" s="3"/>
      <c r="B97" s="173"/>
      <c r="C97" s="173"/>
      <c r="D97" s="133"/>
      <c r="E97" s="134"/>
      <c r="G97" s="6">
        <v>5</v>
      </c>
    </row>
    <row r="98" spans="1:7" s="6" customFormat="1" x14ac:dyDescent="0.2">
      <c r="A98" s="14" t="s">
        <v>78</v>
      </c>
      <c r="B98" s="173"/>
      <c r="C98" s="173"/>
      <c r="D98" s="133"/>
      <c r="E98" s="134"/>
      <c r="G98" s="6">
        <v>0</v>
      </c>
    </row>
    <row r="99" spans="1:7" s="6" customFormat="1" x14ac:dyDescent="0.2">
      <c r="A99" s="14" t="s">
        <v>79</v>
      </c>
      <c r="B99" s="173"/>
      <c r="C99" s="173"/>
      <c r="D99" s="133"/>
      <c r="E99" s="134"/>
    </row>
    <row r="100" spans="1:7" s="6" customFormat="1" x14ac:dyDescent="0.2">
      <c r="A100" s="62" t="s">
        <v>80</v>
      </c>
      <c r="B100" s="173"/>
      <c r="C100" s="173"/>
      <c r="D100" s="133"/>
      <c r="E100" s="134"/>
    </row>
    <row r="101" spans="1:7" s="6" customFormat="1" ht="17.25" customHeight="1" x14ac:dyDescent="0.2">
      <c r="A101" s="93"/>
      <c r="B101" s="94"/>
      <c r="C101" s="94"/>
      <c r="D101" s="94"/>
      <c r="E101" s="94"/>
    </row>
    <row r="102" spans="1:7" s="6" customFormat="1" ht="38.25" x14ac:dyDescent="0.2">
      <c r="A102" s="90" t="s">
        <v>103</v>
      </c>
      <c r="B102" s="235" t="s">
        <v>38</v>
      </c>
      <c r="C102" s="127"/>
      <c r="D102" s="127"/>
      <c r="E102" s="127"/>
    </row>
    <row r="103" spans="1:7" s="6" customFormat="1" ht="12.95" customHeight="1" x14ac:dyDescent="0.2">
      <c r="A103" s="77" t="s">
        <v>22</v>
      </c>
      <c r="B103" s="235"/>
      <c r="C103" s="127"/>
      <c r="D103" s="127"/>
      <c r="E103" s="127"/>
      <c r="G103" s="6">
        <v>6</v>
      </c>
    </row>
    <row r="104" spans="1:7" s="6" customFormat="1" ht="12.95" customHeight="1" x14ac:dyDescent="0.2">
      <c r="A104" s="77"/>
      <c r="B104" s="235"/>
      <c r="C104" s="127"/>
      <c r="D104" s="127"/>
      <c r="E104" s="127"/>
      <c r="G104" s="6">
        <v>0</v>
      </c>
    </row>
    <row r="105" spans="1:7" s="6" customFormat="1" ht="38.25" x14ac:dyDescent="0.2">
      <c r="A105" s="91" t="s">
        <v>104</v>
      </c>
      <c r="B105" s="235"/>
      <c r="C105" s="127"/>
      <c r="D105" s="127"/>
      <c r="E105" s="127"/>
    </row>
    <row r="106" spans="1:7" s="6" customFormat="1" ht="38.25" x14ac:dyDescent="0.2">
      <c r="A106" s="92" t="s">
        <v>105</v>
      </c>
      <c r="B106" s="235"/>
      <c r="C106" s="127"/>
      <c r="D106" s="127"/>
      <c r="E106" s="127"/>
    </row>
    <row r="107" spans="1:7" s="6" customFormat="1" ht="17.25" customHeight="1" x14ac:dyDescent="0.2">
      <c r="A107" s="93"/>
      <c r="B107" s="94"/>
      <c r="C107" s="94"/>
      <c r="D107" s="94"/>
      <c r="E107" s="95"/>
    </row>
    <row r="108" spans="1:7" s="6" customFormat="1" ht="38.25" x14ac:dyDescent="0.2">
      <c r="A108" s="28" t="s">
        <v>106</v>
      </c>
      <c r="B108" s="172" t="s">
        <v>12</v>
      </c>
      <c r="C108" s="172"/>
      <c r="D108" s="96"/>
      <c r="E108" s="97"/>
    </row>
    <row r="109" spans="1:7" s="6" customFormat="1" x14ac:dyDescent="0.2">
      <c r="A109" s="3" t="s">
        <v>23</v>
      </c>
      <c r="B109" s="173"/>
      <c r="C109" s="173"/>
      <c r="D109" s="98"/>
      <c r="E109" s="99"/>
      <c r="G109" s="6">
        <v>4</v>
      </c>
    </row>
    <row r="110" spans="1:7" s="6" customFormat="1" ht="12.95" customHeight="1" x14ac:dyDescent="0.2">
      <c r="A110" s="43"/>
      <c r="B110" s="173"/>
      <c r="C110" s="173"/>
      <c r="D110" s="98"/>
      <c r="E110" s="99"/>
      <c r="G110" s="6">
        <v>0</v>
      </c>
    </row>
    <row r="111" spans="1:7" s="6" customFormat="1" ht="29.25" customHeight="1" x14ac:dyDescent="0.2">
      <c r="A111" s="64" t="s">
        <v>59</v>
      </c>
      <c r="B111" s="173"/>
      <c r="C111" s="173"/>
      <c r="D111" s="98"/>
      <c r="E111" s="99"/>
    </row>
    <row r="112" spans="1:7" s="6" customFormat="1" ht="25.5" x14ac:dyDescent="0.2">
      <c r="A112" s="65" t="s">
        <v>89</v>
      </c>
      <c r="B112" s="173"/>
      <c r="C112" s="173"/>
      <c r="D112" s="98"/>
      <c r="E112" s="99"/>
    </row>
    <row r="113" spans="1:9" s="6" customFormat="1" ht="17.25" customHeight="1" x14ac:dyDescent="0.2">
      <c r="A113" s="93"/>
      <c r="B113" s="94"/>
      <c r="C113" s="94"/>
      <c r="D113" s="94"/>
      <c r="E113" s="95"/>
    </row>
    <row r="114" spans="1:9" s="6" customFormat="1" ht="26.25" customHeight="1" x14ac:dyDescent="0.2">
      <c r="A114" s="137" t="s">
        <v>11</v>
      </c>
      <c r="B114" s="13" t="s">
        <v>82</v>
      </c>
      <c r="C114" s="13" t="s">
        <v>83</v>
      </c>
      <c r="D114" s="148"/>
      <c r="E114" s="148"/>
    </row>
    <row r="115" spans="1:9" s="6" customFormat="1" ht="26.25" customHeight="1" x14ac:dyDescent="0.2">
      <c r="A115" s="137"/>
      <c r="B115" s="13">
        <v>20</v>
      </c>
      <c r="C115" s="13">
        <f>C89+C95+C102+C108</f>
        <v>0</v>
      </c>
      <c r="D115" s="148"/>
      <c r="E115" s="148"/>
    </row>
    <row r="116" spans="1:9" s="6" customFormat="1" ht="17.25" customHeight="1" x14ac:dyDescent="0.2">
      <c r="A116" s="175"/>
      <c r="B116" s="176"/>
      <c r="C116" s="176"/>
      <c r="D116" s="176"/>
      <c r="E116" s="176"/>
    </row>
    <row r="117" spans="1:9" s="6" customFormat="1" ht="22.5" customHeight="1" x14ac:dyDescent="0.2">
      <c r="A117" s="146" t="s">
        <v>32</v>
      </c>
      <c r="B117" s="146"/>
      <c r="C117" s="146"/>
      <c r="D117" s="146"/>
      <c r="E117" s="146"/>
    </row>
    <row r="118" spans="1:9" s="6" customFormat="1" ht="37.5" customHeight="1" x14ac:dyDescent="0.2">
      <c r="A118" s="149" t="s">
        <v>64</v>
      </c>
      <c r="B118" s="150"/>
      <c r="C118" s="150"/>
      <c r="D118" s="150"/>
      <c r="E118" s="151"/>
      <c r="F118" s="66"/>
    </row>
    <row r="119" spans="1:9" s="6" customFormat="1" ht="15.75" customHeight="1" x14ac:dyDescent="0.2">
      <c r="A119" s="70" t="s">
        <v>65</v>
      </c>
      <c r="B119" s="169" t="s">
        <v>6</v>
      </c>
      <c r="C119" s="172"/>
      <c r="D119" s="96"/>
      <c r="E119" s="97"/>
    </row>
    <row r="120" spans="1:9" s="6" customFormat="1" x14ac:dyDescent="0.2">
      <c r="A120" s="46"/>
      <c r="B120" s="170"/>
      <c r="C120" s="173"/>
      <c r="D120" s="98"/>
      <c r="E120" s="99"/>
      <c r="G120" s="6">
        <v>20</v>
      </c>
    </row>
    <row r="121" spans="1:9" s="6" customFormat="1" ht="12.75" customHeight="1" x14ac:dyDescent="0.2">
      <c r="A121" s="47" t="s">
        <v>60</v>
      </c>
      <c r="B121" s="170"/>
      <c r="C121" s="173"/>
      <c r="D121" s="98"/>
      <c r="E121" s="99"/>
      <c r="G121" s="6">
        <v>0</v>
      </c>
    </row>
    <row r="122" spans="1:9" s="6" customFormat="1" ht="25.5" x14ac:dyDescent="0.2">
      <c r="A122" s="48" t="s">
        <v>61</v>
      </c>
      <c r="B122" s="171"/>
      <c r="C122" s="174"/>
      <c r="D122" s="141"/>
      <c r="E122" s="142"/>
    </row>
    <row r="123" spans="1:9" s="6" customFormat="1" ht="17.25" customHeight="1" x14ac:dyDescent="0.2">
      <c r="A123" s="138"/>
      <c r="B123" s="139"/>
      <c r="C123" s="139"/>
      <c r="D123" s="139"/>
      <c r="E123" s="140"/>
    </row>
    <row r="124" spans="1:9" ht="38.25" x14ac:dyDescent="0.2">
      <c r="A124" s="49" t="s">
        <v>62</v>
      </c>
      <c r="B124" s="96" t="s">
        <v>15</v>
      </c>
      <c r="C124" s="113"/>
      <c r="D124" s="143"/>
      <c r="E124" s="132"/>
      <c r="I124" s="6"/>
    </row>
    <row r="125" spans="1:9" ht="11.25" customHeight="1" x14ac:dyDescent="0.2">
      <c r="A125" s="50"/>
      <c r="B125" s="167"/>
      <c r="C125" s="114"/>
      <c r="D125" s="144"/>
      <c r="E125" s="134"/>
      <c r="I125" s="6"/>
    </row>
    <row r="126" spans="1:9" x14ac:dyDescent="0.2">
      <c r="A126" s="71" t="s">
        <v>90</v>
      </c>
      <c r="B126" s="167"/>
      <c r="C126" s="114"/>
      <c r="D126" s="144"/>
      <c r="E126" s="134"/>
      <c r="I126" s="6"/>
    </row>
    <row r="127" spans="1:9" x14ac:dyDescent="0.2">
      <c r="A127" s="71" t="s">
        <v>81</v>
      </c>
      <c r="B127" s="167"/>
      <c r="C127" s="114"/>
      <c r="D127" s="144"/>
      <c r="E127" s="134"/>
      <c r="I127" s="6"/>
    </row>
    <row r="128" spans="1:9" x14ac:dyDescent="0.2">
      <c r="A128" s="72" t="s">
        <v>63</v>
      </c>
      <c r="B128" s="168"/>
      <c r="C128" s="115"/>
      <c r="D128" s="145"/>
      <c r="E128" s="136"/>
      <c r="I128" s="6"/>
    </row>
    <row r="129" spans="1:9" ht="17.25" customHeight="1" x14ac:dyDescent="0.2">
      <c r="A129" s="227"/>
      <c r="B129" s="228"/>
      <c r="C129" s="228"/>
      <c r="D129" s="228"/>
      <c r="E129" s="229"/>
      <c r="I129" s="6"/>
    </row>
    <row r="130" spans="1:9" ht="25.5" customHeight="1" x14ac:dyDescent="0.2">
      <c r="A130" s="180" t="s">
        <v>13</v>
      </c>
      <c r="B130" s="13" t="s">
        <v>82</v>
      </c>
      <c r="C130" s="13" t="s">
        <v>83</v>
      </c>
      <c r="D130" s="214"/>
      <c r="E130" s="214"/>
      <c r="I130" s="6"/>
    </row>
    <row r="131" spans="1:9" ht="25.5" customHeight="1" x14ac:dyDescent="0.2">
      <c r="A131" s="137"/>
      <c r="B131" s="13">
        <v>20</v>
      </c>
      <c r="C131" s="13"/>
      <c r="D131" s="214"/>
      <c r="E131" s="214"/>
      <c r="I131" s="6"/>
    </row>
    <row r="132" spans="1:9" ht="17.25" customHeight="1" thickBot="1" x14ac:dyDescent="0.25">
      <c r="A132" s="177"/>
      <c r="B132" s="178"/>
      <c r="C132" s="178"/>
      <c r="D132" s="178"/>
      <c r="E132" s="179"/>
      <c r="I132" s="6"/>
    </row>
    <row r="133" spans="1:9" ht="25.5" x14ac:dyDescent="0.2">
      <c r="A133" s="165" t="s">
        <v>14</v>
      </c>
      <c r="B133" s="18" t="s">
        <v>82</v>
      </c>
      <c r="C133" s="18" t="s">
        <v>83</v>
      </c>
      <c r="D133" s="223"/>
      <c r="E133" s="224"/>
      <c r="I133" s="6"/>
    </row>
    <row r="134" spans="1:9" ht="25.5" customHeight="1" thickBot="1" x14ac:dyDescent="0.25">
      <c r="A134" s="166"/>
      <c r="B134" s="19">
        <f>B51+B85+B115+B131</f>
        <v>100</v>
      </c>
      <c r="C134" s="53">
        <f>C51+C85+C115+C131</f>
        <v>0</v>
      </c>
      <c r="D134" s="225"/>
      <c r="E134" s="226"/>
      <c r="I134" s="6"/>
    </row>
    <row r="135" spans="1:9" ht="18" customHeight="1" x14ac:dyDescent="0.2">
      <c r="A135" s="147"/>
      <c r="B135" s="147"/>
      <c r="C135" s="147"/>
      <c r="D135" s="147"/>
      <c r="E135" s="147"/>
      <c r="I135" s="6"/>
    </row>
    <row r="136" spans="1:9" x14ac:dyDescent="0.2">
      <c r="A136" s="16" t="s">
        <v>31</v>
      </c>
      <c r="B136" s="17"/>
      <c r="C136" s="17"/>
      <c r="D136" s="202"/>
      <c r="E136" s="202"/>
      <c r="I136" s="6"/>
    </row>
    <row r="137" spans="1:9" s="6" customFormat="1" x14ac:dyDescent="0.2">
      <c r="A137" s="1"/>
      <c r="B137" s="2"/>
      <c r="C137" s="2"/>
      <c r="D137" s="2"/>
      <c r="E137" s="2"/>
    </row>
    <row r="138" spans="1:9" s="6" customFormat="1" x14ac:dyDescent="0.2">
      <c r="A138" s="1"/>
      <c r="B138" s="2"/>
      <c r="C138" s="2"/>
      <c r="D138" s="2"/>
      <c r="E138" s="2"/>
    </row>
    <row r="139" spans="1:9" s="6" customFormat="1" x14ac:dyDescent="0.2">
      <c r="A139" s="1"/>
      <c r="B139" s="2"/>
      <c r="C139" s="2"/>
      <c r="D139" s="2"/>
      <c r="E139" s="2"/>
    </row>
    <row r="140" spans="1:9" s="6" customFormat="1" x14ac:dyDescent="0.2">
      <c r="A140" s="8" t="s">
        <v>3</v>
      </c>
      <c r="B140" s="9">
        <f>B51</f>
        <v>17</v>
      </c>
      <c r="C140" s="9">
        <f>C51</f>
        <v>0</v>
      </c>
      <c r="D140" s="51"/>
      <c r="E140" s="52"/>
    </row>
    <row r="141" spans="1:9" s="6" customFormat="1" x14ac:dyDescent="0.2">
      <c r="A141" s="10" t="s">
        <v>34</v>
      </c>
      <c r="B141" s="9">
        <f>B85</f>
        <v>43</v>
      </c>
      <c r="C141" s="9">
        <f>C85</f>
        <v>0</v>
      </c>
      <c r="D141" s="51"/>
      <c r="E141" s="7"/>
    </row>
    <row r="142" spans="1:9" s="6" customFormat="1" x14ac:dyDescent="0.2">
      <c r="A142" s="8" t="s">
        <v>33</v>
      </c>
      <c r="B142" s="9">
        <f>B115</f>
        <v>20</v>
      </c>
      <c r="C142" s="9">
        <f>C115</f>
        <v>0</v>
      </c>
      <c r="D142" s="51"/>
      <c r="E142" s="7"/>
    </row>
    <row r="143" spans="1:9" x14ac:dyDescent="0.2">
      <c r="A143" s="10" t="s">
        <v>4</v>
      </c>
      <c r="B143" s="9">
        <f>B131</f>
        <v>20</v>
      </c>
      <c r="C143" s="9">
        <f>C131</f>
        <v>0</v>
      </c>
      <c r="D143" s="51"/>
      <c r="E143" s="6"/>
      <c r="I143" s="6"/>
    </row>
    <row r="144" spans="1:9" ht="24.75" customHeight="1" x14ac:dyDescent="0.2">
      <c r="A144" s="21" t="s">
        <v>17</v>
      </c>
      <c r="B144" s="20">
        <f>SUM(B140:B143)</f>
        <v>100</v>
      </c>
      <c r="C144" s="20">
        <f>SUM(C140:C143)</f>
        <v>0</v>
      </c>
      <c r="D144" s="51"/>
      <c r="E144" s="6"/>
      <c r="I144" s="6"/>
    </row>
    <row r="146" spans="1:3" x14ac:dyDescent="0.2">
      <c r="A146" s="8"/>
      <c r="B146" s="9"/>
      <c r="C146" s="9"/>
    </row>
    <row r="147" spans="1:3" x14ac:dyDescent="0.2">
      <c r="A147" s="10"/>
      <c r="B147" s="9"/>
      <c r="C147" s="9"/>
    </row>
    <row r="148" spans="1:3" x14ac:dyDescent="0.2">
      <c r="A148" s="8"/>
      <c r="B148" s="9"/>
      <c r="C148" s="9"/>
    </row>
    <row r="149" spans="1:3" x14ac:dyDescent="0.2">
      <c r="A149" s="10"/>
      <c r="B149" s="9"/>
      <c r="C149" s="9"/>
    </row>
    <row r="150" spans="1:3" x14ac:dyDescent="0.2">
      <c r="A150" s="36"/>
      <c r="B150" s="37"/>
      <c r="C150" s="37"/>
    </row>
  </sheetData>
  <customSheetViews>
    <customSheetView guid="{EEADFF20-9463-4634-B4A9-73954067299C}" showPageBreaks="1" printArea="1" hiddenColumns="1" topLeftCell="A61">
      <selection activeCell="A79" sqref="A79"/>
      <pageMargins left="0.70866141732283472" right="0.70866141732283472" top="0.74803149606299213" bottom="0.74803149606299213" header="0.31496062992125984" footer="0.31496062992125984"/>
      <pageSetup paperSize="9" scale="65" orientation="landscape" r:id="rId1"/>
    </customSheetView>
    <customSheetView guid="{63951FEA-F8E2-43C6-A344-A90AA6C747D4}" topLeftCell="A61">
      <selection activeCell="D69" sqref="D69:E74"/>
      <pageMargins left="0.70866141732283472" right="0.70866141732283472" top="0.74803149606299213" bottom="0.74803149606299213" header="0.31496062992125984" footer="0.31496062992125984"/>
      <pageSetup paperSize="9" scale="65" orientation="landscape" r:id="rId2"/>
    </customSheetView>
    <customSheetView guid="{CAC825F8-0C1F-4535-82B5-2AD8D2095834}" scale="85" showPageBreaks="1" printArea="1" topLeftCell="A23">
      <selection activeCell="A20" sqref="A20:E20"/>
      <pageMargins left="0.70866141732283472" right="0.70866141732283472" top="0.74803149606299213" bottom="0.74803149606299213" header="0.31496062992125984" footer="0.31496062992125984"/>
      <pageSetup paperSize="9" scale="65" orientation="landscape" r:id="rId3"/>
    </customSheetView>
    <customSheetView guid="{C7CBEBBB-74F6-4A9D-B2C7-E3C2101400D3}" showPageBreaks="1" printArea="1" topLeftCell="A190">
      <selection activeCell="A203" sqref="A203"/>
      <pageMargins left="0.70866141732283472" right="0.70866141732283472" top="0.74803149606299213" bottom="0.74803149606299213" header="0.31496062992125984" footer="0.31496062992125984"/>
      <pageSetup paperSize="9" scale="80" orientation="landscape" horizontalDpi="4294967293" verticalDpi="4294967293" r:id="rId4"/>
    </customSheetView>
    <customSheetView guid="{C0C99D40-F52D-470D-80F8-C08563BE690F}" showPageBreaks="1" printArea="1" hiddenColumns="1" topLeftCell="A4">
      <selection activeCell="C28" sqref="C28"/>
      <pageMargins left="0.70866141732283472" right="0.70866141732283472" top="0.74803149606299213" bottom="0.74803149606299213" header="0.31496062992125984" footer="0.31496062992125984"/>
      <pageSetup paperSize="9" scale="80" orientation="landscape" horizontalDpi="4294967293" verticalDpi="4294967293" r:id="rId5"/>
    </customSheetView>
    <customSheetView guid="{389EA62E-5F1B-4EF1-95D6-BE6EF9321E01}" showPageBreaks="1" printArea="1" hiddenColumns="1" topLeftCell="A19">
      <selection activeCell="A231" sqref="A231:E231"/>
      <pageMargins left="0.70866141732283472" right="0.70866141732283472" top="0.74803149606299213" bottom="0.74803149606299213" header="0.31496062992125984" footer="0.31496062992125984"/>
      <pageSetup paperSize="9" scale="80" orientation="landscape" horizontalDpi="4294967293" verticalDpi="4294967293" r:id="rId6"/>
    </customSheetView>
  </customSheetViews>
  <mergeCells count="83">
    <mergeCell ref="A86:E86"/>
    <mergeCell ref="A84:A85"/>
    <mergeCell ref="D84:E85"/>
    <mergeCell ref="A87:E87"/>
    <mergeCell ref="C108:C112"/>
    <mergeCell ref="B108:B112"/>
    <mergeCell ref="A94:E94"/>
    <mergeCell ref="A107:E107"/>
    <mergeCell ref="A101:E101"/>
    <mergeCell ref="D95:E100"/>
    <mergeCell ref="D102:E106"/>
    <mergeCell ref="B102:B106"/>
    <mergeCell ref="C102:C106"/>
    <mergeCell ref="B95:B100"/>
    <mergeCell ref="C95:C100"/>
    <mergeCell ref="D136:E136"/>
    <mergeCell ref="D37:E41"/>
    <mergeCell ref="B43:B48"/>
    <mergeCell ref="C43:C48"/>
    <mergeCell ref="D43:E48"/>
    <mergeCell ref="A54:E54"/>
    <mergeCell ref="C124:C128"/>
    <mergeCell ref="B89:B93"/>
    <mergeCell ref="C89:C93"/>
    <mergeCell ref="D130:E131"/>
    <mergeCell ref="B55:B60"/>
    <mergeCell ref="D55:E60"/>
    <mergeCell ref="A61:E61"/>
    <mergeCell ref="D133:E134"/>
    <mergeCell ref="A129:E129"/>
    <mergeCell ref="A49:E49"/>
    <mergeCell ref="A52:E52"/>
    <mergeCell ref="C55:C60"/>
    <mergeCell ref="A68:E68"/>
    <mergeCell ref="A75:E75"/>
    <mergeCell ref="A10:E10"/>
    <mergeCell ref="A12:E12"/>
    <mergeCell ref="B14:E14"/>
    <mergeCell ref="B16:E16"/>
    <mergeCell ref="B17:E17"/>
    <mergeCell ref="B15:E15"/>
    <mergeCell ref="B69:B74"/>
    <mergeCell ref="C69:C74"/>
    <mergeCell ref="D69:E74"/>
    <mergeCell ref="A13:E13"/>
    <mergeCell ref="A18:E18"/>
    <mergeCell ref="A135:E135"/>
    <mergeCell ref="D114:E115"/>
    <mergeCell ref="A118:E118"/>
    <mergeCell ref="A50:A51"/>
    <mergeCell ref="A88:E88"/>
    <mergeCell ref="B62:B67"/>
    <mergeCell ref="C62:C67"/>
    <mergeCell ref="D62:E67"/>
    <mergeCell ref="D89:E93"/>
    <mergeCell ref="A133:A134"/>
    <mergeCell ref="B124:B128"/>
    <mergeCell ref="B119:B122"/>
    <mergeCell ref="C119:C122"/>
    <mergeCell ref="A116:E116"/>
    <mergeCell ref="A132:E132"/>
    <mergeCell ref="A130:A131"/>
    <mergeCell ref="A114:A115"/>
    <mergeCell ref="A123:E123"/>
    <mergeCell ref="D119:E122"/>
    <mergeCell ref="D124:E128"/>
    <mergeCell ref="A117:E117"/>
    <mergeCell ref="A113:E113"/>
    <mergeCell ref="D108:E112"/>
    <mergeCell ref="A19:E19"/>
    <mergeCell ref="A20:E20"/>
    <mergeCell ref="A34:E34"/>
    <mergeCell ref="D36:E36"/>
    <mergeCell ref="A42:E42"/>
    <mergeCell ref="B37:B41"/>
    <mergeCell ref="C37:C41"/>
    <mergeCell ref="A35:E35"/>
    <mergeCell ref="A33:E33"/>
    <mergeCell ref="A53:E53"/>
    <mergeCell ref="D50:E51"/>
    <mergeCell ref="B76:B83"/>
    <mergeCell ref="C76:C83"/>
    <mergeCell ref="D76:E83"/>
  </mergeCells>
  <dataValidations count="11">
    <dataValidation type="list" allowBlank="1" showInputMessage="1" showErrorMessage="1" sqref="C43:C48" xr:uid="{00000000-0002-0000-0000-000000000000}">
      <formula1>$G$44:$G$46</formula1>
    </dataValidation>
    <dataValidation type="list" allowBlank="1" showInputMessage="1" showErrorMessage="1" sqref="C62:C67" xr:uid="{00000000-0002-0000-0000-000001000000}">
      <formula1>$G$62:$G$64</formula1>
    </dataValidation>
    <dataValidation type="list" allowBlank="1" showInputMessage="1" showErrorMessage="1" sqref="C89:C93" xr:uid="{00000000-0002-0000-0000-000002000000}">
      <formula1>$G$90:$G$92</formula1>
    </dataValidation>
    <dataValidation type="list" allowBlank="1" showInputMessage="1" showErrorMessage="1" sqref="C119:C122" xr:uid="{00000000-0002-0000-0000-000003000000}">
      <formula1>$G$120:$G$121</formula1>
    </dataValidation>
    <dataValidation type="list" allowBlank="1" showInputMessage="1" showErrorMessage="1" sqref="C95:C100" xr:uid="{00000000-0002-0000-0000-000004000000}">
      <formula1>$G$96:$G$98</formula1>
    </dataValidation>
    <dataValidation type="list" allowBlank="1" showInputMessage="1" showErrorMessage="1" sqref="C102:C106" xr:uid="{00000000-0002-0000-0000-000005000000}">
      <formula1>$G$103:$G$104</formula1>
    </dataValidation>
    <dataValidation type="list" allowBlank="1" showInputMessage="1" showErrorMessage="1" sqref="C37:C41" xr:uid="{00000000-0002-0000-0000-000006000000}">
      <formula1>$G$38:$G$40</formula1>
    </dataValidation>
    <dataValidation type="list" allowBlank="1" showInputMessage="1" showErrorMessage="1" sqref="C55:C60" xr:uid="{00000000-0002-0000-0000-000007000000}">
      <formula1>$G$56:$G$58</formula1>
    </dataValidation>
    <dataValidation type="list" allowBlank="1" showInputMessage="1" showErrorMessage="1" sqref="C108:C112" xr:uid="{00000000-0002-0000-0000-000008000000}">
      <formula1>$G$109:$G$110</formula1>
    </dataValidation>
    <dataValidation type="list" allowBlank="1" showInputMessage="1" showErrorMessage="1" sqref="C76:C83" xr:uid="{00000000-0002-0000-0000-000009000000}">
      <formula1>$G$77:$G$81</formula1>
    </dataValidation>
    <dataValidation type="list" allowBlank="1" showInputMessage="1" showErrorMessage="1" sqref="C69:C75" xr:uid="{00000000-0002-0000-0000-00000A000000}">
      <formula1>$G$71:$G$73</formula1>
    </dataValidation>
  </dataValidations>
  <pageMargins left="0.70866141732283472" right="0.70866141732283472" top="0.74803149606299213" bottom="0.74803149606299213" header="0.31496062992125984" footer="0.31496062992125984"/>
  <pageSetup paperSize="9" scale="65" orientation="landscape"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customSheetViews>
    <customSheetView guid="{EEADFF20-9463-4634-B4A9-73954067299C}">
      <pageMargins left="0.7" right="0.7" top="0.75" bottom="0.75" header="0.3" footer="0.3"/>
    </customSheetView>
    <customSheetView guid="{63951FEA-F8E2-43C6-A344-A90AA6C747D4}">
      <pageMargins left="0.7" right="0.7" top="0.75" bottom="0.75" header="0.3" footer="0.3"/>
    </customSheetView>
    <customSheetView guid="{CAC825F8-0C1F-4535-82B5-2AD8D2095834}">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Merila za ocenjevanje vlog</vt:lpstr>
      <vt:lpstr>Sheet1</vt:lpstr>
      <vt:lpstr>'Merila za ocenjevanje vlog'!Print_Area</vt:lpstr>
    </vt:vector>
  </TitlesOfParts>
  <Company>Ministrstvo za zunanje zadeve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Brigita Smole</dc:creator>
  <cp:lastModifiedBy>Katja Huzjak</cp:lastModifiedBy>
  <cp:lastPrinted>2025-12-18T09:29:20Z</cp:lastPrinted>
  <dcterms:created xsi:type="dcterms:W3CDTF">2019-09-03T12:57:47Z</dcterms:created>
  <dcterms:modified xsi:type="dcterms:W3CDTF">2026-03-31T06:13:06Z</dcterms:modified>
</cp:coreProperties>
</file>