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I. del-Kadri administrativno" sheetId="1" r:id="rId1"/>
    <sheet name="II. del-Kadri-po Uredbi" sheetId="2" r:id="rId2"/>
  </sheet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<sst xmlns="http://schemas.openxmlformats.org/spreadsheetml/2006/main" count="149" uniqueCount="140">
  <si>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</si>
  <si>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</si>
  <si>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</si>
  <si>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</si>
  <si>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</si>
  <si>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</si>
  <si>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</si>
  <si>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</si>
  <si>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</si>
  <si>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</si>
  <si>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</si>
  <si>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</si>
  <si>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</si>
  <si>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</si>
  <si>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</si>
  <si>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</si>
  <si>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</si>
  <si>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</si>
  <si>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</si>
  <si>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</si>
  <si>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</si>
  <si>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</si>
  <si>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</si>
  <si>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</si>
  <si>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</si>
  <si>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</si>
  <si>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</si>
  <si>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</si>
  <si>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</si>
  <si>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</si>
  <si>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</si>
  <si>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</si>
  <si>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</si>
  <si>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</si>
  <si>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</si>
  <si>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</si>
  <si>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</si>
  <si>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</si>
  <si>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</si>
  <si>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</si>
  <si>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</si>
  <si>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</si>
  <si>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</si>
  <si>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</si>
  <si>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</si>
  <si>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</si>
  <si>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</si>
  <si>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</si>
  <si>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</si>
  <si>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</si>
  <si>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</si>
  <si>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</si>
  <si>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</si>
  <si>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</si>
  <si>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</si>
  <si>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</si>
  <si>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</si>
  <si>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</si>
  <si>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</si>
  <si>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</si>
  <si>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</si>
  <si>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</si>
  <si>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</si>
  <si>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</si>
  <si>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</si>
  <si>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</si>
  <si>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</si>
  <si>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</si>
  <si>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</si>
  <si>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</si>
  <si>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</si>
  <si>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</si>
  <si>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</si>
  <si>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</si>
  <si>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</si>
  <si>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</si>
  <si>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</si>
  <si>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</si>
  <si>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</si>
  <si>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</si>
  <si>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</si>
  <si>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</si>
  <si>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</si>
  <si>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9=6/1</t>
  </si>
  <si>
    <t>VII.</t>
  </si>
  <si>
    <t>VIII.</t>
  </si>
  <si>
    <t>Zaposleni preko javnih del</t>
  </si>
  <si>
    <t>IX.</t>
  </si>
  <si>
    <t>NAZIV ZAVODA: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</si>
  <si>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</si>
  <si>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</si>
  <si>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</si>
  <si>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</si>
  <si>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</si>
  <si>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</si>
  <si>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</si>
  <si>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</si>
  <si>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</si>
  <si>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</si>
  <si>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</si>
  <si>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</si>
  <si>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</si>
  <si>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</si>
  <si>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</si>
  <si>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</si>
  <si>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</si>
  <si>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</si>
  <si>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</si>
  <si>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</si>
  <si>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</si>
  <si>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</si>
  <si>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</si>
  <si>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</si>
  <si>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</si>
  <si>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</si>
  <si>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</si>
  <si>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</si>
  <si>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,</t>
  </si>
  <si>
    <t>Od skupaj ______________ zaposlenih preko javnih del, ima _____________ zaposlenih tudi sklenjeno pogodbo o zaposlitvi za krajši delovni čas v breme JZZ.</t>
  </si>
  <si>
    <t>Obrazec 3 - Spremljanje kadrov 2021, I. del</t>
  </si>
  <si>
    <t>Število zaposlenih na dan                31. 12. 2020</t>
  </si>
  <si>
    <t>Načrtovano št. zaposlenih na dan                31. 12. 2021</t>
  </si>
  <si>
    <t>Realizirano št. zaposlenih na dan 31. 12. 2021</t>
  </si>
  <si>
    <t>Real. 2021 / Real. 2020</t>
  </si>
  <si>
    <t>Real. 2021 / FN 2021</t>
  </si>
  <si>
    <t>Obrazec 3 - Spremljanje kadrov 2021 - II. del</t>
  </si>
  <si>
    <t>Vir financiranja</t>
  </si>
  <si>
    <t>Realizirano število zaposlenih na dan          1. 1. 2021</t>
  </si>
  <si>
    <t>Dovoljeno število zaposlenih na dan 1. 1. 2022 - izdano soglasje MZ na FN 2021</t>
  </si>
  <si>
    <t>Realizirano število zaposlenih na dan                             1. 1. 2022</t>
  </si>
  <si>
    <t>Real. 1. 1. 2022 / Real. 1. 1. 2021</t>
  </si>
  <si>
    <t>Real. 1. 1. 2022 / Dovoljeno po FN        1. 1. 2022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</si>
  <si>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</si>
  <si>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</si>
  <si>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</si>
  <si>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66/19); sredstva raziskovalnih projektov in programov ter sredstev za projekte in programe, namenjenih za internacionalizacijo in kakovost v izobraževanju in znanosti</t>
  </si>
  <si>
    <t>10. Sredstva iz sistema javnih del</t>
  </si>
  <si>
    <t xml:space="preserve">12. Skupno število zaposlenih pod točkami 1, 2, 3, 4, 5, 7, 9 in 10 </t>
  </si>
  <si>
    <t>13. Skupno število zaposlenih pod točkami 6 in 8</t>
  </si>
  <si>
    <t>Naziv zavoda: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</si>
</sst>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3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33" borderId="31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3" fontId="3" fillId="33" borderId="35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37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33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3" fillId="33" borderId="42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3" xfId="0" applyNumberFormat="1" applyFont="1" applyFill="1" applyBorder="1" applyAlignment="1" applyProtection="1">
      <alignment horizontal="left" vertical="center" wrapText="1"/>
      <protection/>
    </xf>
    <xf numFmtId="49" fontId="6" fillId="0" borderId="44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1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44" xfId="0" applyNumberFormat="1" applyFont="1" applyFill="1" applyBorder="1" applyAlignment="1" applyProtection="1">
      <alignment horizontal="right" vertical="center" wrapText="1"/>
      <protection/>
    </xf>
    <xf numFmtId="3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4" fillId="33" borderId="38" xfId="0" applyNumberFormat="1" applyFont="1" applyFill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33" borderId="39" xfId="0" applyNumberFormat="1" applyFont="1" applyFill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4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3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34" borderId="61" xfId="0" applyFont="1" applyFill="1" applyBorder="1" applyAlignment="1">
      <alignment vertical="center" wrapText="1"/>
    </xf>
    <xf numFmtId="4" fontId="4" fillId="34" borderId="61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61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5" xfId="0" applyFont="1" applyBorder="1" applyAlignment="1">
      <alignment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34" borderId="62" xfId="0" applyNumberFormat="1" applyFont="1" applyFill="1" applyBorder="1" applyAlignment="1">
      <alignment horizontal="right" vertical="center" wrapText="1"/>
    </xf>
    <xf numFmtId="4" fontId="3" fillId="34" borderId="6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4" borderId="39" xfId="0" applyNumberFormat="1" applyFont="1" applyFill="1" applyBorder="1" applyAlignment="1">
      <alignment horizontal="right" vertical="center" wrapText="1"/>
    </xf>
    <xf numFmtId="0" fontId="3" fillId="0" borderId="64" xfId="0" applyFont="1" applyBorder="1" applyAlignment="1">
      <alignment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3" fillId="34" borderId="65" xfId="0" applyNumberFormat="1" applyFont="1" applyFill="1" applyBorder="1" applyAlignment="1">
      <alignment horizontal="right" vertical="center" wrapText="1"/>
    </xf>
    <xf numFmtId="4" fontId="3" fillId="34" borderId="6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0" zoomScaleNormal="80" zoomScaleSheetLayoutView="70" zoomScalePageLayoutView="0" workbookViewId="0" topLeftCell="A1">
      <selection activeCell="D12" sqref="D12"/>
    </sheetView>
  </sheetViews>
  <sheetFormatPr defaultColWidth="9.125" defaultRowHeight="12.75"/>
  <cols>
    <col min="1" max="1" width="6.75390625" style="11" customWidth="1"/>
    <col min="2" max="2" width="46.00390625" style="2" customWidth="1"/>
    <col min="3" max="3" width="16.75390625" style="120" customWidth="1"/>
    <col min="4" max="4" width="16.50390625" style="120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149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5.75" thickBot="1">
      <c r="A1" s="160" t="s">
        <v>88</v>
      </c>
      <c r="B1" s="160"/>
      <c r="C1" s="160"/>
      <c r="D1" s="160"/>
      <c r="E1" s="160"/>
      <c r="F1" s="160"/>
      <c r="G1" s="160"/>
      <c r="H1" s="23"/>
      <c r="I1" s="23"/>
      <c r="J1" s="1"/>
      <c r="K1" s="19"/>
      <c r="L1" s="1" t="s">
        <v>119</v>
      </c>
    </row>
    <row r="2" spans="1:12" ht="15">
      <c r="A2" s="48"/>
      <c r="B2" s="48"/>
      <c r="C2" s="48"/>
      <c r="D2" s="48"/>
      <c r="E2" s="48"/>
      <c r="F2" s="48"/>
      <c r="G2" s="48"/>
      <c r="H2" s="10"/>
      <c r="I2" s="10"/>
      <c r="J2" s="9"/>
      <c r="K2" s="25"/>
      <c r="L2" s="9"/>
    </row>
    <row r="3" spans="1:12" ht="15.75" thickBot="1">
      <c r="A3" s="48"/>
      <c r="B3" s="48"/>
      <c r="C3" s="48"/>
      <c r="D3" s="48"/>
      <c r="E3" s="48"/>
      <c r="F3" s="48"/>
      <c r="G3" s="48"/>
      <c r="H3" s="10"/>
      <c r="I3" s="10"/>
      <c r="J3" s="9"/>
      <c r="K3" s="25"/>
      <c r="L3" s="9"/>
    </row>
    <row r="4" spans="1:12" ht="15.75" customHeight="1">
      <c r="A4" s="161" t="s">
        <v>0</v>
      </c>
      <c r="B4" s="162"/>
      <c r="C4" s="167" t="s">
        <v>120</v>
      </c>
      <c r="D4" s="167" t="s">
        <v>121</v>
      </c>
      <c r="E4" s="169" t="s">
        <v>122</v>
      </c>
      <c r="F4" s="170"/>
      <c r="G4" s="170"/>
      <c r="H4" s="170"/>
      <c r="I4" s="170"/>
      <c r="J4" s="171"/>
      <c r="K4" s="175" t="s">
        <v>95</v>
      </c>
      <c r="L4" s="176"/>
    </row>
    <row r="5" spans="1:12" ht="51.75" customHeight="1" thickBot="1">
      <c r="A5" s="163"/>
      <c r="B5" s="164"/>
      <c r="C5" s="168"/>
      <c r="D5" s="168"/>
      <c r="E5" s="172"/>
      <c r="F5" s="173"/>
      <c r="G5" s="173"/>
      <c r="H5" s="173"/>
      <c r="I5" s="173"/>
      <c r="J5" s="174"/>
      <c r="K5" s="177"/>
      <c r="L5" s="178"/>
    </row>
    <row r="6" spans="1:12" ht="79.5" thickBot="1">
      <c r="A6" s="163"/>
      <c r="B6" s="164"/>
      <c r="C6" s="39" t="s">
        <v>81</v>
      </c>
      <c r="D6" s="39" t="s">
        <v>81</v>
      </c>
      <c r="E6" s="38" t="s">
        <v>1</v>
      </c>
      <c r="F6" s="22" t="s">
        <v>2</v>
      </c>
      <c r="G6" s="38" t="s">
        <v>82</v>
      </c>
      <c r="H6" s="39" t="s">
        <v>81</v>
      </c>
      <c r="I6" s="49" t="s">
        <v>110</v>
      </c>
      <c r="J6" s="50" t="s">
        <v>111</v>
      </c>
      <c r="K6" s="51" t="s">
        <v>123</v>
      </c>
      <c r="L6" s="52" t="s">
        <v>124</v>
      </c>
    </row>
    <row r="7" spans="1:12" ht="15.75" thickBot="1">
      <c r="A7" s="165"/>
      <c r="B7" s="166"/>
      <c r="C7" s="39">
        <v>1</v>
      </c>
      <c r="D7" s="39">
        <v>2</v>
      </c>
      <c r="E7" s="50">
        <v>3</v>
      </c>
      <c r="F7" s="22">
        <v>4</v>
      </c>
      <c r="G7" s="50">
        <v>5</v>
      </c>
      <c r="H7" s="39" t="s">
        <v>96</v>
      </c>
      <c r="I7" s="53">
        <v>7</v>
      </c>
      <c r="J7" s="54">
        <v>8</v>
      </c>
      <c r="K7" s="55" t="s">
        <v>83</v>
      </c>
      <c r="L7" s="56" t="s">
        <v>117</v>
      </c>
    </row>
    <row r="8" spans="1:12" ht="31.5" thickBot="1">
      <c r="A8" s="31" t="s">
        <v>3</v>
      </c>
      <c r="B8" s="35" t="s">
        <v>4</v>
      </c>
      <c r="C8" s="26">
        <f>(C9+C27)</f>
        <v>0</v>
      </c>
      <c r="D8" s="26">
        <f>(D9+D27)</f>
        <v>0</v>
      </c>
      <c r="E8" s="37">
        <f aca="true" t="shared" si="0" ref="E8:J8">(E9+E27)</f>
        <v>0</v>
      </c>
      <c r="F8" s="34">
        <f t="shared" si="0"/>
        <v>0</v>
      </c>
      <c r="G8" s="57">
        <f t="shared" si="0"/>
        <v>0</v>
      </c>
      <c r="H8" s="26">
        <f>E8+F8+G8</f>
        <v>0</v>
      </c>
      <c r="I8" s="36">
        <f t="shared" si="0"/>
        <v>0</v>
      </c>
      <c r="J8" s="32">
        <f t="shared" si="0"/>
        <v>0</v>
      </c>
      <c r="K8" s="58" t="e">
        <f>H8/C8*100</f>
        <v>#DIV/0!</v>
      </c>
      <c r="L8" s="59" t="e">
        <f>H8/D8*100</f>
        <v>#DIV/0!</v>
      </c>
    </row>
    <row r="9" spans="1:12" ht="15.75" thickBot="1">
      <c r="A9" s="60" t="s">
        <v>5</v>
      </c>
      <c r="B9" s="61" t="s">
        <v>6</v>
      </c>
      <c r="C9" s="30">
        <f>(C10+C18+C26)</f>
        <v>0</v>
      </c>
      <c r="D9" s="30">
        <f>(D10+D18+D26)</f>
        <v>0</v>
      </c>
      <c r="E9" s="62">
        <f aca="true" t="shared" si="1" ref="E9:J9">(E10+E18+E26)</f>
        <v>0</v>
      </c>
      <c r="F9" s="63">
        <f t="shared" si="1"/>
        <v>0</v>
      </c>
      <c r="G9" s="64">
        <f t="shared" si="1"/>
        <v>0</v>
      </c>
      <c r="H9" s="30">
        <f aca="true" t="shared" si="2" ref="H9:H72">E9+F9+G9</f>
        <v>0</v>
      </c>
      <c r="I9" s="62">
        <f t="shared" si="1"/>
        <v>0</v>
      </c>
      <c r="J9" s="65">
        <f t="shared" si="1"/>
        <v>0</v>
      </c>
      <c r="K9" s="66" t="e">
        <f aca="true" t="shared" si="3" ref="K9:K72">H9/C9*100</f>
        <v>#DIV/0!</v>
      </c>
      <c r="L9" s="67" t="e">
        <f aca="true" t="shared" si="4" ref="L9:L72">H9/D9*100</f>
        <v>#DIV/0!</v>
      </c>
    </row>
    <row r="10" spans="1:12" ht="15.75" thickBot="1">
      <c r="A10" s="8" t="s">
        <v>7</v>
      </c>
      <c r="B10" s="68" t="s">
        <v>8</v>
      </c>
      <c r="C10" s="29">
        <f>SUM(C11:C17)</f>
        <v>0</v>
      </c>
      <c r="D10" s="29">
        <f>SUM(D11:D17)</f>
        <v>0</v>
      </c>
      <c r="E10" s="69">
        <f>SUM(E11:E17)</f>
        <v>0</v>
      </c>
      <c r="F10" s="70">
        <f>SUM(F11:F17)</f>
        <v>0</v>
      </c>
      <c r="G10" s="71">
        <f>SUM(G11:G17)</f>
        <v>0</v>
      </c>
      <c r="H10" s="29">
        <f>E10+F10+G10</f>
        <v>0</v>
      </c>
      <c r="I10" s="70">
        <f>SUM(I11:I17)</f>
        <v>0</v>
      </c>
      <c r="J10" s="27">
        <f>SUM(J11:J17)</f>
        <v>0</v>
      </c>
      <c r="K10" s="72" t="e">
        <f t="shared" si="3"/>
        <v>#DIV/0!</v>
      </c>
      <c r="L10" s="73" t="e">
        <f t="shared" si="4"/>
        <v>#DIV/0!</v>
      </c>
    </row>
    <row r="11" spans="1:12" ht="15">
      <c r="A11" s="16" t="s">
        <v>9</v>
      </c>
      <c r="B11" s="74" t="s">
        <v>97</v>
      </c>
      <c r="C11" s="75"/>
      <c r="D11" s="75"/>
      <c r="E11" s="123"/>
      <c r="F11" s="124"/>
      <c r="G11" s="125"/>
      <c r="H11" s="30">
        <f t="shared" si="2"/>
        <v>0</v>
      </c>
      <c r="I11" s="123"/>
      <c r="J11" s="125"/>
      <c r="K11" s="126" t="e">
        <f t="shared" si="3"/>
        <v>#DIV/0!</v>
      </c>
      <c r="L11" s="127" t="e">
        <f t="shared" si="4"/>
        <v>#DIV/0!</v>
      </c>
    </row>
    <row r="12" spans="1:12" ht="15">
      <c r="A12" s="18" t="s">
        <v>11</v>
      </c>
      <c r="B12" s="76" t="s">
        <v>10</v>
      </c>
      <c r="C12" s="121"/>
      <c r="D12" s="121"/>
      <c r="E12" s="77"/>
      <c r="F12" s="3"/>
      <c r="G12" s="78"/>
      <c r="H12" s="79">
        <f t="shared" si="2"/>
        <v>0</v>
      </c>
      <c r="I12" s="77"/>
      <c r="J12" s="78"/>
      <c r="K12" s="128" t="e">
        <f t="shared" si="3"/>
        <v>#DIV/0!</v>
      </c>
      <c r="L12" s="129" t="e">
        <f t="shared" si="4"/>
        <v>#DIV/0!</v>
      </c>
    </row>
    <row r="13" spans="1:12" ht="15">
      <c r="A13" s="16" t="s">
        <v>13</v>
      </c>
      <c r="B13" s="80" t="s">
        <v>98</v>
      </c>
      <c r="C13" s="122"/>
      <c r="D13" s="122"/>
      <c r="E13" s="81"/>
      <c r="F13" s="82"/>
      <c r="G13" s="81"/>
      <c r="H13" s="30">
        <f t="shared" si="2"/>
        <v>0</v>
      </c>
      <c r="I13" s="83"/>
      <c r="J13" s="81"/>
      <c r="K13" s="126" t="e">
        <f t="shared" si="3"/>
        <v>#DIV/0!</v>
      </c>
      <c r="L13" s="127" t="e">
        <f t="shared" si="4"/>
        <v>#DIV/0!</v>
      </c>
    </row>
    <row r="14" spans="1:12" ht="15">
      <c r="A14" s="18" t="s">
        <v>15</v>
      </c>
      <c r="B14" s="76" t="s">
        <v>12</v>
      </c>
      <c r="C14" s="121"/>
      <c r="D14" s="121"/>
      <c r="E14" s="77"/>
      <c r="F14" s="3"/>
      <c r="G14" s="78"/>
      <c r="H14" s="79">
        <f t="shared" si="2"/>
        <v>0</v>
      </c>
      <c r="I14" s="77"/>
      <c r="J14" s="78"/>
      <c r="K14" s="128" t="e">
        <f t="shared" si="3"/>
        <v>#DIV/0!</v>
      </c>
      <c r="L14" s="129" t="e">
        <f t="shared" si="4"/>
        <v>#DIV/0!</v>
      </c>
    </row>
    <row r="15" spans="1:12" ht="30.75">
      <c r="A15" s="16" t="s">
        <v>17</v>
      </c>
      <c r="B15" s="80" t="s">
        <v>14</v>
      </c>
      <c r="C15" s="122"/>
      <c r="D15" s="122"/>
      <c r="E15" s="81"/>
      <c r="F15" s="82"/>
      <c r="G15" s="81"/>
      <c r="H15" s="30">
        <f t="shared" si="2"/>
        <v>0</v>
      </c>
      <c r="I15" s="83"/>
      <c r="J15" s="81"/>
      <c r="K15" s="126" t="e">
        <f t="shared" si="3"/>
        <v>#DIV/0!</v>
      </c>
      <c r="L15" s="127" t="e">
        <f t="shared" si="4"/>
        <v>#DIV/0!</v>
      </c>
    </row>
    <row r="16" spans="1:12" ht="15">
      <c r="A16" s="18" t="s">
        <v>99</v>
      </c>
      <c r="B16" s="76" t="s">
        <v>16</v>
      </c>
      <c r="C16" s="121"/>
      <c r="D16" s="121"/>
      <c r="E16" s="77"/>
      <c r="F16" s="3"/>
      <c r="G16" s="78"/>
      <c r="H16" s="79">
        <f t="shared" si="2"/>
        <v>0</v>
      </c>
      <c r="I16" s="77"/>
      <c r="J16" s="78"/>
      <c r="K16" s="128" t="e">
        <f t="shared" si="3"/>
        <v>#DIV/0!</v>
      </c>
      <c r="L16" s="129" t="e">
        <f t="shared" si="4"/>
        <v>#DIV/0!</v>
      </c>
    </row>
    <row r="17" spans="1:12" ht="15.75" thickBot="1">
      <c r="A17" s="16" t="s">
        <v>100</v>
      </c>
      <c r="B17" s="80" t="s">
        <v>18</v>
      </c>
      <c r="C17" s="122"/>
      <c r="D17" s="122"/>
      <c r="E17" s="81"/>
      <c r="F17" s="82"/>
      <c r="G17" s="81"/>
      <c r="H17" s="30">
        <f t="shared" si="2"/>
        <v>0</v>
      </c>
      <c r="I17" s="83"/>
      <c r="J17" s="81"/>
      <c r="K17" s="126" t="e">
        <f t="shared" si="3"/>
        <v>#DIV/0!</v>
      </c>
      <c r="L17" s="127" t="e">
        <f t="shared" si="4"/>
        <v>#DIV/0!</v>
      </c>
    </row>
    <row r="18" spans="1:12" ht="15" customHeight="1" thickBot="1">
      <c r="A18" s="8" t="s">
        <v>19</v>
      </c>
      <c r="B18" s="68" t="s">
        <v>20</v>
      </c>
      <c r="C18" s="29">
        <f>SUM(C19:C25)</f>
        <v>0</v>
      </c>
      <c r="D18" s="29">
        <f>SUM(D19:D25)</f>
        <v>0</v>
      </c>
      <c r="E18" s="70">
        <f aca="true" t="shared" si="5" ref="E18:J18">SUM(E19:E25)</f>
        <v>0</v>
      </c>
      <c r="F18" s="84">
        <f t="shared" si="5"/>
        <v>0</v>
      </c>
      <c r="G18" s="70">
        <f t="shared" si="5"/>
        <v>0</v>
      </c>
      <c r="H18" s="29">
        <f t="shared" si="2"/>
        <v>0</v>
      </c>
      <c r="I18" s="69">
        <f t="shared" si="5"/>
        <v>0</v>
      </c>
      <c r="J18" s="70">
        <f t="shared" si="5"/>
        <v>0</v>
      </c>
      <c r="K18" s="72" t="e">
        <f t="shared" si="3"/>
        <v>#DIV/0!</v>
      </c>
      <c r="L18" s="73" t="e">
        <f t="shared" si="4"/>
        <v>#DIV/0!</v>
      </c>
    </row>
    <row r="19" spans="1:12" ht="15">
      <c r="A19" s="16" t="s">
        <v>21</v>
      </c>
      <c r="B19" s="74" t="s">
        <v>101</v>
      </c>
      <c r="C19" s="75"/>
      <c r="D19" s="75"/>
      <c r="E19" s="123"/>
      <c r="F19" s="124"/>
      <c r="G19" s="125"/>
      <c r="H19" s="30">
        <f t="shared" si="2"/>
        <v>0</v>
      </c>
      <c r="I19" s="123"/>
      <c r="J19" s="125"/>
      <c r="K19" s="126" t="e">
        <f t="shared" si="3"/>
        <v>#DIV/0!</v>
      </c>
      <c r="L19" s="127" t="e">
        <f t="shared" si="4"/>
        <v>#DIV/0!</v>
      </c>
    </row>
    <row r="20" spans="1:12" ht="15">
      <c r="A20" s="18" t="s">
        <v>22</v>
      </c>
      <c r="B20" s="76" t="s">
        <v>10</v>
      </c>
      <c r="C20" s="121"/>
      <c r="D20" s="121"/>
      <c r="E20" s="85"/>
      <c r="F20" s="4"/>
      <c r="G20" s="86"/>
      <c r="H20" s="79">
        <f t="shared" si="2"/>
        <v>0</v>
      </c>
      <c r="I20" s="85"/>
      <c r="J20" s="86"/>
      <c r="K20" s="128" t="e">
        <f t="shared" si="3"/>
        <v>#DIV/0!</v>
      </c>
      <c r="L20" s="129" t="e">
        <f t="shared" si="4"/>
        <v>#DIV/0!</v>
      </c>
    </row>
    <row r="21" spans="1:12" ht="15">
      <c r="A21" s="16" t="s">
        <v>24</v>
      </c>
      <c r="B21" s="80" t="s">
        <v>23</v>
      </c>
      <c r="C21" s="122"/>
      <c r="D21" s="122"/>
      <c r="E21" s="21"/>
      <c r="F21" s="12"/>
      <c r="G21" s="21"/>
      <c r="H21" s="30">
        <f t="shared" si="2"/>
        <v>0</v>
      </c>
      <c r="I21" s="87"/>
      <c r="J21" s="21"/>
      <c r="K21" s="126" t="e">
        <f t="shared" si="3"/>
        <v>#DIV/0!</v>
      </c>
      <c r="L21" s="127" t="e">
        <f t="shared" si="4"/>
        <v>#DIV/0!</v>
      </c>
    </row>
    <row r="22" spans="1:12" ht="30.75">
      <c r="A22" s="18" t="s">
        <v>26</v>
      </c>
      <c r="B22" s="76" t="s">
        <v>102</v>
      </c>
      <c r="C22" s="121"/>
      <c r="D22" s="121"/>
      <c r="E22" s="85"/>
      <c r="F22" s="4"/>
      <c r="G22" s="86"/>
      <c r="H22" s="79">
        <f t="shared" si="2"/>
        <v>0</v>
      </c>
      <c r="I22" s="85"/>
      <c r="J22" s="86"/>
      <c r="K22" s="128" t="e">
        <f t="shared" si="3"/>
        <v>#DIV/0!</v>
      </c>
      <c r="L22" s="129" t="e">
        <f t="shared" si="4"/>
        <v>#DIV/0!</v>
      </c>
    </row>
    <row r="23" spans="1:12" ht="15">
      <c r="A23" s="16" t="s">
        <v>27</v>
      </c>
      <c r="B23" s="80" t="s">
        <v>25</v>
      </c>
      <c r="C23" s="122"/>
      <c r="D23" s="122"/>
      <c r="E23" s="21"/>
      <c r="F23" s="12"/>
      <c r="G23" s="21"/>
      <c r="H23" s="30">
        <f t="shared" si="2"/>
        <v>0</v>
      </c>
      <c r="I23" s="87"/>
      <c r="J23" s="21"/>
      <c r="K23" s="126" t="e">
        <f t="shared" si="3"/>
        <v>#DIV/0!</v>
      </c>
      <c r="L23" s="127" t="e">
        <f t="shared" si="4"/>
        <v>#DIV/0!</v>
      </c>
    </row>
    <row r="24" spans="1:12" ht="15">
      <c r="A24" s="18" t="s">
        <v>103</v>
      </c>
      <c r="B24" s="76" t="s">
        <v>16</v>
      </c>
      <c r="C24" s="121"/>
      <c r="D24" s="121"/>
      <c r="E24" s="85"/>
      <c r="F24" s="4"/>
      <c r="G24" s="86"/>
      <c r="H24" s="79">
        <f>E24+F24+G24</f>
        <v>0</v>
      </c>
      <c r="I24" s="85"/>
      <c r="J24" s="86"/>
      <c r="K24" s="128" t="e">
        <f t="shared" si="3"/>
        <v>#DIV/0!</v>
      </c>
      <c r="L24" s="129" t="e">
        <f t="shared" si="4"/>
        <v>#DIV/0!</v>
      </c>
    </row>
    <row r="25" spans="1:12" ht="15.75" thickBot="1">
      <c r="A25" s="16" t="s">
        <v>104</v>
      </c>
      <c r="B25" s="80" t="s">
        <v>28</v>
      </c>
      <c r="C25" s="122"/>
      <c r="D25" s="122"/>
      <c r="E25" s="21"/>
      <c r="F25" s="12"/>
      <c r="G25" s="21"/>
      <c r="H25" s="28">
        <f t="shared" si="2"/>
        <v>0</v>
      </c>
      <c r="I25" s="87"/>
      <c r="J25" s="21"/>
      <c r="K25" s="130" t="e">
        <f t="shared" si="3"/>
        <v>#DIV/0!</v>
      </c>
      <c r="L25" s="131" t="e">
        <f t="shared" si="4"/>
        <v>#DIV/0!</v>
      </c>
    </row>
    <row r="26" spans="1:12" ht="31.5" thickBot="1">
      <c r="A26" s="88">
        <v>3</v>
      </c>
      <c r="B26" s="89" t="s">
        <v>105</v>
      </c>
      <c r="C26" s="90"/>
      <c r="D26" s="90"/>
      <c r="E26" s="91"/>
      <c r="F26" s="92"/>
      <c r="G26" s="91"/>
      <c r="H26" s="93">
        <f t="shared" si="2"/>
        <v>0</v>
      </c>
      <c r="I26" s="94"/>
      <c r="J26" s="91"/>
      <c r="K26" s="95" t="e">
        <f t="shared" si="3"/>
        <v>#DIV/0!</v>
      </c>
      <c r="L26" s="96" t="e">
        <f t="shared" si="4"/>
        <v>#DIV/0!</v>
      </c>
    </row>
    <row r="27" spans="1:12" ht="15.75" thickBot="1">
      <c r="A27" s="8" t="s">
        <v>29</v>
      </c>
      <c r="B27" s="97" t="s">
        <v>30</v>
      </c>
      <c r="C27" s="26">
        <f>SUM(C28:C35)</f>
        <v>0</v>
      </c>
      <c r="D27" s="26">
        <f>SUM(D28:D35)</f>
        <v>0</v>
      </c>
      <c r="E27" s="34">
        <f>SUM(E28:E35)</f>
        <v>0</v>
      </c>
      <c r="F27" s="33">
        <f>SUM(F28:F35)</f>
        <v>0</v>
      </c>
      <c r="G27" s="34">
        <f>SUM(G28:G35)</f>
        <v>0</v>
      </c>
      <c r="H27" s="26">
        <f t="shared" si="2"/>
        <v>0</v>
      </c>
      <c r="I27" s="98">
        <f>SUM(I28:I35)</f>
        <v>0</v>
      </c>
      <c r="J27" s="20">
        <f>SUM(J28:J35)</f>
        <v>0</v>
      </c>
      <c r="K27" s="58" t="e">
        <f t="shared" si="3"/>
        <v>#DIV/0!</v>
      </c>
      <c r="L27" s="59" t="e">
        <f t="shared" si="4"/>
        <v>#DIV/0!</v>
      </c>
    </row>
    <row r="28" spans="1:12" ht="15">
      <c r="A28" s="16">
        <v>1</v>
      </c>
      <c r="B28" s="80" t="s">
        <v>112</v>
      </c>
      <c r="C28" s="122"/>
      <c r="D28" s="122"/>
      <c r="E28" s="21"/>
      <c r="F28" s="12"/>
      <c r="G28" s="21"/>
      <c r="H28" s="30">
        <f t="shared" si="2"/>
        <v>0</v>
      </c>
      <c r="I28" s="87"/>
      <c r="J28" s="21"/>
      <c r="K28" s="126" t="e">
        <f t="shared" si="3"/>
        <v>#DIV/0!</v>
      </c>
      <c r="L28" s="127" t="e">
        <f t="shared" si="4"/>
        <v>#DIV/0!</v>
      </c>
    </row>
    <row r="29" spans="1:12" ht="15">
      <c r="A29" s="18">
        <v>2</v>
      </c>
      <c r="B29" s="76" t="s">
        <v>31</v>
      </c>
      <c r="C29" s="121"/>
      <c r="D29" s="121"/>
      <c r="E29" s="85"/>
      <c r="F29" s="4"/>
      <c r="G29" s="86"/>
      <c r="H29" s="79">
        <f t="shared" si="2"/>
        <v>0</v>
      </c>
      <c r="I29" s="85"/>
      <c r="J29" s="86"/>
      <c r="K29" s="128" t="e">
        <f t="shared" si="3"/>
        <v>#DIV/0!</v>
      </c>
      <c r="L29" s="129" t="e">
        <f t="shared" si="4"/>
        <v>#DIV/0!</v>
      </c>
    </row>
    <row r="30" spans="1:12" ht="15">
      <c r="A30" s="16">
        <v>3</v>
      </c>
      <c r="B30" s="80" t="s">
        <v>32</v>
      </c>
      <c r="C30" s="122"/>
      <c r="D30" s="122"/>
      <c r="E30" s="21"/>
      <c r="F30" s="12"/>
      <c r="G30" s="21"/>
      <c r="H30" s="30">
        <f t="shared" si="2"/>
        <v>0</v>
      </c>
      <c r="I30" s="87"/>
      <c r="J30" s="21"/>
      <c r="K30" s="126" t="e">
        <f t="shared" si="3"/>
        <v>#DIV/0!</v>
      </c>
      <c r="L30" s="127" t="e">
        <f t="shared" si="4"/>
        <v>#DIV/0!</v>
      </c>
    </row>
    <row r="31" spans="1:12" ht="30.75">
      <c r="A31" s="18">
        <v>4</v>
      </c>
      <c r="B31" s="76" t="s">
        <v>33</v>
      </c>
      <c r="C31" s="121"/>
      <c r="D31" s="121"/>
      <c r="E31" s="85"/>
      <c r="F31" s="4"/>
      <c r="G31" s="86"/>
      <c r="H31" s="79">
        <f t="shared" si="2"/>
        <v>0</v>
      </c>
      <c r="I31" s="85"/>
      <c r="J31" s="86"/>
      <c r="K31" s="128" t="e">
        <f t="shared" si="3"/>
        <v>#DIV/0!</v>
      </c>
      <c r="L31" s="129" t="e">
        <f t="shared" si="4"/>
        <v>#DIV/0!</v>
      </c>
    </row>
    <row r="32" spans="1:12" ht="30.75">
      <c r="A32" s="16">
        <v>5</v>
      </c>
      <c r="B32" s="80" t="s">
        <v>34</v>
      </c>
      <c r="C32" s="122"/>
      <c r="D32" s="122"/>
      <c r="E32" s="21"/>
      <c r="F32" s="12"/>
      <c r="G32" s="21"/>
      <c r="H32" s="30">
        <f t="shared" si="2"/>
        <v>0</v>
      </c>
      <c r="I32" s="87"/>
      <c r="J32" s="21"/>
      <c r="K32" s="126" t="e">
        <f t="shared" si="3"/>
        <v>#DIV/0!</v>
      </c>
      <c r="L32" s="127" t="e">
        <f t="shared" si="4"/>
        <v>#DIV/0!</v>
      </c>
    </row>
    <row r="33" spans="1:12" ht="15">
      <c r="A33" s="18">
        <v>6</v>
      </c>
      <c r="B33" s="76" t="s">
        <v>35</v>
      </c>
      <c r="C33" s="121"/>
      <c r="D33" s="121"/>
      <c r="E33" s="85"/>
      <c r="F33" s="4"/>
      <c r="G33" s="86"/>
      <c r="H33" s="79">
        <f t="shared" si="2"/>
        <v>0</v>
      </c>
      <c r="I33" s="85"/>
      <c r="J33" s="86"/>
      <c r="K33" s="128" t="e">
        <f t="shared" si="3"/>
        <v>#DIV/0!</v>
      </c>
      <c r="L33" s="129" t="e">
        <f t="shared" si="4"/>
        <v>#DIV/0!</v>
      </c>
    </row>
    <row r="34" spans="1:12" ht="15">
      <c r="A34" s="18">
        <v>7</v>
      </c>
      <c r="B34" s="76" t="s">
        <v>36</v>
      </c>
      <c r="C34" s="121"/>
      <c r="D34" s="121"/>
      <c r="E34" s="85"/>
      <c r="F34" s="4"/>
      <c r="G34" s="86"/>
      <c r="H34" s="79">
        <f t="shared" si="2"/>
        <v>0</v>
      </c>
      <c r="I34" s="85"/>
      <c r="J34" s="86"/>
      <c r="K34" s="128" t="e">
        <f t="shared" si="3"/>
        <v>#DIV/0!</v>
      </c>
      <c r="L34" s="129" t="e">
        <f t="shared" si="4"/>
        <v>#DIV/0!</v>
      </c>
    </row>
    <row r="35" spans="1:12" ht="15.75" thickBot="1">
      <c r="A35" s="16">
        <v>8</v>
      </c>
      <c r="B35" s="80" t="s">
        <v>37</v>
      </c>
      <c r="C35" s="122"/>
      <c r="D35" s="122"/>
      <c r="E35" s="21"/>
      <c r="F35" s="12"/>
      <c r="G35" s="21"/>
      <c r="H35" s="30">
        <f t="shared" si="2"/>
        <v>0</v>
      </c>
      <c r="I35" s="87"/>
      <c r="J35" s="21"/>
      <c r="K35" s="126" t="e">
        <f t="shared" si="3"/>
        <v>#DIV/0!</v>
      </c>
      <c r="L35" s="127" t="e">
        <f t="shared" si="4"/>
        <v>#DIV/0!</v>
      </c>
    </row>
    <row r="36" spans="1:12" ht="15.75" thickBot="1">
      <c r="A36" s="31" t="s">
        <v>38</v>
      </c>
      <c r="B36" s="35" t="s">
        <v>39</v>
      </c>
      <c r="C36" s="26">
        <f>SUM(C37:C42)</f>
        <v>0</v>
      </c>
      <c r="D36" s="26">
        <f>SUM(D37:D42)</f>
        <v>0</v>
      </c>
      <c r="E36" s="34">
        <f>SUM(E37:E42)</f>
        <v>0</v>
      </c>
      <c r="F36" s="33">
        <f>SUM(F37:F42)</f>
        <v>0</v>
      </c>
      <c r="G36" s="34">
        <f>SUM(G37:G42)</f>
        <v>0</v>
      </c>
      <c r="H36" s="26">
        <f t="shared" si="2"/>
        <v>0</v>
      </c>
      <c r="I36" s="37">
        <f>SUM(I37:I42)</f>
        <v>0</v>
      </c>
      <c r="J36" s="34">
        <f>SUM(J37:J42)</f>
        <v>0</v>
      </c>
      <c r="K36" s="58" t="e">
        <f t="shared" si="3"/>
        <v>#DIV/0!</v>
      </c>
      <c r="L36" s="59" t="e">
        <f t="shared" si="4"/>
        <v>#DIV/0!</v>
      </c>
    </row>
    <row r="37" spans="1:12" ht="30.75">
      <c r="A37" s="16">
        <v>1</v>
      </c>
      <c r="B37" s="80" t="s">
        <v>113</v>
      </c>
      <c r="C37" s="122"/>
      <c r="D37" s="122"/>
      <c r="E37" s="21"/>
      <c r="F37" s="12"/>
      <c r="G37" s="21"/>
      <c r="H37" s="30">
        <f t="shared" si="2"/>
        <v>0</v>
      </c>
      <c r="I37" s="87"/>
      <c r="J37" s="21"/>
      <c r="K37" s="126" t="e">
        <f t="shared" si="3"/>
        <v>#DIV/0!</v>
      </c>
      <c r="L37" s="127" t="e">
        <f t="shared" si="4"/>
        <v>#DIV/0!</v>
      </c>
    </row>
    <row r="38" spans="1:12" ht="15">
      <c r="A38" s="18">
        <v>2</v>
      </c>
      <c r="B38" s="76" t="s">
        <v>114</v>
      </c>
      <c r="C38" s="121"/>
      <c r="D38" s="121"/>
      <c r="E38" s="85"/>
      <c r="F38" s="4"/>
      <c r="G38" s="86"/>
      <c r="H38" s="79">
        <f t="shared" si="2"/>
        <v>0</v>
      </c>
      <c r="I38" s="85"/>
      <c r="J38" s="86"/>
      <c r="K38" s="128" t="e">
        <f t="shared" si="3"/>
        <v>#DIV/0!</v>
      </c>
      <c r="L38" s="129" t="e">
        <f t="shared" si="4"/>
        <v>#DIV/0!</v>
      </c>
    </row>
    <row r="39" spans="1:12" ht="15">
      <c r="A39" s="16">
        <v>3</v>
      </c>
      <c r="B39" s="80" t="s">
        <v>40</v>
      </c>
      <c r="C39" s="122"/>
      <c r="D39" s="122"/>
      <c r="E39" s="21"/>
      <c r="F39" s="12"/>
      <c r="G39" s="21"/>
      <c r="H39" s="30">
        <f t="shared" si="2"/>
        <v>0</v>
      </c>
      <c r="I39" s="87"/>
      <c r="J39" s="21"/>
      <c r="K39" s="126" t="e">
        <f t="shared" si="3"/>
        <v>#DIV/0!</v>
      </c>
      <c r="L39" s="127" t="e">
        <f t="shared" si="4"/>
        <v>#DIV/0!</v>
      </c>
    </row>
    <row r="40" spans="1:12" ht="30.75">
      <c r="A40" s="18">
        <v>4</v>
      </c>
      <c r="B40" s="76" t="s">
        <v>115</v>
      </c>
      <c r="C40" s="121"/>
      <c r="D40" s="121"/>
      <c r="E40" s="85"/>
      <c r="F40" s="4"/>
      <c r="G40" s="86"/>
      <c r="H40" s="79">
        <f t="shared" si="2"/>
        <v>0</v>
      </c>
      <c r="I40" s="85"/>
      <c r="J40" s="86"/>
      <c r="K40" s="128" t="e">
        <f t="shared" si="3"/>
        <v>#DIV/0!</v>
      </c>
      <c r="L40" s="129" t="e">
        <f t="shared" si="4"/>
        <v>#DIV/0!</v>
      </c>
    </row>
    <row r="41" spans="1:12" ht="15">
      <c r="A41" s="18">
        <v>5</v>
      </c>
      <c r="B41" s="76" t="s">
        <v>41</v>
      </c>
      <c r="C41" s="121"/>
      <c r="D41" s="121"/>
      <c r="E41" s="85"/>
      <c r="F41" s="4"/>
      <c r="G41" s="86"/>
      <c r="H41" s="79">
        <f t="shared" si="2"/>
        <v>0</v>
      </c>
      <c r="I41" s="85"/>
      <c r="J41" s="86"/>
      <c r="K41" s="128" t="e">
        <f t="shared" si="3"/>
        <v>#DIV/0!</v>
      </c>
      <c r="L41" s="129" t="e">
        <f t="shared" si="4"/>
        <v>#DIV/0!</v>
      </c>
    </row>
    <row r="42" spans="1:12" ht="15.75" thickBot="1">
      <c r="A42" s="17">
        <v>6</v>
      </c>
      <c r="B42" s="80" t="s">
        <v>116</v>
      </c>
      <c r="C42" s="122"/>
      <c r="D42" s="122"/>
      <c r="E42" s="21"/>
      <c r="F42" s="12"/>
      <c r="G42" s="21"/>
      <c r="H42" s="28">
        <f t="shared" si="2"/>
        <v>0</v>
      </c>
      <c r="I42" s="87"/>
      <c r="J42" s="21"/>
      <c r="K42" s="130" t="e">
        <f t="shared" si="3"/>
        <v>#DIV/0!</v>
      </c>
      <c r="L42" s="131" t="e">
        <f t="shared" si="4"/>
        <v>#DIV/0!</v>
      </c>
    </row>
    <row r="43" spans="1:12" ht="31.5" thickBot="1">
      <c r="A43" s="31" t="s">
        <v>43</v>
      </c>
      <c r="B43" s="35" t="s">
        <v>44</v>
      </c>
      <c r="C43" s="26">
        <f>SUM(C44:C64)</f>
        <v>0</v>
      </c>
      <c r="D43" s="26">
        <f>SUM(D44:D64)</f>
        <v>0</v>
      </c>
      <c r="E43" s="34">
        <f aca="true" t="shared" si="6" ref="E43:J43">SUM(E44:E64)</f>
        <v>0</v>
      </c>
      <c r="F43" s="33">
        <f t="shared" si="6"/>
        <v>0</v>
      </c>
      <c r="G43" s="34">
        <f t="shared" si="6"/>
        <v>0</v>
      </c>
      <c r="H43" s="26">
        <f t="shared" si="2"/>
        <v>0</v>
      </c>
      <c r="I43" s="37">
        <f>SUM(I44:I64)</f>
        <v>0</v>
      </c>
      <c r="J43" s="34">
        <f t="shared" si="6"/>
        <v>0</v>
      </c>
      <c r="K43" s="58" t="e">
        <f t="shared" si="3"/>
        <v>#DIV/0!</v>
      </c>
      <c r="L43" s="59" t="e">
        <f t="shared" si="4"/>
        <v>#DIV/0!</v>
      </c>
    </row>
    <row r="44" spans="1:12" ht="15">
      <c r="A44" s="16">
        <v>1</v>
      </c>
      <c r="B44" s="80" t="s">
        <v>45</v>
      </c>
      <c r="C44" s="122"/>
      <c r="D44" s="122"/>
      <c r="E44" s="21"/>
      <c r="F44" s="12"/>
      <c r="G44" s="21"/>
      <c r="H44" s="99">
        <f t="shared" si="2"/>
        <v>0</v>
      </c>
      <c r="I44" s="87"/>
      <c r="J44" s="21"/>
      <c r="K44" s="132" t="e">
        <f t="shared" si="3"/>
        <v>#DIV/0!</v>
      </c>
      <c r="L44" s="133" t="e">
        <f t="shared" si="4"/>
        <v>#DIV/0!</v>
      </c>
    </row>
    <row r="45" spans="1:12" ht="15">
      <c r="A45" s="18">
        <v>2</v>
      </c>
      <c r="B45" s="76" t="s">
        <v>46</v>
      </c>
      <c r="C45" s="121"/>
      <c r="D45" s="121"/>
      <c r="E45" s="85"/>
      <c r="F45" s="4"/>
      <c r="G45" s="86"/>
      <c r="H45" s="79">
        <f t="shared" si="2"/>
        <v>0</v>
      </c>
      <c r="I45" s="85"/>
      <c r="J45" s="86"/>
      <c r="K45" s="128" t="e">
        <f t="shared" si="3"/>
        <v>#DIV/0!</v>
      </c>
      <c r="L45" s="129" t="e">
        <f t="shared" si="4"/>
        <v>#DIV/0!</v>
      </c>
    </row>
    <row r="46" spans="1:12" ht="15">
      <c r="A46" s="18">
        <v>3</v>
      </c>
      <c r="B46" s="76" t="s">
        <v>47</v>
      </c>
      <c r="C46" s="121"/>
      <c r="D46" s="121"/>
      <c r="E46" s="85"/>
      <c r="F46" s="4"/>
      <c r="G46" s="86"/>
      <c r="H46" s="79">
        <f t="shared" si="2"/>
        <v>0</v>
      </c>
      <c r="I46" s="85"/>
      <c r="J46" s="86"/>
      <c r="K46" s="128" t="e">
        <f t="shared" si="3"/>
        <v>#DIV/0!</v>
      </c>
      <c r="L46" s="129" t="e">
        <f t="shared" si="4"/>
        <v>#DIV/0!</v>
      </c>
    </row>
    <row r="47" spans="1:12" ht="15">
      <c r="A47" s="18">
        <v>4</v>
      </c>
      <c r="B47" s="76" t="s">
        <v>48</v>
      </c>
      <c r="C47" s="121"/>
      <c r="D47" s="121"/>
      <c r="E47" s="85"/>
      <c r="F47" s="4"/>
      <c r="G47" s="86"/>
      <c r="H47" s="79">
        <f t="shared" si="2"/>
        <v>0</v>
      </c>
      <c r="I47" s="85"/>
      <c r="J47" s="86"/>
      <c r="K47" s="128" t="e">
        <f t="shared" si="3"/>
        <v>#DIV/0!</v>
      </c>
      <c r="L47" s="129" t="e">
        <f t="shared" si="4"/>
        <v>#DIV/0!</v>
      </c>
    </row>
    <row r="48" spans="1:12" ht="30.75">
      <c r="A48" s="18">
        <v>5</v>
      </c>
      <c r="B48" s="76" t="s">
        <v>49</v>
      </c>
      <c r="C48" s="121"/>
      <c r="D48" s="121"/>
      <c r="E48" s="85"/>
      <c r="F48" s="4"/>
      <c r="G48" s="86"/>
      <c r="H48" s="79">
        <f t="shared" si="2"/>
        <v>0</v>
      </c>
      <c r="I48" s="85"/>
      <c r="J48" s="86"/>
      <c r="K48" s="128" t="e">
        <f t="shared" si="3"/>
        <v>#DIV/0!</v>
      </c>
      <c r="L48" s="129" t="e">
        <f t="shared" si="4"/>
        <v>#DIV/0!</v>
      </c>
    </row>
    <row r="49" spans="1:12" ht="15">
      <c r="A49" s="18">
        <v>6</v>
      </c>
      <c r="B49" s="76" t="s">
        <v>50</v>
      </c>
      <c r="C49" s="121"/>
      <c r="D49" s="121"/>
      <c r="E49" s="85"/>
      <c r="F49" s="4"/>
      <c r="G49" s="86"/>
      <c r="H49" s="79">
        <f t="shared" si="2"/>
        <v>0</v>
      </c>
      <c r="I49" s="85"/>
      <c r="J49" s="86"/>
      <c r="K49" s="128" t="e">
        <f t="shared" si="3"/>
        <v>#DIV/0!</v>
      </c>
      <c r="L49" s="129" t="e">
        <f t="shared" si="4"/>
        <v>#DIV/0!</v>
      </c>
    </row>
    <row r="50" spans="1:12" ht="15">
      <c r="A50" s="18">
        <v>7</v>
      </c>
      <c r="B50" s="76" t="s">
        <v>51</v>
      </c>
      <c r="C50" s="121"/>
      <c r="D50" s="121"/>
      <c r="E50" s="85"/>
      <c r="F50" s="4"/>
      <c r="G50" s="86"/>
      <c r="H50" s="79">
        <f t="shared" si="2"/>
        <v>0</v>
      </c>
      <c r="I50" s="85"/>
      <c r="J50" s="86"/>
      <c r="K50" s="128" t="e">
        <f t="shared" si="3"/>
        <v>#DIV/0!</v>
      </c>
      <c r="L50" s="129" t="e">
        <f t="shared" si="4"/>
        <v>#DIV/0!</v>
      </c>
    </row>
    <row r="51" spans="1:12" ht="15">
      <c r="A51" s="18">
        <v>8</v>
      </c>
      <c r="B51" s="76" t="s">
        <v>52</v>
      </c>
      <c r="C51" s="121"/>
      <c r="D51" s="121"/>
      <c r="E51" s="85"/>
      <c r="F51" s="4"/>
      <c r="G51" s="86"/>
      <c r="H51" s="79">
        <f t="shared" si="2"/>
        <v>0</v>
      </c>
      <c r="I51" s="85"/>
      <c r="J51" s="86"/>
      <c r="K51" s="128" t="e">
        <f t="shared" si="3"/>
        <v>#DIV/0!</v>
      </c>
      <c r="L51" s="129" t="e">
        <f t="shared" si="4"/>
        <v>#DIV/0!</v>
      </c>
    </row>
    <row r="52" spans="1:12" ht="15">
      <c r="A52" s="18">
        <v>9</v>
      </c>
      <c r="B52" s="76" t="s">
        <v>53</v>
      </c>
      <c r="C52" s="121"/>
      <c r="D52" s="121"/>
      <c r="E52" s="85"/>
      <c r="F52" s="4"/>
      <c r="G52" s="86"/>
      <c r="H52" s="79">
        <f t="shared" si="2"/>
        <v>0</v>
      </c>
      <c r="I52" s="85"/>
      <c r="J52" s="86"/>
      <c r="K52" s="128" t="e">
        <f t="shared" si="3"/>
        <v>#DIV/0!</v>
      </c>
      <c r="L52" s="129" t="e">
        <f t="shared" si="4"/>
        <v>#DIV/0!</v>
      </c>
    </row>
    <row r="53" spans="1:12" ht="15">
      <c r="A53" s="18">
        <v>10</v>
      </c>
      <c r="B53" s="76" t="s">
        <v>54</v>
      </c>
      <c r="C53" s="121"/>
      <c r="D53" s="121"/>
      <c r="E53" s="85"/>
      <c r="F53" s="4"/>
      <c r="G53" s="86"/>
      <c r="H53" s="79">
        <f t="shared" si="2"/>
        <v>0</v>
      </c>
      <c r="I53" s="85"/>
      <c r="J53" s="86"/>
      <c r="K53" s="128" t="e">
        <f t="shared" si="3"/>
        <v>#DIV/0!</v>
      </c>
      <c r="L53" s="129" t="e">
        <f t="shared" si="4"/>
        <v>#DIV/0!</v>
      </c>
    </row>
    <row r="54" spans="1:12" ht="15">
      <c r="A54" s="18">
        <v>11</v>
      </c>
      <c r="B54" s="76" t="s">
        <v>55</v>
      </c>
      <c r="C54" s="121"/>
      <c r="D54" s="121"/>
      <c r="E54" s="85"/>
      <c r="F54" s="4"/>
      <c r="G54" s="86"/>
      <c r="H54" s="79">
        <f t="shared" si="2"/>
        <v>0</v>
      </c>
      <c r="I54" s="85"/>
      <c r="J54" s="86"/>
      <c r="K54" s="128" t="e">
        <f t="shared" si="3"/>
        <v>#DIV/0!</v>
      </c>
      <c r="L54" s="129" t="e">
        <f t="shared" si="4"/>
        <v>#DIV/0!</v>
      </c>
    </row>
    <row r="55" spans="1:12" ht="15">
      <c r="A55" s="18">
        <v>12</v>
      </c>
      <c r="B55" s="76" t="s">
        <v>56</v>
      </c>
      <c r="C55" s="121"/>
      <c r="D55" s="121"/>
      <c r="E55" s="85"/>
      <c r="F55" s="4"/>
      <c r="G55" s="86"/>
      <c r="H55" s="79">
        <f t="shared" si="2"/>
        <v>0</v>
      </c>
      <c r="I55" s="85"/>
      <c r="J55" s="86"/>
      <c r="K55" s="128" t="e">
        <f t="shared" si="3"/>
        <v>#DIV/0!</v>
      </c>
      <c r="L55" s="129" t="e">
        <f t="shared" si="4"/>
        <v>#DIV/0!</v>
      </c>
    </row>
    <row r="56" spans="1:12" ht="15">
      <c r="A56" s="18">
        <v>13</v>
      </c>
      <c r="B56" s="76" t="s">
        <v>57</v>
      </c>
      <c r="C56" s="121"/>
      <c r="D56" s="121"/>
      <c r="E56" s="85"/>
      <c r="F56" s="4"/>
      <c r="G56" s="86"/>
      <c r="H56" s="79">
        <f t="shared" si="2"/>
        <v>0</v>
      </c>
      <c r="I56" s="85"/>
      <c r="J56" s="86"/>
      <c r="K56" s="128" t="e">
        <f t="shared" si="3"/>
        <v>#DIV/0!</v>
      </c>
      <c r="L56" s="129" t="e">
        <f t="shared" si="4"/>
        <v>#DIV/0!</v>
      </c>
    </row>
    <row r="57" spans="1:12" ht="15">
      <c r="A57" s="18">
        <v>14</v>
      </c>
      <c r="B57" s="76" t="s">
        <v>58</v>
      </c>
      <c r="C57" s="121"/>
      <c r="D57" s="121"/>
      <c r="E57" s="85"/>
      <c r="F57" s="4"/>
      <c r="G57" s="86"/>
      <c r="H57" s="79">
        <f t="shared" si="2"/>
        <v>0</v>
      </c>
      <c r="I57" s="85"/>
      <c r="J57" s="86"/>
      <c r="K57" s="128" t="e">
        <f t="shared" si="3"/>
        <v>#DIV/0!</v>
      </c>
      <c r="L57" s="129" t="e">
        <f t="shared" si="4"/>
        <v>#DIV/0!</v>
      </c>
    </row>
    <row r="58" spans="1:12" ht="15">
      <c r="A58" s="18">
        <v>15</v>
      </c>
      <c r="B58" s="76" t="s">
        <v>59</v>
      </c>
      <c r="C58" s="121"/>
      <c r="D58" s="121"/>
      <c r="E58" s="85"/>
      <c r="F58" s="4"/>
      <c r="G58" s="86"/>
      <c r="H58" s="79">
        <f t="shared" si="2"/>
        <v>0</v>
      </c>
      <c r="I58" s="85"/>
      <c r="J58" s="86"/>
      <c r="K58" s="128" t="e">
        <f t="shared" si="3"/>
        <v>#DIV/0!</v>
      </c>
      <c r="L58" s="129" t="e">
        <f t="shared" si="4"/>
        <v>#DIV/0!</v>
      </c>
    </row>
    <row r="59" spans="1:12" ht="15">
      <c r="A59" s="18">
        <v>16</v>
      </c>
      <c r="B59" s="76" t="s">
        <v>60</v>
      </c>
      <c r="C59" s="121"/>
      <c r="D59" s="121"/>
      <c r="E59" s="85"/>
      <c r="F59" s="4"/>
      <c r="G59" s="86"/>
      <c r="H59" s="79">
        <f t="shared" si="2"/>
        <v>0</v>
      </c>
      <c r="I59" s="85"/>
      <c r="J59" s="86"/>
      <c r="K59" s="128" t="e">
        <f t="shared" si="3"/>
        <v>#DIV/0!</v>
      </c>
      <c r="L59" s="129" t="e">
        <f t="shared" si="4"/>
        <v>#DIV/0!</v>
      </c>
    </row>
    <row r="60" spans="1:12" ht="15">
      <c r="A60" s="18">
        <v>17</v>
      </c>
      <c r="B60" s="76" t="s">
        <v>61</v>
      </c>
      <c r="C60" s="121"/>
      <c r="D60" s="121"/>
      <c r="E60" s="85"/>
      <c r="F60" s="4"/>
      <c r="G60" s="86"/>
      <c r="H60" s="79">
        <f t="shared" si="2"/>
        <v>0</v>
      </c>
      <c r="I60" s="85"/>
      <c r="J60" s="86"/>
      <c r="K60" s="128" t="e">
        <f t="shared" si="3"/>
        <v>#DIV/0!</v>
      </c>
      <c r="L60" s="129" t="e">
        <f t="shared" si="4"/>
        <v>#DIV/0!</v>
      </c>
    </row>
    <row r="61" spans="1:12" ht="15">
      <c r="A61" s="18">
        <v>18</v>
      </c>
      <c r="B61" s="76" t="s">
        <v>62</v>
      </c>
      <c r="C61" s="121"/>
      <c r="D61" s="121"/>
      <c r="E61" s="85"/>
      <c r="F61" s="4"/>
      <c r="G61" s="86"/>
      <c r="H61" s="79">
        <f t="shared" si="2"/>
        <v>0</v>
      </c>
      <c r="I61" s="85"/>
      <c r="J61" s="86"/>
      <c r="K61" s="128" t="e">
        <f t="shared" si="3"/>
        <v>#DIV/0!</v>
      </c>
      <c r="L61" s="129" t="e">
        <f t="shared" si="4"/>
        <v>#DIV/0!</v>
      </c>
    </row>
    <row r="62" spans="1:12" ht="15">
      <c r="A62" s="18">
        <v>19</v>
      </c>
      <c r="B62" s="76" t="s">
        <v>63</v>
      </c>
      <c r="C62" s="121"/>
      <c r="D62" s="121"/>
      <c r="E62" s="85"/>
      <c r="F62" s="4"/>
      <c r="G62" s="86"/>
      <c r="H62" s="79">
        <f t="shared" si="2"/>
        <v>0</v>
      </c>
      <c r="I62" s="85"/>
      <c r="J62" s="86"/>
      <c r="K62" s="128" t="e">
        <f t="shared" si="3"/>
        <v>#DIV/0!</v>
      </c>
      <c r="L62" s="129" t="e">
        <f t="shared" si="4"/>
        <v>#DIV/0!</v>
      </c>
    </row>
    <row r="63" spans="1:12" ht="15">
      <c r="A63" s="18">
        <v>20</v>
      </c>
      <c r="B63" s="76" t="s">
        <v>28</v>
      </c>
      <c r="C63" s="121"/>
      <c r="D63" s="121"/>
      <c r="E63" s="85"/>
      <c r="F63" s="4"/>
      <c r="G63" s="86"/>
      <c r="H63" s="79">
        <f t="shared" si="2"/>
        <v>0</v>
      </c>
      <c r="I63" s="85"/>
      <c r="J63" s="86"/>
      <c r="K63" s="128" t="e">
        <f t="shared" si="3"/>
        <v>#DIV/0!</v>
      </c>
      <c r="L63" s="129" t="e">
        <f t="shared" si="4"/>
        <v>#DIV/0!</v>
      </c>
    </row>
    <row r="64" spans="1:12" ht="15.75" thickBot="1">
      <c r="A64" s="16">
        <v>21</v>
      </c>
      <c r="B64" s="80" t="s">
        <v>42</v>
      </c>
      <c r="C64" s="122"/>
      <c r="D64" s="122"/>
      <c r="E64" s="21"/>
      <c r="F64" s="12"/>
      <c r="G64" s="21"/>
      <c r="H64" s="28">
        <f t="shared" si="2"/>
        <v>0</v>
      </c>
      <c r="I64" s="87"/>
      <c r="J64" s="21"/>
      <c r="K64" s="130" t="e">
        <f t="shared" si="3"/>
        <v>#DIV/0!</v>
      </c>
      <c r="L64" s="131" t="e">
        <f t="shared" si="4"/>
        <v>#DIV/0!</v>
      </c>
    </row>
    <row r="65" spans="1:12" ht="18" thickBot="1">
      <c r="A65" s="31" t="s">
        <v>64</v>
      </c>
      <c r="B65" s="35" t="s">
        <v>106</v>
      </c>
      <c r="C65" s="42"/>
      <c r="D65" s="42"/>
      <c r="E65" s="100"/>
      <c r="F65" s="101"/>
      <c r="G65" s="100"/>
      <c r="H65" s="26">
        <f>E65+F65+G65</f>
        <v>0</v>
      </c>
      <c r="I65" s="102"/>
      <c r="J65" s="100"/>
      <c r="K65" s="58" t="e">
        <f t="shared" si="3"/>
        <v>#DIV/0!</v>
      </c>
      <c r="L65" s="59" t="e">
        <f t="shared" si="4"/>
        <v>#DIV/0!</v>
      </c>
    </row>
    <row r="66" spans="1:12" ht="33" thickBot="1">
      <c r="A66" s="31" t="s">
        <v>65</v>
      </c>
      <c r="B66" s="35" t="s">
        <v>107</v>
      </c>
      <c r="C66" s="26">
        <f>SUM(C67:C75)</f>
        <v>0</v>
      </c>
      <c r="D66" s="26">
        <f>SUM(D67:D75)</f>
        <v>0</v>
      </c>
      <c r="E66" s="34">
        <f>SUM(E67:E75)</f>
        <v>0</v>
      </c>
      <c r="F66" s="33">
        <f>SUM(F67:F75)</f>
        <v>0</v>
      </c>
      <c r="G66" s="34">
        <f>SUM(G67:G75)</f>
        <v>0</v>
      </c>
      <c r="H66" s="26">
        <f>E66+F66+G66</f>
        <v>0</v>
      </c>
      <c r="I66" s="37">
        <f>SUM(I67:I75)</f>
        <v>0</v>
      </c>
      <c r="J66" s="34">
        <f>SUM(J67:J75)</f>
        <v>0</v>
      </c>
      <c r="K66" s="58" t="e">
        <f t="shared" si="3"/>
        <v>#DIV/0!</v>
      </c>
      <c r="L66" s="59" t="e">
        <f t="shared" si="4"/>
        <v>#DIV/0!</v>
      </c>
    </row>
    <row r="67" spans="1:12" ht="15">
      <c r="A67" s="103">
        <v>1</v>
      </c>
      <c r="B67" s="104" t="s">
        <v>66</v>
      </c>
      <c r="C67" s="134"/>
      <c r="D67" s="134"/>
      <c r="E67" s="105"/>
      <c r="F67" s="106"/>
      <c r="G67" s="105"/>
      <c r="H67" s="99">
        <f t="shared" si="2"/>
        <v>0</v>
      </c>
      <c r="I67" s="107"/>
      <c r="J67" s="105"/>
      <c r="K67" s="132" t="e">
        <f t="shared" si="3"/>
        <v>#DIV/0!</v>
      </c>
      <c r="L67" s="133" t="e">
        <f t="shared" si="4"/>
        <v>#DIV/0!</v>
      </c>
    </row>
    <row r="68" spans="1:12" ht="15">
      <c r="A68" s="18">
        <v>2</v>
      </c>
      <c r="B68" s="76" t="s">
        <v>67</v>
      </c>
      <c r="C68" s="121"/>
      <c r="D68" s="121"/>
      <c r="E68" s="85"/>
      <c r="F68" s="4"/>
      <c r="G68" s="86"/>
      <c r="H68" s="79">
        <f t="shared" si="2"/>
        <v>0</v>
      </c>
      <c r="I68" s="85"/>
      <c r="J68" s="86"/>
      <c r="K68" s="128" t="e">
        <f t="shared" si="3"/>
        <v>#DIV/0!</v>
      </c>
      <c r="L68" s="129" t="e">
        <f t="shared" si="4"/>
        <v>#DIV/0!</v>
      </c>
    </row>
    <row r="69" spans="1:12" ht="15">
      <c r="A69" s="18">
        <v>3</v>
      </c>
      <c r="B69" s="76" t="s">
        <v>68</v>
      </c>
      <c r="C69" s="121"/>
      <c r="D69" s="121"/>
      <c r="E69" s="85"/>
      <c r="F69" s="4"/>
      <c r="G69" s="86"/>
      <c r="H69" s="79">
        <f t="shared" si="2"/>
        <v>0</v>
      </c>
      <c r="I69" s="85"/>
      <c r="J69" s="86"/>
      <c r="K69" s="128" t="e">
        <f t="shared" si="3"/>
        <v>#DIV/0!</v>
      </c>
      <c r="L69" s="129" t="e">
        <f t="shared" si="4"/>
        <v>#DIV/0!</v>
      </c>
    </row>
    <row r="70" spans="1:12" ht="15">
      <c r="A70" s="18">
        <v>4</v>
      </c>
      <c r="B70" s="76" t="s">
        <v>69</v>
      </c>
      <c r="C70" s="121"/>
      <c r="D70" s="121"/>
      <c r="E70" s="85"/>
      <c r="F70" s="4"/>
      <c r="G70" s="86"/>
      <c r="H70" s="79">
        <f t="shared" si="2"/>
        <v>0</v>
      </c>
      <c r="I70" s="85"/>
      <c r="J70" s="86"/>
      <c r="K70" s="128" t="e">
        <f t="shared" si="3"/>
        <v>#DIV/0!</v>
      </c>
      <c r="L70" s="129" t="e">
        <f t="shared" si="4"/>
        <v>#DIV/0!</v>
      </c>
    </row>
    <row r="71" spans="1:12" ht="15">
      <c r="A71" s="18">
        <v>5</v>
      </c>
      <c r="B71" s="76" t="s">
        <v>70</v>
      </c>
      <c r="C71" s="121"/>
      <c r="D71" s="121"/>
      <c r="E71" s="85"/>
      <c r="F71" s="4"/>
      <c r="G71" s="86"/>
      <c r="H71" s="79">
        <f t="shared" si="2"/>
        <v>0</v>
      </c>
      <c r="I71" s="85"/>
      <c r="J71" s="86"/>
      <c r="K71" s="128" t="e">
        <f t="shared" si="3"/>
        <v>#DIV/0!</v>
      </c>
      <c r="L71" s="129" t="e">
        <f t="shared" si="4"/>
        <v>#DIV/0!</v>
      </c>
    </row>
    <row r="72" spans="1:12" ht="15">
      <c r="A72" s="18">
        <v>6</v>
      </c>
      <c r="B72" s="76" t="s">
        <v>71</v>
      </c>
      <c r="C72" s="121"/>
      <c r="D72" s="121"/>
      <c r="E72" s="85"/>
      <c r="F72" s="4"/>
      <c r="G72" s="86"/>
      <c r="H72" s="79">
        <f t="shared" si="2"/>
        <v>0</v>
      </c>
      <c r="I72" s="85"/>
      <c r="J72" s="86"/>
      <c r="K72" s="128" t="e">
        <f t="shared" si="3"/>
        <v>#DIV/0!</v>
      </c>
      <c r="L72" s="129" t="e">
        <f t="shared" si="4"/>
        <v>#DIV/0!</v>
      </c>
    </row>
    <row r="73" spans="1:12" ht="15">
      <c r="A73" s="18">
        <v>7</v>
      </c>
      <c r="B73" s="76" t="s">
        <v>72</v>
      </c>
      <c r="C73" s="121"/>
      <c r="D73" s="121"/>
      <c r="E73" s="85"/>
      <c r="F73" s="4"/>
      <c r="G73" s="86"/>
      <c r="H73" s="79">
        <f aca="true" t="shared" si="7" ref="H73:H79">E73+F73+G73</f>
        <v>0</v>
      </c>
      <c r="I73" s="85"/>
      <c r="J73" s="86"/>
      <c r="K73" s="128" t="e">
        <f aca="true" t="shared" si="8" ref="K73:K79">H73/C73*100</f>
        <v>#DIV/0!</v>
      </c>
      <c r="L73" s="129" t="e">
        <f aca="true" t="shared" si="9" ref="L73:L79">H73/D73*100</f>
        <v>#DIV/0!</v>
      </c>
    </row>
    <row r="74" spans="1:12" ht="15">
      <c r="A74" s="18">
        <v>8</v>
      </c>
      <c r="B74" s="76" t="s">
        <v>73</v>
      </c>
      <c r="C74" s="121"/>
      <c r="D74" s="121"/>
      <c r="E74" s="85"/>
      <c r="F74" s="4"/>
      <c r="G74" s="86"/>
      <c r="H74" s="79">
        <f t="shared" si="7"/>
        <v>0</v>
      </c>
      <c r="I74" s="85"/>
      <c r="J74" s="86"/>
      <c r="K74" s="128" t="e">
        <f t="shared" si="8"/>
        <v>#DIV/0!</v>
      </c>
      <c r="L74" s="129" t="e">
        <f t="shared" si="9"/>
        <v>#DIV/0!</v>
      </c>
    </row>
    <row r="75" spans="1:12" ht="15.75" thickBot="1">
      <c r="A75" s="103">
        <v>9</v>
      </c>
      <c r="B75" s="108" t="s">
        <v>78</v>
      </c>
      <c r="C75" s="135"/>
      <c r="D75" s="135"/>
      <c r="E75" s="109"/>
      <c r="F75" s="110"/>
      <c r="G75" s="109"/>
      <c r="H75" s="28">
        <f t="shared" si="7"/>
        <v>0</v>
      </c>
      <c r="I75" s="111"/>
      <c r="J75" s="109"/>
      <c r="K75" s="130" t="e">
        <f t="shared" si="8"/>
        <v>#DIV/0!</v>
      </c>
      <c r="L75" s="131" t="e">
        <f t="shared" si="9"/>
        <v>#DIV/0!</v>
      </c>
    </row>
    <row r="76" spans="1:12" ht="15.75" thickBot="1">
      <c r="A76" s="112" t="s">
        <v>79</v>
      </c>
      <c r="B76" s="113" t="s">
        <v>74</v>
      </c>
      <c r="C76" s="99">
        <f>C8+C36+C43+C65+C66</f>
        <v>0</v>
      </c>
      <c r="D76" s="99">
        <f>D8+D36+D43+D65+D66</f>
        <v>0</v>
      </c>
      <c r="E76" s="114">
        <f>E8+E36+E43+E65+E66</f>
        <v>0</v>
      </c>
      <c r="F76" s="99">
        <f>F8+F36+F43+F65+F66</f>
        <v>0</v>
      </c>
      <c r="G76" s="115">
        <f>G8+G36+G43+G65+G66</f>
        <v>0</v>
      </c>
      <c r="H76" s="26">
        <f t="shared" si="7"/>
        <v>0</v>
      </c>
      <c r="I76" s="116">
        <f>I8+I36+I43+I65+I66</f>
        <v>0</v>
      </c>
      <c r="J76" s="117">
        <f>J8+J36+J43+J65+J66</f>
        <v>0</v>
      </c>
      <c r="K76" s="58" t="e">
        <f t="shared" si="8"/>
        <v>#DIV/0!</v>
      </c>
      <c r="L76" s="59" t="e">
        <f t="shared" si="9"/>
        <v>#DIV/0!</v>
      </c>
    </row>
    <row r="77" spans="1:12" ht="46.5" thickBot="1">
      <c r="A77" s="136" t="s">
        <v>84</v>
      </c>
      <c r="B77" s="137" t="s">
        <v>108</v>
      </c>
      <c r="C77" s="42"/>
      <c r="D77" s="42"/>
      <c r="E77" s="138"/>
      <c r="F77" s="139"/>
      <c r="G77" s="138"/>
      <c r="H77" s="26">
        <f t="shared" si="7"/>
        <v>0</v>
      </c>
      <c r="I77" s="140"/>
      <c r="J77" s="138"/>
      <c r="K77" s="141" t="e">
        <f t="shared" si="8"/>
        <v>#DIV/0!</v>
      </c>
      <c r="L77" s="142" t="e">
        <f t="shared" si="9"/>
        <v>#DIV/0!</v>
      </c>
    </row>
    <row r="78" spans="1:12" ht="15.75" thickBot="1">
      <c r="A78" s="136" t="s">
        <v>85</v>
      </c>
      <c r="B78" s="137" t="s">
        <v>86</v>
      </c>
      <c r="C78" s="42"/>
      <c r="D78" s="42"/>
      <c r="E78" s="138"/>
      <c r="F78" s="139"/>
      <c r="G78" s="138"/>
      <c r="H78" s="26">
        <f t="shared" si="7"/>
        <v>0</v>
      </c>
      <c r="I78" s="140"/>
      <c r="J78" s="138"/>
      <c r="K78" s="141" t="e">
        <f t="shared" si="8"/>
        <v>#DIV/0!</v>
      </c>
      <c r="L78" s="142" t="e">
        <f t="shared" si="9"/>
        <v>#DIV/0!</v>
      </c>
    </row>
    <row r="79" spans="1:12" ht="31.5" thickBot="1">
      <c r="A79" s="118" t="s">
        <v>87</v>
      </c>
      <c r="B79" s="119" t="s">
        <v>109</v>
      </c>
      <c r="C79" s="26">
        <f>C76+C77+C78</f>
        <v>0</v>
      </c>
      <c r="D79" s="26">
        <f>D76+D77+D78</f>
        <v>0</v>
      </c>
      <c r="E79" s="34">
        <f aca="true" t="shared" si="10" ref="E79:J79">E76+E77+E78</f>
        <v>0</v>
      </c>
      <c r="F79" s="33">
        <f t="shared" si="10"/>
        <v>0</v>
      </c>
      <c r="G79" s="34">
        <f>G76+G77+G78</f>
        <v>0</v>
      </c>
      <c r="H79" s="26">
        <f t="shared" si="7"/>
        <v>0</v>
      </c>
      <c r="I79" s="37">
        <f>I76+I77+I78</f>
        <v>0</v>
      </c>
      <c r="J79" s="34">
        <f t="shared" si="10"/>
        <v>0</v>
      </c>
      <c r="K79" s="58" t="e">
        <f t="shared" si="8"/>
        <v>#DIV/0!</v>
      </c>
      <c r="L79" s="59" t="e">
        <f t="shared" si="9"/>
        <v>#DIV/0!</v>
      </c>
    </row>
    <row r="80" spans="1:12" ht="15">
      <c r="A80" s="6"/>
      <c r="B80" s="5"/>
      <c r="C80" s="148"/>
      <c r="D80" s="148"/>
      <c r="E80" s="5"/>
      <c r="F80" s="5"/>
      <c r="G80" s="5"/>
      <c r="H80" s="143"/>
      <c r="I80" s="24"/>
      <c r="J80" s="25"/>
      <c r="K80" s="25"/>
      <c r="L80" s="25"/>
    </row>
    <row r="81" spans="1:13" ht="15">
      <c r="A81" s="150" t="s">
        <v>75</v>
      </c>
      <c r="B81" s="150"/>
      <c r="C81" s="40"/>
      <c r="D81" s="40"/>
      <c r="E81" s="41"/>
      <c r="H81" s="120"/>
      <c r="I81" s="2"/>
      <c r="J81" s="2"/>
      <c r="K81" s="2"/>
      <c r="L81" s="2"/>
      <c r="M81" s="5"/>
    </row>
    <row r="82" spans="1:13" ht="15">
      <c r="A82" s="151" t="s">
        <v>118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3"/>
      <c r="M82" s="5"/>
    </row>
    <row r="83" spans="1:13" ht="15">
      <c r="A83" s="154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6"/>
      <c r="M83" s="5"/>
    </row>
    <row r="84" spans="1:13" ht="1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5"/>
    </row>
    <row r="85" spans="1:13" ht="15">
      <c r="A85" s="157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9"/>
      <c r="M85" s="5"/>
    </row>
    <row r="86" spans="1:13" ht="15">
      <c r="A86" s="5"/>
      <c r="B86" s="5"/>
      <c r="C86" s="148"/>
      <c r="D86" s="148"/>
      <c r="E86" s="5"/>
      <c r="F86" s="5"/>
      <c r="G86" s="5"/>
      <c r="H86" s="144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5"/>
      <c r="D87" s="145"/>
      <c r="E87" s="14"/>
      <c r="F87" s="15"/>
      <c r="G87" s="14" t="s">
        <v>80</v>
      </c>
      <c r="H87" s="145"/>
      <c r="I87" s="14"/>
      <c r="J87" s="14"/>
      <c r="K87" s="14"/>
      <c r="L87" s="14"/>
      <c r="M87" s="6"/>
    </row>
    <row r="88" spans="1:13" s="11" customFormat="1" ht="15">
      <c r="A88" s="13"/>
      <c r="B88" s="13"/>
      <c r="C88" s="146"/>
      <c r="D88" s="146"/>
      <c r="E88" s="13"/>
      <c r="F88" s="15"/>
      <c r="G88" s="13"/>
      <c r="H88" s="146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5"/>
      <c r="D89" s="145"/>
      <c r="E89" s="14"/>
      <c r="F89" s="15"/>
      <c r="G89" s="13"/>
      <c r="H89" s="146"/>
      <c r="I89" s="13"/>
      <c r="J89" s="13"/>
      <c r="K89" s="13"/>
      <c r="L89" s="13"/>
      <c r="M89" s="6"/>
    </row>
    <row r="90" spans="2:13" s="11" customFormat="1" ht="15">
      <c r="B90" s="6"/>
      <c r="C90" s="144"/>
      <c r="D90" s="144"/>
      <c r="E90" s="6"/>
      <c r="G90" s="6"/>
      <c r="H90" s="144"/>
      <c r="I90" s="6"/>
      <c r="J90" s="6"/>
      <c r="K90" s="6"/>
      <c r="L90" s="6"/>
      <c r="M90" s="6"/>
    </row>
    <row r="91" spans="2:13" s="11" customFormat="1" ht="15">
      <c r="B91" s="6"/>
      <c r="C91" s="144"/>
      <c r="D91" s="144"/>
      <c r="E91" s="6"/>
      <c r="H91" s="147"/>
      <c r="J91" s="6"/>
      <c r="K91" s="6"/>
      <c r="L91" s="6"/>
      <c r="M91" s="6"/>
    </row>
    <row r="92" spans="2:13" s="11" customFormat="1" ht="15">
      <c r="B92" s="6"/>
      <c r="C92" s="144"/>
      <c r="D92" s="144"/>
      <c r="E92" s="6"/>
      <c r="H92" s="147"/>
      <c r="J92" s="6"/>
      <c r="K92" s="6"/>
      <c r="L92" s="6"/>
      <c r="M92" s="6"/>
    </row>
    <row r="93" spans="1:13" s="11" customFormat="1" ht="15">
      <c r="A93" s="6"/>
      <c r="C93" s="147"/>
      <c r="D93" s="147"/>
      <c r="H93" s="147"/>
      <c r="L93" s="6"/>
      <c r="M93" s="6"/>
    </row>
    <row r="94" spans="1:8" s="11" customFormat="1" ht="15">
      <c r="A94" s="6"/>
      <c r="C94" s="147"/>
      <c r="D94" s="147"/>
      <c r="H94" s="147"/>
    </row>
    <row r="95" spans="1:8" s="11" customFormat="1" ht="15">
      <c r="A95" s="6"/>
      <c r="C95" s="147"/>
      <c r="D95" s="147"/>
      <c r="H95" s="147"/>
    </row>
    <row r="96" spans="1:8" s="11" customFormat="1" ht="15">
      <c r="A96" s="6"/>
      <c r="C96" s="147"/>
      <c r="D96" s="147"/>
      <c r="H96" s="147"/>
    </row>
    <row r="97" spans="1:8" s="11" customFormat="1" ht="15">
      <c r="A97" s="6"/>
      <c r="C97" s="147"/>
      <c r="D97" s="147"/>
      <c r="H97" s="147"/>
    </row>
    <row r="98" spans="1:8" s="11" customFormat="1" ht="15">
      <c r="A98" s="6"/>
      <c r="C98" s="147"/>
      <c r="D98" s="147"/>
      <c r="H98" s="147"/>
    </row>
    <row r="99" spans="1:13" ht="15">
      <c r="A99" s="2"/>
      <c r="H99" s="148"/>
      <c r="I99" s="5"/>
      <c r="J99" s="5"/>
      <c r="K99" s="5"/>
      <c r="L99" s="2"/>
      <c r="M99" s="5"/>
    </row>
    <row r="100" spans="1:13" ht="15">
      <c r="A100" s="2"/>
      <c r="H100" s="148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6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8" zoomScaleNormal="78" workbookViewId="0" topLeftCell="A1">
      <selection activeCell="D8" sqref="D8"/>
    </sheetView>
  </sheetViews>
  <sheetFormatPr defaultColWidth="70.125" defaultRowHeight="12.75"/>
  <cols>
    <col min="1" max="1" width="70.125" style="189" customWidth="1"/>
    <col min="2" max="2" width="26.75390625" style="189" customWidth="1"/>
    <col min="3" max="3" width="29.25390625" style="189" customWidth="1"/>
    <col min="4" max="4" width="28.00390625" style="189" customWidth="1"/>
    <col min="5" max="5" width="20.875" style="189" customWidth="1"/>
    <col min="6" max="6" width="19.75390625" style="189" customWidth="1"/>
    <col min="7" max="16384" width="70.125" style="189" customWidth="1"/>
  </cols>
  <sheetData>
    <row r="1" spans="1:6" ht="15.75" thickBot="1">
      <c r="A1" s="43" t="s">
        <v>139</v>
      </c>
      <c r="B1" s="44"/>
      <c r="C1" s="44"/>
      <c r="D1" s="187"/>
      <c r="E1" s="44"/>
      <c r="F1" s="188" t="s">
        <v>125</v>
      </c>
    </row>
    <row r="2" spans="1:6" ht="15">
      <c r="A2" s="190"/>
      <c r="B2" s="191"/>
      <c r="C2" s="191"/>
      <c r="D2" s="191"/>
      <c r="E2" s="191"/>
      <c r="F2" s="191"/>
    </row>
    <row r="3" spans="1:6" ht="15.75" thickBot="1">
      <c r="A3" s="190"/>
      <c r="B3" s="191"/>
      <c r="C3" s="191"/>
      <c r="D3" s="191"/>
      <c r="E3" s="191"/>
      <c r="F3" s="191"/>
    </row>
    <row r="4" spans="1:6" ht="62.25" thickBot="1">
      <c r="A4" s="192" t="s">
        <v>126</v>
      </c>
      <c r="B4" s="193" t="s">
        <v>127</v>
      </c>
      <c r="C4" s="193" t="s">
        <v>128</v>
      </c>
      <c r="D4" s="193" t="s">
        <v>129</v>
      </c>
      <c r="E4" s="193" t="s">
        <v>130</v>
      </c>
      <c r="F4" s="194" t="s">
        <v>131</v>
      </c>
    </row>
    <row r="5" spans="1:6" s="198" customFormat="1" ht="15">
      <c r="A5" s="195" t="s">
        <v>89</v>
      </c>
      <c r="B5" s="196"/>
      <c r="C5" s="196"/>
      <c r="D5" s="196"/>
      <c r="E5" s="197" t="e">
        <f aca="true" t="shared" si="0" ref="E5:E17">D5/B5*100-100</f>
        <v>#DIV/0!</v>
      </c>
      <c r="F5" s="197" t="e">
        <f>D5/C5*100-100</f>
        <v>#DIV/0!</v>
      </c>
    </row>
    <row r="6" spans="1:6" s="198" customFormat="1" ht="15">
      <c r="A6" s="199" t="s">
        <v>90</v>
      </c>
      <c r="B6" s="46"/>
      <c r="C6" s="46"/>
      <c r="D6" s="46"/>
      <c r="E6" s="200" t="e">
        <f t="shared" si="0"/>
        <v>#DIV/0!</v>
      </c>
      <c r="F6" s="200" t="e">
        <f>D6/C6*100-100</f>
        <v>#DIV/0!</v>
      </c>
    </row>
    <row r="7" spans="1:6" s="198" customFormat="1" ht="15">
      <c r="A7" s="199" t="s">
        <v>91</v>
      </c>
      <c r="B7" s="46"/>
      <c r="C7" s="46"/>
      <c r="D7" s="46"/>
      <c r="E7" s="200" t="e">
        <f t="shared" si="0"/>
        <v>#DIV/0!</v>
      </c>
      <c r="F7" s="200" t="e">
        <f>D7/C7*100-100</f>
        <v>#DIV/0!</v>
      </c>
    </row>
    <row r="8" spans="1:6" s="198" customFormat="1" ht="30.75">
      <c r="A8" s="199" t="s">
        <v>94</v>
      </c>
      <c r="B8" s="46"/>
      <c r="C8" s="46"/>
      <c r="D8" s="46"/>
      <c r="E8" s="200" t="e">
        <f t="shared" si="0"/>
        <v>#DIV/0!</v>
      </c>
      <c r="F8" s="200"/>
    </row>
    <row r="9" spans="1:6" s="198" customFormat="1" ht="15">
      <c r="A9" s="199" t="s">
        <v>92</v>
      </c>
      <c r="B9" s="46"/>
      <c r="C9" s="46"/>
      <c r="D9" s="46"/>
      <c r="E9" s="200" t="e">
        <f t="shared" si="0"/>
        <v>#DIV/0!</v>
      </c>
      <c r="F9" s="200" t="e">
        <f aca="true" t="shared" si="1" ref="F9:F17">D9/C9*100-100</f>
        <v>#DIV/0!</v>
      </c>
    </row>
    <row r="10" spans="1:6" s="198" customFormat="1" ht="15">
      <c r="A10" s="201" t="s">
        <v>132</v>
      </c>
      <c r="B10" s="46"/>
      <c r="C10" s="46"/>
      <c r="D10" s="46"/>
      <c r="E10" s="200" t="e">
        <f t="shared" si="0"/>
        <v>#DIV/0!</v>
      </c>
      <c r="F10" s="200" t="e">
        <f t="shared" si="1"/>
        <v>#DIV/0!</v>
      </c>
    </row>
    <row r="11" spans="1:6" s="198" customFormat="1" ht="15">
      <c r="A11" s="199" t="s">
        <v>133</v>
      </c>
      <c r="B11" s="46"/>
      <c r="C11" s="46"/>
      <c r="D11" s="46"/>
      <c r="E11" s="200" t="e">
        <f t="shared" si="0"/>
        <v>#DIV/0!</v>
      </c>
      <c r="F11" s="200" t="e">
        <f t="shared" si="1"/>
        <v>#DIV/0!</v>
      </c>
    </row>
    <row r="12" spans="1:6" ht="30.75">
      <c r="A12" s="199" t="s">
        <v>134</v>
      </c>
      <c r="B12" s="47"/>
      <c r="C12" s="47"/>
      <c r="D12" s="47"/>
      <c r="E12" s="200" t="e">
        <f t="shared" si="0"/>
        <v>#DIV/0!</v>
      </c>
      <c r="F12" s="200" t="e">
        <f t="shared" si="1"/>
        <v>#DIV/0!</v>
      </c>
    </row>
    <row r="13" spans="1:6" ht="108">
      <c r="A13" s="199" t="s">
        <v>135</v>
      </c>
      <c r="B13" s="47"/>
      <c r="C13" s="47"/>
      <c r="D13" s="47"/>
      <c r="E13" s="200" t="e">
        <f t="shared" si="0"/>
        <v>#DIV/0!</v>
      </c>
      <c r="F13" s="200" t="e">
        <f t="shared" si="1"/>
        <v>#DIV/0!</v>
      </c>
    </row>
    <row r="14" spans="1:6" ht="15.75" thickBot="1">
      <c r="A14" s="202" t="s">
        <v>136</v>
      </c>
      <c r="B14" s="47"/>
      <c r="C14" s="47"/>
      <c r="D14" s="47"/>
      <c r="E14" s="200" t="e">
        <f t="shared" si="0"/>
        <v>#DIV/0!</v>
      </c>
      <c r="F14" s="200" t="e">
        <f t="shared" si="1"/>
        <v>#DIV/0!</v>
      </c>
    </row>
    <row r="15" spans="1:6" ht="15">
      <c r="A15" s="203" t="s">
        <v>93</v>
      </c>
      <c r="B15" s="204">
        <f>B5+B6+B7+B8+B9+B10+B11+B12+B13+B14</f>
        <v>0</v>
      </c>
      <c r="C15" s="204">
        <f>C5+C6+C7+C8+C9+C10+C11+C12+C13+C14</f>
        <v>0</v>
      </c>
      <c r="D15" s="204">
        <f>D5+D6+D7+D8+D9+D10+D11+D12+D13+D14</f>
        <v>0</v>
      </c>
      <c r="E15" s="205" t="e">
        <f t="shared" si="0"/>
        <v>#DIV/0!</v>
      </c>
      <c r="F15" s="206" t="e">
        <f t="shared" si="1"/>
        <v>#DIV/0!</v>
      </c>
    </row>
    <row r="16" spans="1:6" ht="15">
      <c r="A16" s="207" t="s">
        <v>137</v>
      </c>
      <c r="B16" s="208">
        <f>B5+B6+B7+B8+B9+B11+B13+B14</f>
        <v>0</v>
      </c>
      <c r="C16" s="208">
        <f>C5+C6+C7+C8+C9+C11+C13+C14</f>
        <v>0</v>
      </c>
      <c r="D16" s="208">
        <f>D5+D6+D7+D8+D9+D11+D13+D14</f>
        <v>0</v>
      </c>
      <c r="E16" s="200" t="e">
        <f t="shared" si="0"/>
        <v>#DIV/0!</v>
      </c>
      <c r="F16" s="209" t="e">
        <f t="shared" si="1"/>
        <v>#DIV/0!</v>
      </c>
    </row>
    <row r="17" spans="1:6" ht="15.75" thickBot="1">
      <c r="A17" s="210" t="s">
        <v>138</v>
      </c>
      <c r="B17" s="211">
        <f>B10+B12</f>
        <v>0</v>
      </c>
      <c r="C17" s="211">
        <f>C10+C12</f>
        <v>0</v>
      </c>
      <c r="D17" s="211">
        <f>D10+D12</f>
        <v>0</v>
      </c>
      <c r="E17" s="212" t="e">
        <f t="shared" si="0"/>
        <v>#DIV/0!</v>
      </c>
      <c r="F17" s="213" t="e">
        <f t="shared" si="1"/>
        <v>#DIV/0!</v>
      </c>
    </row>
    <row r="19" ht="15">
      <c r="A19" s="214"/>
    </row>
    <row r="21" spans="1:4" ht="15">
      <c r="A21" s="215" t="s">
        <v>75</v>
      </c>
      <c r="B21" s="215"/>
      <c r="C21" s="216"/>
      <c r="D21" s="217"/>
    </row>
    <row r="22" spans="1:6" ht="15">
      <c r="A22" s="179"/>
      <c r="B22" s="180"/>
      <c r="C22" s="180"/>
      <c r="D22" s="180"/>
      <c r="E22" s="180"/>
      <c r="F22" s="181"/>
    </row>
    <row r="23" spans="1:6" ht="15">
      <c r="A23" s="182"/>
      <c r="B23" s="218"/>
      <c r="C23" s="218"/>
      <c r="D23" s="218"/>
      <c r="E23" s="218"/>
      <c r="F23" s="183"/>
    </row>
    <row r="24" spans="1:6" ht="15">
      <c r="A24" s="182"/>
      <c r="B24" s="218"/>
      <c r="C24" s="218"/>
      <c r="D24" s="218"/>
      <c r="E24" s="218"/>
      <c r="F24" s="183"/>
    </row>
    <row r="25" spans="1:6" ht="15">
      <c r="A25" s="184"/>
      <c r="B25" s="185"/>
      <c r="C25" s="185"/>
      <c r="D25" s="185"/>
      <c r="E25" s="185"/>
      <c r="F25" s="186"/>
    </row>
    <row r="26" spans="1:6" ht="15">
      <c r="A26" s="219"/>
      <c r="B26" s="219"/>
      <c r="C26" s="219"/>
      <c r="D26" s="219"/>
      <c r="E26" s="219"/>
      <c r="F26" s="219"/>
    </row>
    <row r="27" spans="1:6" ht="15">
      <c r="A27" s="14" t="s">
        <v>76</v>
      </c>
      <c r="B27" s="14"/>
      <c r="C27" s="14" t="s">
        <v>80</v>
      </c>
      <c r="D27" s="14"/>
      <c r="E27" s="14"/>
      <c r="F27" s="45"/>
    </row>
    <row r="28" spans="1:6" ht="15">
      <c r="A28" s="15"/>
      <c r="B28" s="15"/>
      <c r="C28" s="15"/>
      <c r="D28" s="15"/>
      <c r="E28" s="15"/>
      <c r="F28" s="15"/>
    </row>
    <row r="29" spans="1:6" ht="15">
      <c r="A29" s="14" t="s">
        <v>77</v>
      </c>
      <c r="B29" s="14"/>
      <c r="C29" s="15"/>
      <c r="D29" s="15"/>
      <c r="E29" s="15"/>
      <c r="F29" s="15"/>
    </row>
    <row r="30" spans="1:6" ht="15">
      <c r="A30" s="220"/>
      <c r="B30" s="220"/>
      <c r="C30" s="220"/>
      <c r="D30" s="220"/>
      <c r="E30" s="220"/>
      <c r="F30" s="220"/>
    </row>
  </sheetData>
  <sheetProtection password="E494" sheet="1" selectLockedCells="1"/>
  <mergeCells count="2">
    <mergeCell ref="A21:B21"/>
    <mergeCell ref="A22:F25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2021-01-12T12:09:13Z</cp:lastPrinted>
  <dcterms:created xsi:type="dcterms:W3CDTF">2009-01-30T07:41:09Z</dcterms:created>
  <dcterms:modified xsi:type="dcterms:W3CDTF">2021-11-08T08:13:09Z</dcterms:modified>
  <cp:category/>
  <cp:version/>
  <cp:contentType/>
  <cp:contentStatus/>
</cp:coreProperties>
</file>