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Z\DDE\Posebni programi ZZdej\2 = NPP\2026\1 - Obrazec 2026\Priprava obrazca\"/>
    </mc:Choice>
  </mc:AlternateContent>
  <xr:revisionPtr revIDLastSave="0" documentId="13_ncr:1_{1B710081-65EC-487B-B16E-33866AADEB7E}" xr6:coauthVersionLast="47" xr6:coauthVersionMax="47" xr10:uidLastSave="{00000000-0000-0000-0000-000000000000}"/>
  <bookViews>
    <workbookView xWindow="-120" yWindow="-120" windowWidth="29040" windowHeight="17520" tabRatio="713" xr2:uid="{00000000-000D-0000-FFFF-FFFF00000000}"/>
  </bookViews>
  <sheets>
    <sheet name="3. člen sklepa" sheetId="2" r:id="rId1"/>
    <sheet name="6. točka 2. člen sklepa 2026" sheetId="10" r:id="rId2"/>
    <sheet name="šifrant" sheetId="6" state="hidden" r:id="rId3"/>
  </sheets>
  <definedNames>
    <definedName name="_xlnm._FilterDatabase" localSheetId="2" hidden="1">šifrant!$A$1:$C$2542</definedName>
    <definedName name="vrsta_storitev">šifrant!#REF!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D3" i="10"/>
  <c r="C4" i="10"/>
  <c r="D4" i="10"/>
  <c r="C5" i="10"/>
  <c r="D5" i="10"/>
  <c r="C6" i="10"/>
  <c r="D6" i="10"/>
  <c r="C7" i="10"/>
  <c r="D7" i="10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49" i="10"/>
  <c r="D49" i="10"/>
  <c r="C50" i="10"/>
  <c r="D50" i="10"/>
  <c r="C51" i="10"/>
  <c r="D51" i="10"/>
  <c r="C52" i="10"/>
  <c r="D52" i="10"/>
  <c r="C53" i="10"/>
  <c r="D53" i="10"/>
  <c r="C54" i="10"/>
  <c r="D54" i="10"/>
  <c r="C55" i="10"/>
  <c r="D55" i="10"/>
  <c r="C56" i="10"/>
  <c r="D56" i="10"/>
  <c r="C57" i="10"/>
  <c r="D57" i="10"/>
  <c r="C58" i="10"/>
  <c r="D58" i="10"/>
  <c r="C59" i="10"/>
  <c r="D59" i="10"/>
  <c r="C60" i="10"/>
  <c r="D60" i="10"/>
  <c r="C61" i="10"/>
  <c r="D61" i="10"/>
  <c r="C62" i="10"/>
  <c r="D62" i="10"/>
  <c r="C63" i="10"/>
  <c r="D63" i="10"/>
  <c r="C64" i="10"/>
  <c r="D64" i="10"/>
  <c r="C65" i="10"/>
  <c r="D65" i="10"/>
  <c r="C66" i="10"/>
  <c r="D66" i="10"/>
  <c r="C67" i="10"/>
  <c r="D67" i="10"/>
  <c r="C68" i="10"/>
  <c r="D68" i="10"/>
  <c r="C69" i="10"/>
  <c r="D69" i="10"/>
  <c r="C70" i="10"/>
  <c r="D70" i="10"/>
  <c r="C71" i="10"/>
  <c r="D71" i="10"/>
  <c r="C72" i="10"/>
  <c r="D72" i="10"/>
  <c r="C73" i="10"/>
  <c r="D73" i="10"/>
  <c r="C74" i="10"/>
  <c r="D74" i="10"/>
  <c r="C75" i="10"/>
  <c r="D75" i="10"/>
  <c r="C76" i="10"/>
  <c r="D76" i="10"/>
  <c r="C77" i="10"/>
  <c r="D77" i="10"/>
  <c r="C78" i="10"/>
  <c r="D78" i="10"/>
  <c r="C79" i="10"/>
  <c r="D79" i="10"/>
  <c r="C80" i="10"/>
  <c r="D80" i="10"/>
  <c r="C81" i="10"/>
  <c r="D81" i="10"/>
  <c r="C82" i="10"/>
  <c r="D82" i="10"/>
  <c r="C83" i="10"/>
  <c r="D83" i="10"/>
  <c r="C84" i="10"/>
  <c r="D84" i="10"/>
  <c r="C85" i="10"/>
  <c r="D85" i="10"/>
  <c r="C86" i="10"/>
  <c r="D86" i="10"/>
  <c r="C87" i="10"/>
  <c r="D87" i="10"/>
  <c r="C88" i="10"/>
  <c r="D88" i="10"/>
  <c r="C89" i="10"/>
  <c r="D89" i="10"/>
  <c r="C90" i="10"/>
  <c r="D90" i="10"/>
  <c r="C91" i="10"/>
  <c r="D91" i="10"/>
  <c r="C92" i="10"/>
  <c r="D92" i="10"/>
  <c r="C93" i="10"/>
  <c r="D93" i="10"/>
  <c r="C94" i="10"/>
  <c r="D94" i="10"/>
  <c r="C95" i="10"/>
  <c r="D95" i="10"/>
  <c r="C96" i="10"/>
  <c r="D96" i="10"/>
  <c r="C97" i="10"/>
  <c r="D97" i="10"/>
  <c r="C98" i="10"/>
  <c r="D98" i="10"/>
  <c r="C99" i="10"/>
  <c r="D99" i="10"/>
  <c r="C100" i="10"/>
  <c r="D100" i="10"/>
  <c r="C101" i="10"/>
  <c r="D101" i="10"/>
  <c r="C102" i="10"/>
  <c r="D102" i="10"/>
  <c r="C103" i="10"/>
  <c r="D103" i="10"/>
  <c r="C104" i="10"/>
  <c r="D104" i="10"/>
  <c r="C105" i="10"/>
  <c r="D105" i="10"/>
  <c r="C106" i="10"/>
  <c r="D106" i="10"/>
  <c r="C107" i="10"/>
  <c r="D107" i="10"/>
  <c r="C108" i="10"/>
  <c r="D108" i="10"/>
  <c r="C109" i="10"/>
  <c r="D109" i="10"/>
  <c r="C110" i="10"/>
  <c r="D110" i="10"/>
  <c r="C111" i="10"/>
  <c r="D111" i="10"/>
  <c r="C112" i="10"/>
  <c r="D112" i="10"/>
  <c r="C113" i="10"/>
  <c r="D113" i="10"/>
  <c r="C114" i="10"/>
  <c r="D114" i="10"/>
  <c r="C115" i="10"/>
  <c r="D115" i="10"/>
  <c r="C116" i="10"/>
  <c r="D116" i="10"/>
  <c r="C117" i="10"/>
  <c r="D117" i="10"/>
  <c r="C118" i="10"/>
  <c r="D118" i="10"/>
  <c r="C119" i="10"/>
  <c r="D119" i="10"/>
  <c r="C120" i="10"/>
  <c r="D120" i="10"/>
  <c r="C121" i="10"/>
  <c r="D121" i="10"/>
  <c r="C122" i="10"/>
  <c r="D122" i="10"/>
  <c r="C123" i="10"/>
  <c r="D123" i="10"/>
  <c r="C124" i="10"/>
  <c r="D124" i="10"/>
  <c r="C125" i="10"/>
  <c r="D125" i="10"/>
  <c r="C126" i="10"/>
  <c r="D126" i="10"/>
  <c r="C127" i="10"/>
  <c r="D127" i="10"/>
  <c r="C128" i="10"/>
  <c r="D128" i="10"/>
  <c r="C129" i="10"/>
  <c r="D129" i="10"/>
  <c r="C130" i="10"/>
  <c r="D130" i="10"/>
  <c r="C131" i="10"/>
  <c r="D131" i="10"/>
  <c r="C132" i="10"/>
  <c r="D132" i="10"/>
  <c r="C133" i="10"/>
  <c r="D133" i="10"/>
  <c r="C134" i="10"/>
  <c r="D134" i="10"/>
  <c r="C135" i="10"/>
  <c r="D135" i="10"/>
  <c r="C136" i="10"/>
  <c r="D136" i="10"/>
  <c r="C137" i="10"/>
  <c r="D137" i="10"/>
  <c r="C138" i="10"/>
  <c r="D138" i="10"/>
  <c r="C139" i="10"/>
  <c r="D139" i="10"/>
  <c r="C140" i="10"/>
  <c r="D140" i="10"/>
  <c r="C141" i="10"/>
  <c r="D141" i="10"/>
  <c r="C142" i="10"/>
  <c r="D142" i="10"/>
  <c r="C143" i="10"/>
  <c r="D143" i="10"/>
  <c r="C144" i="10"/>
  <c r="D144" i="10"/>
  <c r="C145" i="10"/>
  <c r="D145" i="10"/>
  <c r="C146" i="10"/>
  <c r="D146" i="10"/>
  <c r="C147" i="10"/>
  <c r="D147" i="10"/>
  <c r="C148" i="10"/>
  <c r="D148" i="10"/>
  <c r="C149" i="10"/>
  <c r="D149" i="10"/>
  <c r="C150" i="10"/>
  <c r="D150" i="10"/>
  <c r="C151" i="10"/>
  <c r="D151" i="10"/>
  <c r="C152" i="10"/>
  <c r="D152" i="10"/>
  <c r="C153" i="10"/>
  <c r="D153" i="10"/>
  <c r="C154" i="10"/>
  <c r="D154" i="10"/>
  <c r="C155" i="10"/>
  <c r="D155" i="10"/>
  <c r="C156" i="10"/>
  <c r="D156" i="10"/>
  <c r="C157" i="10"/>
  <c r="D157" i="10"/>
  <c r="C158" i="10"/>
  <c r="D158" i="10"/>
  <c r="C159" i="10"/>
  <c r="D159" i="10"/>
  <c r="C160" i="10"/>
  <c r="D160" i="10"/>
  <c r="C161" i="10"/>
  <c r="D161" i="10"/>
  <c r="C162" i="10"/>
  <c r="D162" i="10"/>
  <c r="C163" i="10"/>
  <c r="D163" i="10"/>
  <c r="C164" i="10"/>
  <c r="D164" i="10"/>
  <c r="C165" i="10"/>
  <c r="D165" i="10"/>
  <c r="C166" i="10"/>
  <c r="D166" i="10"/>
  <c r="C167" i="10"/>
  <c r="D167" i="10"/>
  <c r="C168" i="10"/>
  <c r="D168" i="10"/>
  <c r="C169" i="10"/>
  <c r="D169" i="10"/>
  <c r="C170" i="10"/>
  <c r="D170" i="10"/>
  <c r="C171" i="10"/>
  <c r="D171" i="10"/>
  <c r="C172" i="10"/>
  <c r="D172" i="10"/>
  <c r="C173" i="10"/>
  <c r="D173" i="10"/>
  <c r="C174" i="10"/>
  <c r="D174" i="10"/>
  <c r="C175" i="10"/>
  <c r="D175" i="10"/>
  <c r="C176" i="10"/>
  <c r="D176" i="10"/>
  <c r="C177" i="10"/>
  <c r="D177" i="10"/>
  <c r="C178" i="10"/>
  <c r="D178" i="10"/>
  <c r="C179" i="10"/>
  <c r="D179" i="10"/>
  <c r="C180" i="10"/>
  <c r="D180" i="10"/>
  <c r="C181" i="10"/>
  <c r="D181" i="10"/>
  <c r="C182" i="10"/>
  <c r="D182" i="10"/>
  <c r="C183" i="10"/>
  <c r="D183" i="10"/>
  <c r="C184" i="10"/>
  <c r="D184" i="10"/>
  <c r="C185" i="10"/>
  <c r="D185" i="10"/>
  <c r="C186" i="10"/>
  <c r="D186" i="10"/>
  <c r="C187" i="10"/>
  <c r="D187" i="10"/>
  <c r="C188" i="10"/>
  <c r="D188" i="10"/>
  <c r="C189" i="10"/>
  <c r="D189" i="10"/>
  <c r="C190" i="10"/>
  <c r="D190" i="10"/>
  <c r="C191" i="10"/>
  <c r="D191" i="10"/>
  <c r="C192" i="10"/>
  <c r="D192" i="10"/>
  <c r="C193" i="10"/>
  <c r="D193" i="10"/>
  <c r="C194" i="10"/>
  <c r="D194" i="10"/>
  <c r="C195" i="10"/>
  <c r="D195" i="10"/>
  <c r="C196" i="10"/>
  <c r="D196" i="10"/>
  <c r="C197" i="10"/>
  <c r="D197" i="10"/>
  <c r="C198" i="10"/>
  <c r="D198" i="10"/>
  <c r="C199" i="10"/>
  <c r="D199" i="10"/>
  <c r="C200" i="10"/>
  <c r="D200" i="10"/>
  <c r="C201" i="10"/>
  <c r="D201" i="10"/>
  <c r="C202" i="10"/>
  <c r="D202" i="10"/>
  <c r="C203" i="10"/>
  <c r="D203" i="10"/>
  <c r="C204" i="10"/>
  <c r="D204" i="10"/>
  <c r="C205" i="10"/>
  <c r="D205" i="10"/>
  <c r="C206" i="10"/>
  <c r="D206" i="10"/>
  <c r="C207" i="10"/>
  <c r="D207" i="10"/>
  <c r="C208" i="10"/>
  <c r="D208" i="10"/>
  <c r="C209" i="10"/>
  <c r="D209" i="10"/>
  <c r="C210" i="10"/>
  <c r="D210" i="10"/>
  <c r="C211" i="10"/>
  <c r="D211" i="10"/>
  <c r="C212" i="10"/>
  <c r="D212" i="10"/>
  <c r="C213" i="10"/>
  <c r="D213" i="10"/>
  <c r="C214" i="10"/>
  <c r="D214" i="10"/>
  <c r="C215" i="10"/>
  <c r="D215" i="10"/>
  <c r="C216" i="10"/>
  <c r="D216" i="10"/>
  <c r="C217" i="10"/>
  <c r="D217" i="10"/>
  <c r="C218" i="10"/>
  <c r="D218" i="10"/>
  <c r="C219" i="10"/>
  <c r="D219" i="10"/>
  <c r="C220" i="10"/>
  <c r="D220" i="10"/>
  <c r="C221" i="10"/>
  <c r="D221" i="10"/>
  <c r="C222" i="10"/>
  <c r="D222" i="10"/>
  <c r="C223" i="10"/>
  <c r="D223" i="10"/>
  <c r="C224" i="10"/>
  <c r="D224" i="10"/>
  <c r="C225" i="10"/>
  <c r="D225" i="10"/>
  <c r="C226" i="10"/>
  <c r="D226" i="10"/>
  <c r="C227" i="10"/>
  <c r="D227" i="10"/>
  <c r="C228" i="10"/>
  <c r="D228" i="10"/>
  <c r="C229" i="10"/>
  <c r="D229" i="10"/>
  <c r="C230" i="10"/>
  <c r="D230" i="10"/>
  <c r="C231" i="10"/>
  <c r="D231" i="10"/>
  <c r="C232" i="10"/>
  <c r="D232" i="10"/>
  <c r="C233" i="10"/>
  <c r="D233" i="10"/>
  <c r="C234" i="10"/>
  <c r="D234" i="10"/>
  <c r="C235" i="10"/>
  <c r="D235" i="10"/>
  <c r="C236" i="10"/>
  <c r="D236" i="10"/>
  <c r="C237" i="10"/>
  <c r="D237" i="10"/>
  <c r="C238" i="10"/>
  <c r="D238" i="10"/>
  <c r="C239" i="10"/>
  <c r="D239" i="10"/>
  <c r="C240" i="10"/>
  <c r="D240" i="10"/>
  <c r="C241" i="10"/>
  <c r="D241" i="10"/>
  <c r="C242" i="10"/>
  <c r="D242" i="10"/>
  <c r="C243" i="10"/>
  <c r="D243" i="10"/>
  <c r="C244" i="10"/>
  <c r="D244" i="10"/>
  <c r="C245" i="10"/>
  <c r="D245" i="10"/>
  <c r="C246" i="10"/>
  <c r="D246" i="10"/>
  <c r="C247" i="10"/>
  <c r="D247" i="10"/>
  <c r="C248" i="10"/>
  <c r="D248" i="10"/>
  <c r="C249" i="10"/>
  <c r="D249" i="10"/>
  <c r="C250" i="10"/>
  <c r="D250" i="10"/>
  <c r="C251" i="10"/>
  <c r="D251" i="10"/>
  <c r="C252" i="10"/>
  <c r="D252" i="10"/>
  <c r="C253" i="10"/>
  <c r="D253" i="10"/>
  <c r="C254" i="10"/>
  <c r="D254" i="10"/>
  <c r="C255" i="10"/>
  <c r="D255" i="10"/>
  <c r="C256" i="10"/>
  <c r="D256" i="10"/>
  <c r="C257" i="10"/>
  <c r="D257" i="10"/>
  <c r="D2" i="10"/>
  <c r="C2" i="10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C231" i="2"/>
  <c r="D231" i="2"/>
  <c r="C232" i="2"/>
  <c r="D232" i="2"/>
  <c r="C233" i="2"/>
  <c r="D233" i="2"/>
  <c r="C234" i="2"/>
  <c r="D234" i="2"/>
  <c r="C235" i="2"/>
  <c r="D235" i="2"/>
  <c r="C236" i="2"/>
  <c r="D236" i="2"/>
  <c r="C237" i="2"/>
  <c r="D237" i="2"/>
  <c r="C238" i="2"/>
  <c r="D238" i="2"/>
  <c r="C239" i="2"/>
  <c r="D239" i="2"/>
  <c r="C240" i="2"/>
  <c r="D240" i="2"/>
  <c r="C241" i="2"/>
  <c r="D241" i="2"/>
  <c r="C242" i="2"/>
  <c r="D242" i="2"/>
  <c r="C243" i="2"/>
  <c r="D243" i="2"/>
  <c r="C244" i="2"/>
  <c r="D244" i="2"/>
  <c r="C245" i="2"/>
  <c r="D245" i="2"/>
  <c r="C246" i="2"/>
  <c r="D246" i="2"/>
  <c r="C247" i="2"/>
  <c r="D247" i="2"/>
  <c r="C248" i="2"/>
  <c r="D248" i="2"/>
  <c r="C249" i="2"/>
  <c r="D249" i="2"/>
  <c r="C250" i="2"/>
  <c r="D250" i="2"/>
  <c r="C251" i="2"/>
  <c r="D251" i="2"/>
  <c r="C252" i="2"/>
  <c r="D252" i="2"/>
  <c r="C253" i="2"/>
  <c r="D253" i="2"/>
  <c r="C254" i="2"/>
  <c r="D254" i="2"/>
  <c r="C255" i="2"/>
  <c r="D255" i="2"/>
  <c r="C256" i="2"/>
  <c r="D256" i="2"/>
  <c r="C257" i="2"/>
  <c r="D257" i="2"/>
  <c r="D2" i="2"/>
  <c r="C2" i="2"/>
  <c r="W257" i="10"/>
  <c r="T257" i="10"/>
  <c r="Q257" i="10"/>
  <c r="W256" i="10"/>
  <c r="T256" i="10"/>
  <c r="Q256" i="10"/>
  <c r="W255" i="10"/>
  <c r="T255" i="10"/>
  <c r="Q255" i="10"/>
  <c r="W254" i="10"/>
  <c r="T254" i="10"/>
  <c r="Q254" i="10"/>
  <c r="W253" i="10"/>
  <c r="T253" i="10"/>
  <c r="Q253" i="10"/>
  <c r="W252" i="10"/>
  <c r="T252" i="10"/>
  <c r="Q252" i="10"/>
  <c r="W251" i="10"/>
  <c r="T251" i="10"/>
  <c r="Q251" i="10"/>
  <c r="W250" i="10"/>
  <c r="T250" i="10"/>
  <c r="Q250" i="10"/>
  <c r="W249" i="10"/>
  <c r="T249" i="10"/>
  <c r="Q249" i="10"/>
  <c r="W248" i="10"/>
  <c r="T248" i="10"/>
  <c r="Q248" i="10"/>
  <c r="W247" i="10"/>
  <c r="T247" i="10"/>
  <c r="Q247" i="10"/>
  <c r="W246" i="10"/>
  <c r="T246" i="10"/>
  <c r="Q246" i="10"/>
  <c r="W245" i="10"/>
  <c r="T245" i="10"/>
  <c r="Q245" i="10"/>
  <c r="W244" i="10"/>
  <c r="T244" i="10"/>
  <c r="Q244" i="10"/>
  <c r="W243" i="10"/>
  <c r="T243" i="10"/>
  <c r="Q243" i="10"/>
  <c r="W242" i="10"/>
  <c r="T242" i="10"/>
  <c r="Q242" i="10"/>
  <c r="W241" i="10"/>
  <c r="T241" i="10"/>
  <c r="Q241" i="10"/>
  <c r="W240" i="10"/>
  <c r="T240" i="10"/>
  <c r="Q240" i="10"/>
  <c r="W239" i="10"/>
  <c r="T239" i="10"/>
  <c r="Q239" i="10"/>
  <c r="W238" i="10"/>
  <c r="T238" i="10"/>
  <c r="Q238" i="10"/>
  <c r="W237" i="10"/>
  <c r="T237" i="10"/>
  <c r="Q237" i="10"/>
  <c r="W236" i="10"/>
  <c r="T236" i="10"/>
  <c r="Q236" i="10"/>
  <c r="W235" i="10"/>
  <c r="T235" i="10"/>
  <c r="Q235" i="10"/>
  <c r="W234" i="10"/>
  <c r="T234" i="10"/>
  <c r="Q234" i="10"/>
  <c r="W233" i="10"/>
  <c r="T233" i="10"/>
  <c r="Q233" i="10"/>
  <c r="W232" i="10"/>
  <c r="T232" i="10"/>
  <c r="Q232" i="10"/>
  <c r="W231" i="10"/>
  <c r="T231" i="10"/>
  <c r="Q231" i="10"/>
  <c r="W230" i="10"/>
  <c r="T230" i="10"/>
  <c r="Q230" i="10"/>
  <c r="W229" i="10"/>
  <c r="T229" i="10"/>
  <c r="Q229" i="10"/>
  <c r="W228" i="10"/>
  <c r="T228" i="10"/>
  <c r="Q228" i="10"/>
  <c r="W227" i="10"/>
  <c r="T227" i="10"/>
  <c r="Q227" i="10"/>
  <c r="W226" i="10"/>
  <c r="T226" i="10"/>
  <c r="Q226" i="10"/>
  <c r="W225" i="10"/>
  <c r="T225" i="10"/>
  <c r="Q225" i="10"/>
  <c r="W224" i="10"/>
  <c r="T224" i="10"/>
  <c r="Q224" i="10"/>
  <c r="W223" i="10"/>
  <c r="T223" i="10"/>
  <c r="Q223" i="10"/>
  <c r="W222" i="10"/>
  <c r="T222" i="10"/>
  <c r="Q222" i="10"/>
  <c r="W221" i="10"/>
  <c r="T221" i="10"/>
  <c r="Q221" i="10"/>
  <c r="W220" i="10"/>
  <c r="T220" i="10"/>
  <c r="Q220" i="10"/>
  <c r="W219" i="10"/>
  <c r="T219" i="10"/>
  <c r="Q219" i="10"/>
  <c r="W218" i="10"/>
  <c r="T218" i="10"/>
  <c r="Q218" i="10"/>
  <c r="W217" i="10"/>
  <c r="T217" i="10"/>
  <c r="Q217" i="10"/>
  <c r="W216" i="10"/>
  <c r="T216" i="10"/>
  <c r="Q216" i="10"/>
  <c r="W215" i="10"/>
  <c r="T215" i="10"/>
  <c r="Q215" i="10"/>
  <c r="W214" i="10"/>
  <c r="T214" i="10"/>
  <c r="Q214" i="10"/>
  <c r="W213" i="10"/>
  <c r="T213" i="10"/>
  <c r="Q213" i="10"/>
  <c r="W212" i="10"/>
  <c r="T212" i="10"/>
  <c r="Q212" i="10"/>
  <c r="W211" i="10"/>
  <c r="T211" i="10"/>
  <c r="Q211" i="10"/>
  <c r="W210" i="10"/>
  <c r="T210" i="10"/>
  <c r="Q210" i="10"/>
  <c r="W209" i="10"/>
  <c r="T209" i="10"/>
  <c r="Q209" i="10"/>
  <c r="W208" i="10"/>
  <c r="T208" i="10"/>
  <c r="Q208" i="10"/>
  <c r="W207" i="10"/>
  <c r="T207" i="10"/>
  <c r="Q207" i="10"/>
  <c r="W206" i="10"/>
  <c r="T206" i="10"/>
  <c r="Q206" i="10"/>
  <c r="W205" i="10"/>
  <c r="T205" i="10"/>
  <c r="Q205" i="10"/>
  <c r="W204" i="10"/>
  <c r="T204" i="10"/>
  <c r="Q204" i="10"/>
  <c r="W203" i="10"/>
  <c r="T203" i="10"/>
  <c r="Q203" i="10"/>
  <c r="W202" i="10"/>
  <c r="T202" i="10"/>
  <c r="Q202" i="10"/>
  <c r="W201" i="10"/>
  <c r="T201" i="10"/>
  <c r="Q201" i="10"/>
  <c r="W200" i="10"/>
  <c r="T200" i="10"/>
  <c r="Q200" i="10"/>
  <c r="W199" i="10"/>
  <c r="T199" i="10"/>
  <c r="Q199" i="10"/>
  <c r="W198" i="10"/>
  <c r="T198" i="10"/>
  <c r="Q198" i="10"/>
  <c r="W197" i="10"/>
  <c r="T197" i="10"/>
  <c r="Q197" i="10"/>
  <c r="W196" i="10"/>
  <c r="T196" i="10"/>
  <c r="Q196" i="10"/>
  <c r="W195" i="10"/>
  <c r="T195" i="10"/>
  <c r="Q195" i="10"/>
  <c r="W194" i="10"/>
  <c r="T194" i="10"/>
  <c r="Q194" i="10"/>
  <c r="W193" i="10"/>
  <c r="T193" i="10"/>
  <c r="Q193" i="10"/>
  <c r="W192" i="10"/>
  <c r="T192" i="10"/>
  <c r="Q192" i="10"/>
  <c r="W191" i="10"/>
  <c r="T191" i="10"/>
  <c r="Q191" i="10"/>
  <c r="W190" i="10"/>
  <c r="T190" i="10"/>
  <c r="Q190" i="10"/>
  <c r="W189" i="10"/>
  <c r="T189" i="10"/>
  <c r="Q189" i="10"/>
  <c r="W188" i="10"/>
  <c r="T188" i="10"/>
  <c r="Q188" i="10"/>
  <c r="W187" i="10"/>
  <c r="T187" i="10"/>
  <c r="Q187" i="10"/>
  <c r="W186" i="10"/>
  <c r="T186" i="10"/>
  <c r="Q186" i="10"/>
  <c r="W185" i="10"/>
  <c r="T185" i="10"/>
  <c r="Q185" i="10"/>
  <c r="W184" i="10"/>
  <c r="T184" i="10"/>
  <c r="Q184" i="10"/>
  <c r="W183" i="10"/>
  <c r="T183" i="10"/>
  <c r="Q183" i="10"/>
  <c r="W182" i="10"/>
  <c r="T182" i="10"/>
  <c r="Q182" i="10"/>
  <c r="W181" i="10"/>
  <c r="T181" i="10"/>
  <c r="Q181" i="10"/>
  <c r="W180" i="10"/>
  <c r="T180" i="10"/>
  <c r="Q180" i="10"/>
  <c r="W179" i="10"/>
  <c r="T179" i="10"/>
  <c r="Q179" i="10"/>
  <c r="W178" i="10"/>
  <c r="T178" i="10"/>
  <c r="Q178" i="10"/>
  <c r="W177" i="10"/>
  <c r="T177" i="10"/>
  <c r="Q177" i="10"/>
  <c r="W176" i="10"/>
  <c r="T176" i="10"/>
  <c r="Q176" i="10"/>
  <c r="W175" i="10"/>
  <c r="T175" i="10"/>
  <c r="Q175" i="10"/>
  <c r="W174" i="10"/>
  <c r="T174" i="10"/>
  <c r="Q174" i="10"/>
  <c r="W173" i="10"/>
  <c r="T173" i="10"/>
  <c r="Q173" i="10"/>
  <c r="W172" i="10"/>
  <c r="T172" i="10"/>
  <c r="Q172" i="10"/>
  <c r="W171" i="10"/>
  <c r="T171" i="10"/>
  <c r="Q171" i="10"/>
  <c r="W170" i="10"/>
  <c r="T170" i="10"/>
  <c r="Q170" i="10"/>
  <c r="W169" i="10"/>
  <c r="T169" i="10"/>
  <c r="Q169" i="10"/>
  <c r="W168" i="10"/>
  <c r="T168" i="10"/>
  <c r="Q168" i="10"/>
  <c r="W167" i="10"/>
  <c r="T167" i="10"/>
  <c r="Q167" i="10"/>
  <c r="W166" i="10"/>
  <c r="T166" i="10"/>
  <c r="Q166" i="10"/>
  <c r="W165" i="10"/>
  <c r="T165" i="10"/>
  <c r="Q165" i="10"/>
  <c r="W164" i="10"/>
  <c r="T164" i="10"/>
  <c r="Q164" i="10"/>
  <c r="W163" i="10"/>
  <c r="T163" i="10"/>
  <c r="Q163" i="10"/>
  <c r="W162" i="10"/>
  <c r="T162" i="10"/>
  <c r="Q162" i="10"/>
  <c r="W161" i="10"/>
  <c r="T161" i="10"/>
  <c r="Q161" i="10"/>
  <c r="W160" i="10"/>
  <c r="T160" i="10"/>
  <c r="Q160" i="10"/>
  <c r="W159" i="10"/>
  <c r="T159" i="10"/>
  <c r="Q159" i="10"/>
  <c r="W158" i="10"/>
  <c r="T158" i="10"/>
  <c r="Q158" i="10"/>
  <c r="W157" i="10"/>
  <c r="T157" i="10"/>
  <c r="Q157" i="10"/>
  <c r="W156" i="10"/>
  <c r="T156" i="10"/>
  <c r="Q156" i="10"/>
  <c r="W155" i="10"/>
  <c r="T155" i="10"/>
  <c r="Q155" i="10"/>
  <c r="W154" i="10"/>
  <c r="T154" i="10"/>
  <c r="Q154" i="10"/>
  <c r="W153" i="10"/>
  <c r="T153" i="10"/>
  <c r="Q153" i="10"/>
  <c r="W152" i="10"/>
  <c r="T152" i="10"/>
  <c r="Q152" i="10"/>
  <c r="W151" i="10"/>
  <c r="T151" i="10"/>
  <c r="Q151" i="10"/>
  <c r="W150" i="10"/>
  <c r="T150" i="10"/>
  <c r="Q150" i="10"/>
  <c r="W149" i="10"/>
  <c r="T149" i="10"/>
  <c r="Q149" i="10"/>
  <c r="W148" i="10"/>
  <c r="T148" i="10"/>
  <c r="Q148" i="10"/>
  <c r="W147" i="10"/>
  <c r="T147" i="10"/>
  <c r="Q147" i="10"/>
  <c r="W146" i="10"/>
  <c r="T146" i="10"/>
  <c r="Q146" i="10"/>
  <c r="W145" i="10"/>
  <c r="T145" i="10"/>
  <c r="Q145" i="10"/>
  <c r="W144" i="10"/>
  <c r="T144" i="10"/>
  <c r="Q144" i="10"/>
  <c r="W143" i="10"/>
  <c r="T143" i="10"/>
  <c r="Q143" i="10"/>
  <c r="W142" i="10"/>
  <c r="T142" i="10"/>
  <c r="Q142" i="10"/>
  <c r="W141" i="10"/>
  <c r="T141" i="10"/>
  <c r="Q141" i="10"/>
  <c r="W140" i="10"/>
  <c r="T140" i="10"/>
  <c r="Q140" i="10"/>
  <c r="W139" i="10"/>
  <c r="T139" i="10"/>
  <c r="Q139" i="10"/>
  <c r="W138" i="10"/>
  <c r="T138" i="10"/>
  <c r="Q138" i="10"/>
  <c r="W137" i="10"/>
  <c r="T137" i="10"/>
  <c r="Q137" i="10"/>
  <c r="W136" i="10"/>
  <c r="T136" i="10"/>
  <c r="Q136" i="10"/>
  <c r="W135" i="10"/>
  <c r="T135" i="10"/>
  <c r="Q135" i="10"/>
  <c r="W134" i="10"/>
  <c r="T134" i="10"/>
  <c r="Q134" i="10"/>
  <c r="W133" i="10"/>
  <c r="T133" i="10"/>
  <c r="Q133" i="10"/>
  <c r="W132" i="10"/>
  <c r="T132" i="10"/>
  <c r="Q132" i="10"/>
  <c r="W131" i="10"/>
  <c r="T131" i="10"/>
  <c r="Q131" i="10"/>
  <c r="W130" i="10"/>
  <c r="T130" i="10"/>
  <c r="Q130" i="10"/>
  <c r="W129" i="10"/>
  <c r="T129" i="10"/>
  <c r="Q129" i="10"/>
  <c r="W128" i="10"/>
  <c r="T128" i="10"/>
  <c r="Q128" i="10"/>
  <c r="W127" i="10"/>
  <c r="T127" i="10"/>
  <c r="Q127" i="10"/>
  <c r="W126" i="10"/>
  <c r="T126" i="10"/>
  <c r="Q126" i="10"/>
  <c r="W125" i="10"/>
  <c r="T125" i="10"/>
  <c r="Q125" i="10"/>
  <c r="W124" i="10"/>
  <c r="T124" i="10"/>
  <c r="Q124" i="10"/>
  <c r="W123" i="10"/>
  <c r="T123" i="10"/>
  <c r="Q123" i="10"/>
  <c r="W122" i="10"/>
  <c r="T122" i="10"/>
  <c r="Q122" i="10"/>
  <c r="W121" i="10"/>
  <c r="T121" i="10"/>
  <c r="Q121" i="10"/>
  <c r="W120" i="10"/>
  <c r="T120" i="10"/>
  <c r="Q120" i="10"/>
  <c r="W119" i="10"/>
  <c r="T119" i="10"/>
  <c r="Q119" i="10"/>
  <c r="W118" i="10"/>
  <c r="T118" i="10"/>
  <c r="Q118" i="10"/>
  <c r="W117" i="10"/>
  <c r="T117" i="10"/>
  <c r="Q117" i="10"/>
  <c r="W116" i="10"/>
  <c r="T116" i="10"/>
  <c r="Q116" i="10"/>
  <c r="W115" i="10"/>
  <c r="T115" i="10"/>
  <c r="Q115" i="10"/>
  <c r="W114" i="10"/>
  <c r="T114" i="10"/>
  <c r="Q114" i="10"/>
  <c r="W113" i="10"/>
  <c r="T113" i="10"/>
  <c r="Q113" i="10"/>
  <c r="W112" i="10"/>
  <c r="T112" i="10"/>
  <c r="Q112" i="10"/>
  <c r="W111" i="10"/>
  <c r="T111" i="10"/>
  <c r="Q111" i="10"/>
  <c r="W110" i="10"/>
  <c r="T110" i="10"/>
  <c r="Q110" i="10"/>
  <c r="W109" i="10"/>
  <c r="T109" i="10"/>
  <c r="Q109" i="10"/>
  <c r="W108" i="10"/>
  <c r="T108" i="10"/>
  <c r="Q108" i="10"/>
  <c r="W107" i="10"/>
  <c r="T107" i="10"/>
  <c r="Q107" i="10"/>
  <c r="W106" i="10"/>
  <c r="T106" i="10"/>
  <c r="Q106" i="10"/>
  <c r="W105" i="10"/>
  <c r="T105" i="10"/>
  <c r="Q105" i="10"/>
  <c r="W104" i="10"/>
  <c r="T104" i="10"/>
  <c r="Q104" i="10"/>
  <c r="W103" i="10"/>
  <c r="T103" i="10"/>
  <c r="Q103" i="10"/>
  <c r="W102" i="10"/>
  <c r="T102" i="10"/>
  <c r="Q102" i="10"/>
  <c r="W101" i="10"/>
  <c r="T101" i="10"/>
  <c r="Q101" i="10"/>
  <c r="W100" i="10"/>
  <c r="T100" i="10"/>
  <c r="Q100" i="10"/>
  <c r="W99" i="10"/>
  <c r="T99" i="10"/>
  <c r="Q99" i="10"/>
  <c r="W98" i="10"/>
  <c r="T98" i="10"/>
  <c r="Q98" i="10"/>
  <c r="W97" i="10"/>
  <c r="T97" i="10"/>
  <c r="Q97" i="10"/>
  <c r="W96" i="10"/>
  <c r="T96" i="10"/>
  <c r="Q96" i="10"/>
  <c r="W95" i="10"/>
  <c r="T95" i="10"/>
  <c r="Q95" i="10"/>
  <c r="W94" i="10"/>
  <c r="T94" i="10"/>
  <c r="Q94" i="10"/>
  <c r="W93" i="10"/>
  <c r="T93" i="10"/>
  <c r="Q93" i="10"/>
  <c r="W92" i="10"/>
  <c r="T92" i="10"/>
  <c r="Q92" i="10"/>
  <c r="W91" i="10"/>
  <c r="T91" i="10"/>
  <c r="Q91" i="10"/>
  <c r="W90" i="10"/>
  <c r="T90" i="10"/>
  <c r="Q90" i="10"/>
  <c r="W89" i="10"/>
  <c r="T89" i="10"/>
  <c r="Q89" i="10"/>
  <c r="W88" i="10"/>
  <c r="T88" i="10"/>
  <c r="Q88" i="10"/>
  <c r="W87" i="10"/>
  <c r="T87" i="10"/>
  <c r="Q87" i="10"/>
  <c r="W86" i="10"/>
  <c r="T86" i="10"/>
  <c r="Q86" i="10"/>
  <c r="W85" i="10"/>
  <c r="T85" i="10"/>
  <c r="Q85" i="10"/>
  <c r="W84" i="10"/>
  <c r="T84" i="10"/>
  <c r="Q84" i="10"/>
  <c r="W83" i="10"/>
  <c r="T83" i="10"/>
  <c r="Q83" i="10"/>
  <c r="W82" i="10"/>
  <c r="T82" i="10"/>
  <c r="Q82" i="10"/>
  <c r="W81" i="10"/>
  <c r="T81" i="10"/>
  <c r="Q81" i="10"/>
  <c r="W80" i="10"/>
  <c r="T80" i="10"/>
  <c r="Q80" i="10"/>
  <c r="W79" i="10"/>
  <c r="T79" i="10"/>
  <c r="Q79" i="10"/>
  <c r="W78" i="10"/>
  <c r="T78" i="10"/>
  <c r="Q78" i="10"/>
  <c r="W77" i="10"/>
  <c r="T77" i="10"/>
  <c r="Q77" i="10"/>
  <c r="W76" i="10"/>
  <c r="T76" i="10"/>
  <c r="Q76" i="10"/>
  <c r="W75" i="10"/>
  <c r="T75" i="10"/>
  <c r="Q75" i="10"/>
  <c r="W74" i="10"/>
  <c r="T74" i="10"/>
  <c r="Q74" i="10"/>
  <c r="W73" i="10"/>
  <c r="T73" i="10"/>
  <c r="Q73" i="10"/>
  <c r="W72" i="10"/>
  <c r="T72" i="10"/>
  <c r="Q72" i="10"/>
  <c r="W71" i="10"/>
  <c r="T71" i="10"/>
  <c r="Q71" i="10"/>
  <c r="W70" i="10"/>
  <c r="T70" i="10"/>
  <c r="Q70" i="10"/>
  <c r="W69" i="10"/>
  <c r="T69" i="10"/>
  <c r="Q69" i="10"/>
  <c r="W68" i="10"/>
  <c r="T68" i="10"/>
  <c r="Q68" i="10"/>
  <c r="W67" i="10"/>
  <c r="T67" i="10"/>
  <c r="Q67" i="10"/>
  <c r="W66" i="10"/>
  <c r="T66" i="10"/>
  <c r="Q66" i="10"/>
  <c r="W65" i="10"/>
  <c r="T65" i="10"/>
  <c r="Q65" i="10"/>
  <c r="W64" i="10"/>
  <c r="T64" i="10"/>
  <c r="Q64" i="10"/>
  <c r="W63" i="10"/>
  <c r="T63" i="10"/>
  <c r="Q63" i="10"/>
  <c r="W62" i="10"/>
  <c r="T62" i="10"/>
  <c r="Q62" i="10"/>
  <c r="W61" i="10"/>
  <c r="T61" i="10"/>
  <c r="Q61" i="10"/>
  <c r="W60" i="10"/>
  <c r="T60" i="10"/>
  <c r="Q60" i="10"/>
  <c r="W59" i="10"/>
  <c r="T59" i="10"/>
  <c r="Q59" i="10"/>
  <c r="W58" i="10"/>
  <c r="T58" i="10"/>
  <c r="Q58" i="10"/>
  <c r="W57" i="10"/>
  <c r="T57" i="10"/>
  <c r="Q57" i="10"/>
  <c r="W56" i="10"/>
  <c r="T56" i="10"/>
  <c r="Q56" i="10"/>
  <c r="W55" i="10"/>
  <c r="T55" i="10"/>
  <c r="Q55" i="10"/>
  <c r="W54" i="10"/>
  <c r="T54" i="10"/>
  <c r="Q54" i="10"/>
  <c r="W53" i="10"/>
  <c r="T53" i="10"/>
  <c r="Q53" i="10"/>
  <c r="W52" i="10"/>
  <c r="T52" i="10"/>
  <c r="Q52" i="10"/>
  <c r="W51" i="10"/>
  <c r="T51" i="10"/>
  <c r="Q51" i="10"/>
  <c r="W50" i="10"/>
  <c r="T50" i="10"/>
  <c r="Q50" i="10"/>
  <c r="W49" i="10"/>
  <c r="T49" i="10"/>
  <c r="Q49" i="10"/>
  <c r="W48" i="10"/>
  <c r="T48" i="10"/>
  <c r="Q48" i="10"/>
  <c r="W47" i="10"/>
  <c r="T47" i="10"/>
  <c r="Q47" i="10"/>
  <c r="W46" i="10"/>
  <c r="T46" i="10"/>
  <c r="Q46" i="10"/>
  <c r="W45" i="10"/>
  <c r="T45" i="10"/>
  <c r="Q45" i="10"/>
  <c r="W44" i="10"/>
  <c r="T44" i="10"/>
  <c r="Q44" i="10"/>
  <c r="W43" i="10"/>
  <c r="T43" i="10"/>
  <c r="Q43" i="10"/>
  <c r="W42" i="10"/>
  <c r="T42" i="10"/>
  <c r="Q42" i="10"/>
  <c r="W41" i="10"/>
  <c r="T41" i="10"/>
  <c r="Q41" i="10"/>
  <c r="W40" i="10"/>
  <c r="T40" i="10"/>
  <c r="Q40" i="10"/>
  <c r="W39" i="10"/>
  <c r="T39" i="10"/>
  <c r="Q39" i="10"/>
  <c r="W38" i="10"/>
  <c r="T38" i="10"/>
  <c r="Q38" i="10"/>
  <c r="W37" i="10"/>
  <c r="T37" i="10"/>
  <c r="Q37" i="10"/>
  <c r="W36" i="10"/>
  <c r="T36" i="10"/>
  <c r="Q36" i="10"/>
  <c r="W35" i="10"/>
  <c r="T35" i="10"/>
  <c r="Q35" i="10"/>
  <c r="W34" i="10"/>
  <c r="T34" i="10"/>
  <c r="Q34" i="10"/>
  <c r="W33" i="10"/>
  <c r="T33" i="10"/>
  <c r="Q33" i="10"/>
  <c r="W32" i="10"/>
  <c r="T32" i="10"/>
  <c r="Q32" i="10"/>
  <c r="W31" i="10"/>
  <c r="T31" i="10"/>
  <c r="Q31" i="10"/>
  <c r="W30" i="10"/>
  <c r="T30" i="10"/>
  <c r="Q30" i="10"/>
  <c r="W29" i="10"/>
  <c r="T29" i="10"/>
  <c r="Q29" i="10"/>
  <c r="W28" i="10"/>
  <c r="T28" i="10"/>
  <c r="Q28" i="10"/>
  <c r="W27" i="10"/>
  <c r="T27" i="10"/>
  <c r="Q27" i="10"/>
  <c r="W26" i="10"/>
  <c r="T26" i="10"/>
  <c r="Q26" i="10"/>
  <c r="W25" i="10"/>
  <c r="T25" i="10"/>
  <c r="Q25" i="10"/>
  <c r="W24" i="10"/>
  <c r="T24" i="10"/>
  <c r="Q24" i="10"/>
  <c r="W23" i="10"/>
  <c r="T23" i="10"/>
  <c r="Q23" i="10"/>
  <c r="W22" i="10"/>
  <c r="T22" i="10"/>
  <c r="Q22" i="10"/>
  <c r="W21" i="10"/>
  <c r="T21" i="10"/>
  <c r="Q21" i="10"/>
  <c r="W20" i="10"/>
  <c r="T20" i="10"/>
  <c r="Q20" i="10"/>
  <c r="W19" i="10"/>
  <c r="T19" i="10"/>
  <c r="Q19" i="10"/>
  <c r="W18" i="10"/>
  <c r="T18" i="10"/>
  <c r="Q18" i="10"/>
  <c r="W17" i="10"/>
  <c r="T17" i="10"/>
  <c r="Q17" i="10"/>
  <c r="W16" i="10"/>
  <c r="T16" i="10"/>
  <c r="Q16" i="10"/>
  <c r="W15" i="10"/>
  <c r="T15" i="10"/>
  <c r="Q15" i="10"/>
  <c r="W14" i="10"/>
  <c r="T14" i="10"/>
  <c r="Q14" i="10"/>
  <c r="W13" i="10"/>
  <c r="T13" i="10"/>
  <c r="Q13" i="10"/>
  <c r="W12" i="10"/>
  <c r="T12" i="10"/>
  <c r="Q12" i="10"/>
  <c r="W11" i="10"/>
  <c r="T11" i="10"/>
  <c r="Q11" i="10"/>
  <c r="W10" i="10"/>
  <c r="T10" i="10"/>
  <c r="Q10" i="10"/>
  <c r="W9" i="10"/>
  <c r="T9" i="10"/>
  <c r="Q9" i="10"/>
  <c r="W8" i="10"/>
  <c r="T8" i="10"/>
  <c r="Q8" i="10"/>
  <c r="W7" i="10"/>
  <c r="T7" i="10"/>
  <c r="Q7" i="10"/>
  <c r="W6" i="10"/>
  <c r="T6" i="10"/>
  <c r="Q6" i="10"/>
  <c r="W5" i="10"/>
  <c r="T5" i="10"/>
  <c r="Q5" i="10"/>
  <c r="W4" i="10"/>
  <c r="T4" i="10"/>
  <c r="Q4" i="10"/>
  <c r="W3" i="10"/>
  <c r="T3" i="10"/>
  <c r="Q3" i="10"/>
  <c r="W2" i="10"/>
  <c r="T2" i="10"/>
  <c r="Q2" i="10"/>
  <c r="Q2" i="2"/>
  <c r="T2" i="2"/>
  <c r="W2" i="2"/>
  <c r="Q3" i="2"/>
  <c r="T3" i="2"/>
  <c r="W3" i="2"/>
  <c r="Q4" i="2"/>
  <c r="T4" i="2"/>
  <c r="W4" i="2"/>
  <c r="Q5" i="2"/>
  <c r="T5" i="2"/>
  <c r="W5" i="2"/>
  <c r="Q6" i="2"/>
  <c r="T6" i="2"/>
  <c r="W6" i="2"/>
  <c r="Q7" i="2"/>
  <c r="T7" i="2"/>
  <c r="W7" i="2"/>
  <c r="Q8" i="2"/>
  <c r="T8" i="2"/>
  <c r="W8" i="2"/>
  <c r="Q9" i="2"/>
  <c r="T9" i="2"/>
  <c r="W9" i="2"/>
  <c r="Q10" i="2"/>
  <c r="T10" i="2"/>
  <c r="W10" i="2"/>
  <c r="Q11" i="2"/>
  <c r="T11" i="2"/>
  <c r="W11" i="2"/>
  <c r="Q12" i="2"/>
  <c r="T12" i="2"/>
  <c r="W12" i="2"/>
  <c r="Q13" i="2"/>
  <c r="T13" i="2"/>
  <c r="W13" i="2"/>
  <c r="Q14" i="2"/>
  <c r="T14" i="2"/>
  <c r="W14" i="2"/>
  <c r="Q15" i="2"/>
  <c r="T15" i="2"/>
  <c r="W15" i="2"/>
  <c r="Q16" i="2"/>
  <c r="T16" i="2"/>
  <c r="W16" i="2"/>
  <c r="Q17" i="2"/>
  <c r="T17" i="2"/>
  <c r="W17" i="2"/>
  <c r="Q18" i="2"/>
  <c r="T18" i="2"/>
  <c r="W18" i="2"/>
  <c r="Q19" i="2"/>
  <c r="T19" i="2"/>
  <c r="W19" i="2"/>
  <c r="Q20" i="2"/>
  <c r="T20" i="2"/>
  <c r="W20" i="2"/>
  <c r="Q21" i="2"/>
  <c r="T21" i="2"/>
  <c r="W21" i="2"/>
  <c r="Q22" i="2"/>
  <c r="T22" i="2"/>
  <c r="W22" i="2"/>
  <c r="Q23" i="2"/>
  <c r="T23" i="2"/>
  <c r="W23" i="2"/>
  <c r="Q24" i="2"/>
  <c r="T24" i="2"/>
  <c r="W24" i="2"/>
  <c r="Q25" i="2"/>
  <c r="T25" i="2"/>
  <c r="W25" i="2"/>
  <c r="Q26" i="2"/>
  <c r="T26" i="2"/>
  <c r="W26" i="2"/>
  <c r="Q27" i="2"/>
  <c r="T27" i="2"/>
  <c r="W27" i="2"/>
  <c r="Q28" i="2"/>
  <c r="T28" i="2"/>
  <c r="W28" i="2"/>
  <c r="Q29" i="2"/>
  <c r="T29" i="2"/>
  <c r="W29" i="2"/>
  <c r="Q30" i="2"/>
  <c r="T30" i="2"/>
  <c r="W30" i="2"/>
  <c r="Q31" i="2"/>
  <c r="T31" i="2"/>
  <c r="W31" i="2"/>
  <c r="Q32" i="2"/>
  <c r="T32" i="2"/>
  <c r="W32" i="2"/>
  <c r="Q33" i="2"/>
  <c r="T33" i="2"/>
  <c r="W33" i="2"/>
  <c r="Q34" i="2"/>
  <c r="T34" i="2"/>
  <c r="W34" i="2"/>
  <c r="Q35" i="2"/>
  <c r="T35" i="2"/>
  <c r="W35" i="2"/>
  <c r="Q36" i="2"/>
  <c r="T36" i="2"/>
  <c r="W36" i="2"/>
  <c r="Q37" i="2"/>
  <c r="T37" i="2"/>
  <c r="W37" i="2"/>
  <c r="Q38" i="2"/>
  <c r="T38" i="2"/>
  <c r="W38" i="2"/>
  <c r="Q39" i="2"/>
  <c r="T39" i="2"/>
  <c r="W39" i="2"/>
  <c r="Q40" i="2"/>
  <c r="T40" i="2"/>
  <c r="W40" i="2"/>
  <c r="Q41" i="2"/>
  <c r="T41" i="2"/>
  <c r="W41" i="2"/>
  <c r="Q42" i="2"/>
  <c r="T42" i="2"/>
  <c r="W42" i="2"/>
  <c r="Q43" i="2"/>
  <c r="T43" i="2"/>
  <c r="W43" i="2"/>
  <c r="Q44" i="2"/>
  <c r="T44" i="2"/>
  <c r="W44" i="2"/>
  <c r="Q45" i="2"/>
  <c r="T45" i="2"/>
  <c r="W45" i="2"/>
  <c r="Q46" i="2"/>
  <c r="T46" i="2"/>
  <c r="W46" i="2"/>
  <c r="Q47" i="2"/>
  <c r="T47" i="2"/>
  <c r="W47" i="2"/>
  <c r="Q48" i="2"/>
  <c r="T48" i="2"/>
  <c r="W48" i="2"/>
  <c r="Q49" i="2"/>
  <c r="T49" i="2"/>
  <c r="W49" i="2"/>
  <c r="Q50" i="2"/>
  <c r="T50" i="2"/>
  <c r="W50" i="2"/>
  <c r="Q51" i="2"/>
  <c r="T51" i="2"/>
  <c r="W51" i="2"/>
  <c r="Q52" i="2"/>
  <c r="T52" i="2"/>
  <c r="W52" i="2"/>
  <c r="Q53" i="2"/>
  <c r="T53" i="2"/>
  <c r="W53" i="2"/>
  <c r="Q54" i="2"/>
  <c r="T54" i="2"/>
  <c r="W54" i="2"/>
  <c r="Q55" i="2"/>
  <c r="T55" i="2"/>
  <c r="W55" i="2"/>
  <c r="Q56" i="2"/>
  <c r="T56" i="2"/>
  <c r="W56" i="2"/>
  <c r="Q57" i="2"/>
  <c r="T57" i="2"/>
  <c r="W57" i="2"/>
  <c r="Q58" i="2"/>
  <c r="T58" i="2"/>
  <c r="W58" i="2"/>
  <c r="Q59" i="2"/>
  <c r="T59" i="2"/>
  <c r="W59" i="2"/>
  <c r="Q60" i="2"/>
  <c r="T60" i="2"/>
  <c r="W60" i="2"/>
  <c r="Q61" i="2"/>
  <c r="T61" i="2"/>
  <c r="W61" i="2"/>
  <c r="Q62" i="2"/>
  <c r="T62" i="2"/>
  <c r="W62" i="2"/>
  <c r="Q63" i="2"/>
  <c r="T63" i="2"/>
  <c r="W63" i="2"/>
  <c r="Q64" i="2"/>
  <c r="T64" i="2"/>
  <c r="W64" i="2"/>
  <c r="Q65" i="2"/>
  <c r="T65" i="2"/>
  <c r="W65" i="2"/>
  <c r="Q66" i="2"/>
  <c r="T66" i="2"/>
  <c r="W66" i="2"/>
  <c r="Q67" i="2"/>
  <c r="T67" i="2"/>
  <c r="W67" i="2"/>
  <c r="Q68" i="2"/>
  <c r="T68" i="2"/>
  <c r="W68" i="2"/>
  <c r="Q69" i="2"/>
  <c r="T69" i="2"/>
  <c r="W69" i="2"/>
  <c r="Q70" i="2"/>
  <c r="T70" i="2"/>
  <c r="W70" i="2"/>
  <c r="Q71" i="2"/>
  <c r="T71" i="2"/>
  <c r="W71" i="2"/>
  <c r="Q72" i="2"/>
  <c r="T72" i="2"/>
  <c r="W72" i="2"/>
  <c r="Q73" i="2"/>
  <c r="T73" i="2"/>
  <c r="W73" i="2"/>
  <c r="Q74" i="2"/>
  <c r="T74" i="2"/>
  <c r="W74" i="2"/>
  <c r="Q75" i="2"/>
  <c r="T75" i="2"/>
  <c r="W75" i="2"/>
  <c r="Q76" i="2"/>
  <c r="T76" i="2"/>
  <c r="W76" i="2"/>
  <c r="Q77" i="2"/>
  <c r="T77" i="2"/>
  <c r="W77" i="2"/>
  <c r="Q78" i="2"/>
  <c r="T78" i="2"/>
  <c r="W78" i="2"/>
  <c r="Q79" i="2"/>
  <c r="T79" i="2"/>
  <c r="W79" i="2"/>
  <c r="Q80" i="2"/>
  <c r="T80" i="2"/>
  <c r="W80" i="2"/>
  <c r="Q81" i="2"/>
  <c r="T81" i="2"/>
  <c r="W81" i="2"/>
  <c r="Q82" i="2"/>
  <c r="T82" i="2"/>
  <c r="W82" i="2"/>
  <c r="Q83" i="2"/>
  <c r="T83" i="2"/>
  <c r="W83" i="2"/>
  <c r="Q84" i="2"/>
  <c r="T84" i="2"/>
  <c r="W84" i="2"/>
  <c r="Q85" i="2"/>
  <c r="T85" i="2"/>
  <c r="W85" i="2"/>
  <c r="Q86" i="2"/>
  <c r="T86" i="2"/>
  <c r="W86" i="2"/>
  <c r="Q87" i="2"/>
  <c r="T87" i="2"/>
  <c r="W87" i="2"/>
  <c r="Q88" i="2"/>
  <c r="T88" i="2"/>
  <c r="W88" i="2"/>
  <c r="Q89" i="2"/>
  <c r="T89" i="2"/>
  <c r="W89" i="2"/>
  <c r="Q90" i="2"/>
  <c r="T90" i="2"/>
  <c r="W90" i="2"/>
  <c r="Q91" i="2"/>
  <c r="T91" i="2"/>
  <c r="W91" i="2"/>
  <c r="Q92" i="2"/>
  <c r="T92" i="2"/>
  <c r="W92" i="2"/>
  <c r="Q93" i="2"/>
  <c r="T93" i="2"/>
  <c r="W93" i="2"/>
  <c r="Q94" i="2"/>
  <c r="T94" i="2"/>
  <c r="W94" i="2"/>
  <c r="Q95" i="2"/>
  <c r="T95" i="2"/>
  <c r="W95" i="2"/>
  <c r="Q96" i="2"/>
  <c r="T96" i="2"/>
  <c r="W96" i="2"/>
  <c r="Q97" i="2"/>
  <c r="T97" i="2"/>
  <c r="W97" i="2"/>
  <c r="Q98" i="2"/>
  <c r="T98" i="2"/>
  <c r="W98" i="2"/>
  <c r="Q99" i="2"/>
  <c r="T99" i="2"/>
  <c r="W99" i="2"/>
  <c r="Q100" i="2"/>
  <c r="T100" i="2"/>
  <c r="W100" i="2"/>
  <c r="Q101" i="2"/>
  <c r="T101" i="2"/>
  <c r="W101" i="2"/>
  <c r="Q102" i="2"/>
  <c r="T102" i="2"/>
  <c r="W102" i="2"/>
  <c r="Q103" i="2"/>
  <c r="T103" i="2"/>
  <c r="W103" i="2"/>
  <c r="Q104" i="2"/>
  <c r="T104" i="2"/>
  <c r="W104" i="2"/>
  <c r="Q105" i="2"/>
  <c r="T105" i="2"/>
  <c r="W105" i="2"/>
  <c r="Q106" i="2"/>
  <c r="T106" i="2"/>
  <c r="W106" i="2"/>
  <c r="Q107" i="2"/>
  <c r="T107" i="2"/>
  <c r="W107" i="2"/>
  <c r="Q108" i="2"/>
  <c r="T108" i="2"/>
  <c r="W108" i="2"/>
  <c r="Q109" i="2"/>
  <c r="T109" i="2"/>
  <c r="W109" i="2"/>
  <c r="Q110" i="2"/>
  <c r="T110" i="2"/>
  <c r="W110" i="2"/>
  <c r="Q111" i="2"/>
  <c r="T111" i="2"/>
  <c r="W111" i="2"/>
  <c r="Q112" i="2"/>
  <c r="T112" i="2"/>
  <c r="W112" i="2"/>
  <c r="Q113" i="2"/>
  <c r="T113" i="2"/>
  <c r="W113" i="2"/>
  <c r="Q114" i="2"/>
  <c r="T114" i="2"/>
  <c r="W114" i="2"/>
  <c r="Q115" i="2"/>
  <c r="T115" i="2"/>
  <c r="W115" i="2"/>
  <c r="Q116" i="2"/>
  <c r="T116" i="2"/>
  <c r="W116" i="2"/>
  <c r="Q117" i="2"/>
  <c r="T117" i="2"/>
  <c r="W117" i="2"/>
  <c r="Q118" i="2"/>
  <c r="T118" i="2"/>
  <c r="W118" i="2"/>
  <c r="Q119" i="2"/>
  <c r="T119" i="2"/>
  <c r="W119" i="2"/>
  <c r="Q120" i="2"/>
  <c r="T120" i="2"/>
  <c r="W120" i="2"/>
  <c r="Q121" i="2"/>
  <c r="T121" i="2"/>
  <c r="W121" i="2"/>
  <c r="Q122" i="2"/>
  <c r="T122" i="2"/>
  <c r="W122" i="2"/>
  <c r="Q123" i="2"/>
  <c r="T123" i="2"/>
  <c r="W123" i="2"/>
  <c r="Q124" i="2"/>
  <c r="T124" i="2"/>
  <c r="W124" i="2"/>
  <c r="Q125" i="2"/>
  <c r="T125" i="2"/>
  <c r="W125" i="2"/>
  <c r="Q126" i="2"/>
  <c r="T126" i="2"/>
  <c r="W126" i="2"/>
  <c r="Q127" i="2"/>
  <c r="T127" i="2"/>
  <c r="W127" i="2"/>
  <c r="Q128" i="2"/>
  <c r="T128" i="2"/>
  <c r="W128" i="2"/>
  <c r="Q129" i="2"/>
  <c r="T129" i="2"/>
  <c r="W129" i="2"/>
  <c r="Q130" i="2"/>
  <c r="T130" i="2"/>
  <c r="W130" i="2"/>
  <c r="Q131" i="2"/>
  <c r="T131" i="2"/>
  <c r="W131" i="2"/>
  <c r="Q132" i="2"/>
  <c r="T132" i="2"/>
  <c r="W132" i="2"/>
  <c r="Q133" i="2"/>
  <c r="T133" i="2"/>
  <c r="W133" i="2"/>
  <c r="Q134" i="2"/>
  <c r="T134" i="2"/>
  <c r="W134" i="2"/>
  <c r="Q135" i="2"/>
  <c r="T135" i="2"/>
  <c r="W135" i="2"/>
  <c r="Q136" i="2"/>
  <c r="T136" i="2"/>
  <c r="W136" i="2"/>
  <c r="Q137" i="2"/>
  <c r="T137" i="2"/>
  <c r="W137" i="2"/>
  <c r="Q138" i="2"/>
  <c r="T138" i="2"/>
  <c r="W138" i="2"/>
  <c r="Q139" i="2"/>
  <c r="T139" i="2"/>
  <c r="W139" i="2"/>
  <c r="Q140" i="2"/>
  <c r="T140" i="2"/>
  <c r="W140" i="2"/>
  <c r="Q141" i="2"/>
  <c r="T141" i="2"/>
  <c r="W141" i="2"/>
  <c r="Q142" i="2"/>
  <c r="T142" i="2"/>
  <c r="W142" i="2"/>
  <c r="Q143" i="2"/>
  <c r="T143" i="2"/>
  <c r="W143" i="2"/>
  <c r="Q144" i="2"/>
  <c r="T144" i="2"/>
  <c r="W144" i="2"/>
  <c r="Q145" i="2"/>
  <c r="T145" i="2"/>
  <c r="W145" i="2"/>
  <c r="Q146" i="2"/>
  <c r="T146" i="2"/>
  <c r="W146" i="2"/>
  <c r="Q147" i="2"/>
  <c r="T147" i="2"/>
  <c r="W147" i="2"/>
  <c r="Q148" i="2"/>
  <c r="T148" i="2"/>
  <c r="W148" i="2"/>
  <c r="Q149" i="2"/>
  <c r="T149" i="2"/>
  <c r="W149" i="2"/>
  <c r="Q150" i="2"/>
  <c r="T150" i="2"/>
  <c r="W150" i="2"/>
  <c r="Q151" i="2"/>
  <c r="T151" i="2"/>
  <c r="W151" i="2"/>
  <c r="Q152" i="2"/>
  <c r="T152" i="2"/>
  <c r="W152" i="2"/>
  <c r="Q153" i="2"/>
  <c r="T153" i="2"/>
  <c r="W153" i="2"/>
  <c r="Q154" i="2"/>
  <c r="T154" i="2"/>
  <c r="W154" i="2"/>
  <c r="Q155" i="2"/>
  <c r="T155" i="2"/>
  <c r="W155" i="2"/>
  <c r="Q156" i="2"/>
  <c r="T156" i="2"/>
  <c r="W156" i="2"/>
  <c r="Q157" i="2"/>
  <c r="T157" i="2"/>
  <c r="W157" i="2"/>
  <c r="Q158" i="2"/>
  <c r="T158" i="2"/>
  <c r="W158" i="2"/>
  <c r="Q159" i="2"/>
  <c r="T159" i="2"/>
  <c r="W159" i="2"/>
  <c r="Q160" i="2"/>
  <c r="T160" i="2"/>
  <c r="W160" i="2"/>
  <c r="Q161" i="2"/>
  <c r="T161" i="2"/>
  <c r="W161" i="2"/>
  <c r="Q162" i="2"/>
  <c r="T162" i="2"/>
  <c r="W162" i="2"/>
  <c r="Q163" i="2"/>
  <c r="T163" i="2"/>
  <c r="W163" i="2"/>
  <c r="Q164" i="2"/>
  <c r="T164" i="2"/>
  <c r="W164" i="2"/>
  <c r="Q165" i="2"/>
  <c r="T165" i="2"/>
  <c r="W165" i="2"/>
  <c r="Q166" i="2"/>
  <c r="T166" i="2"/>
  <c r="W166" i="2"/>
  <c r="Q167" i="2"/>
  <c r="T167" i="2"/>
  <c r="W167" i="2"/>
  <c r="Q168" i="2"/>
  <c r="T168" i="2"/>
  <c r="W168" i="2"/>
  <c r="Q169" i="2"/>
  <c r="T169" i="2"/>
  <c r="W169" i="2"/>
  <c r="Q170" i="2"/>
  <c r="T170" i="2"/>
  <c r="W170" i="2"/>
  <c r="Q171" i="2"/>
  <c r="T171" i="2"/>
  <c r="W171" i="2"/>
  <c r="Q172" i="2"/>
  <c r="T172" i="2"/>
  <c r="W172" i="2"/>
  <c r="Q173" i="2"/>
  <c r="T173" i="2"/>
  <c r="W173" i="2"/>
  <c r="Q174" i="2"/>
  <c r="T174" i="2"/>
  <c r="W174" i="2"/>
  <c r="Q175" i="2"/>
  <c r="T175" i="2"/>
  <c r="W175" i="2"/>
  <c r="Q176" i="2"/>
  <c r="T176" i="2"/>
  <c r="W176" i="2"/>
  <c r="Q177" i="2"/>
  <c r="T177" i="2"/>
  <c r="W177" i="2"/>
  <c r="Q178" i="2"/>
  <c r="T178" i="2"/>
  <c r="W178" i="2"/>
  <c r="Q179" i="2"/>
  <c r="T179" i="2"/>
  <c r="W179" i="2"/>
  <c r="Q180" i="2"/>
  <c r="T180" i="2"/>
  <c r="W180" i="2"/>
  <c r="Q181" i="2"/>
  <c r="T181" i="2"/>
  <c r="W181" i="2"/>
  <c r="Q182" i="2"/>
  <c r="T182" i="2"/>
  <c r="W182" i="2"/>
  <c r="Q183" i="2"/>
  <c r="T183" i="2"/>
  <c r="W183" i="2"/>
  <c r="Q184" i="2"/>
  <c r="T184" i="2"/>
  <c r="W184" i="2"/>
  <c r="Q185" i="2"/>
  <c r="T185" i="2"/>
  <c r="W185" i="2"/>
  <c r="Q186" i="2"/>
  <c r="T186" i="2"/>
  <c r="W186" i="2"/>
  <c r="Q187" i="2"/>
  <c r="T187" i="2"/>
  <c r="W187" i="2"/>
  <c r="Q188" i="2"/>
  <c r="T188" i="2"/>
  <c r="W188" i="2"/>
  <c r="Q189" i="2"/>
  <c r="T189" i="2"/>
  <c r="W189" i="2"/>
  <c r="Q190" i="2"/>
  <c r="T190" i="2"/>
  <c r="W190" i="2"/>
  <c r="Q191" i="2"/>
  <c r="T191" i="2"/>
  <c r="W191" i="2"/>
  <c r="Q192" i="2"/>
  <c r="T192" i="2"/>
  <c r="W192" i="2"/>
  <c r="Q193" i="2"/>
  <c r="T193" i="2"/>
  <c r="W193" i="2"/>
  <c r="Q194" i="2"/>
  <c r="T194" i="2"/>
  <c r="W194" i="2"/>
  <c r="Q195" i="2"/>
  <c r="T195" i="2"/>
  <c r="W195" i="2"/>
  <c r="Q196" i="2"/>
  <c r="T196" i="2"/>
  <c r="W196" i="2"/>
  <c r="Q197" i="2"/>
  <c r="T197" i="2"/>
  <c r="W197" i="2"/>
  <c r="Q198" i="2"/>
  <c r="T198" i="2"/>
  <c r="W198" i="2"/>
  <c r="Q199" i="2"/>
  <c r="T199" i="2"/>
  <c r="W199" i="2"/>
  <c r="Q200" i="2"/>
  <c r="T200" i="2"/>
  <c r="W200" i="2"/>
  <c r="Q201" i="2"/>
  <c r="T201" i="2"/>
  <c r="W201" i="2"/>
  <c r="Q202" i="2"/>
  <c r="T202" i="2"/>
  <c r="W202" i="2"/>
  <c r="Q203" i="2"/>
  <c r="T203" i="2"/>
  <c r="W203" i="2"/>
  <c r="Q204" i="2"/>
  <c r="T204" i="2"/>
  <c r="W204" i="2"/>
  <c r="Q205" i="2"/>
  <c r="T205" i="2"/>
  <c r="W205" i="2"/>
  <c r="Q206" i="2"/>
  <c r="T206" i="2"/>
  <c r="W206" i="2"/>
  <c r="Q207" i="2"/>
  <c r="T207" i="2"/>
  <c r="W207" i="2"/>
  <c r="Q208" i="2"/>
  <c r="T208" i="2"/>
  <c r="W208" i="2"/>
  <c r="Q209" i="2"/>
  <c r="T209" i="2"/>
  <c r="W209" i="2"/>
  <c r="Q210" i="2"/>
  <c r="T210" i="2"/>
  <c r="W210" i="2"/>
  <c r="Q211" i="2"/>
  <c r="T211" i="2"/>
  <c r="W211" i="2"/>
  <c r="Q212" i="2"/>
  <c r="T212" i="2"/>
  <c r="W212" i="2"/>
  <c r="Q213" i="2"/>
  <c r="T213" i="2"/>
  <c r="W213" i="2"/>
  <c r="Q214" i="2"/>
  <c r="T214" i="2"/>
  <c r="W214" i="2"/>
  <c r="Q215" i="2"/>
  <c r="T215" i="2"/>
  <c r="W215" i="2"/>
  <c r="Q216" i="2"/>
  <c r="T216" i="2"/>
  <c r="W216" i="2"/>
  <c r="Q217" i="2"/>
  <c r="T217" i="2"/>
  <c r="W217" i="2"/>
  <c r="Q218" i="2"/>
  <c r="T218" i="2"/>
  <c r="W218" i="2"/>
  <c r="Q219" i="2"/>
  <c r="T219" i="2"/>
  <c r="W219" i="2"/>
  <c r="Q220" i="2"/>
  <c r="T220" i="2"/>
  <c r="W220" i="2"/>
  <c r="Q221" i="2"/>
  <c r="T221" i="2"/>
  <c r="W221" i="2"/>
  <c r="Q222" i="2"/>
  <c r="T222" i="2"/>
  <c r="W222" i="2"/>
  <c r="Q223" i="2"/>
  <c r="T223" i="2"/>
  <c r="W223" i="2"/>
  <c r="Q224" i="2"/>
  <c r="T224" i="2"/>
  <c r="W224" i="2"/>
  <c r="Q225" i="2"/>
  <c r="T225" i="2"/>
  <c r="W225" i="2"/>
  <c r="Q226" i="2"/>
  <c r="T226" i="2"/>
  <c r="W226" i="2"/>
  <c r="Q227" i="2"/>
  <c r="T227" i="2"/>
  <c r="W227" i="2"/>
  <c r="Q228" i="2"/>
  <c r="T228" i="2"/>
  <c r="W228" i="2"/>
  <c r="Q229" i="2"/>
  <c r="T229" i="2"/>
  <c r="W229" i="2"/>
  <c r="Q230" i="2"/>
  <c r="T230" i="2"/>
  <c r="W230" i="2"/>
  <c r="Q231" i="2"/>
  <c r="T231" i="2"/>
  <c r="W231" i="2"/>
  <c r="Q232" i="2"/>
  <c r="T232" i="2"/>
  <c r="W232" i="2"/>
  <c r="Q233" i="2"/>
  <c r="T233" i="2"/>
  <c r="W233" i="2"/>
  <c r="Q234" i="2"/>
  <c r="T234" i="2"/>
  <c r="W234" i="2"/>
  <c r="Q235" i="2"/>
  <c r="T235" i="2"/>
  <c r="W235" i="2"/>
  <c r="Q236" i="2"/>
  <c r="T236" i="2"/>
  <c r="W236" i="2"/>
  <c r="Q237" i="2"/>
  <c r="T237" i="2"/>
  <c r="W237" i="2"/>
  <c r="Q238" i="2"/>
  <c r="T238" i="2"/>
  <c r="W238" i="2"/>
  <c r="Q239" i="2"/>
  <c r="T239" i="2"/>
  <c r="W239" i="2"/>
  <c r="Q240" i="2"/>
  <c r="T240" i="2"/>
  <c r="W240" i="2"/>
  <c r="Q241" i="2"/>
  <c r="T241" i="2"/>
  <c r="W241" i="2"/>
  <c r="Q242" i="2"/>
  <c r="T242" i="2"/>
  <c r="W242" i="2"/>
  <c r="Q243" i="2"/>
  <c r="T243" i="2"/>
  <c r="W243" i="2"/>
  <c r="Q244" i="2"/>
  <c r="T244" i="2"/>
  <c r="W244" i="2"/>
  <c r="Q245" i="2"/>
  <c r="T245" i="2"/>
  <c r="W245" i="2"/>
  <c r="Q246" i="2"/>
  <c r="T246" i="2"/>
  <c r="W246" i="2"/>
  <c r="Q247" i="2"/>
  <c r="T247" i="2"/>
  <c r="W247" i="2"/>
  <c r="Q248" i="2"/>
  <c r="T248" i="2"/>
  <c r="W248" i="2"/>
  <c r="Q249" i="2"/>
  <c r="T249" i="2"/>
  <c r="W249" i="2"/>
  <c r="Q250" i="2"/>
  <c r="T250" i="2"/>
  <c r="W250" i="2"/>
  <c r="Q251" i="2"/>
  <c r="T251" i="2"/>
  <c r="W251" i="2"/>
  <c r="Q252" i="2"/>
  <c r="T252" i="2"/>
  <c r="W252" i="2"/>
  <c r="Q253" i="2"/>
  <c r="T253" i="2"/>
  <c r="W253" i="2"/>
  <c r="Q254" i="2"/>
  <c r="T254" i="2"/>
  <c r="W254" i="2"/>
  <c r="Q255" i="2"/>
  <c r="T255" i="2"/>
  <c r="W255" i="2"/>
  <c r="Q256" i="2"/>
  <c r="T256" i="2"/>
  <c r="W256" i="2"/>
  <c r="Q257" i="2"/>
  <c r="T257" i="2"/>
  <c r="W257" i="2"/>
</calcChain>
</file>

<file path=xl/sharedStrings.xml><?xml version="1.0" encoding="utf-8"?>
<sst xmlns="http://schemas.openxmlformats.org/spreadsheetml/2006/main" count="5764" uniqueCount="3215">
  <si>
    <t>Naziv izvajalca</t>
  </si>
  <si>
    <t>Obseg storitev rednega programa dogovorjenega z ZZZS (letni plan)</t>
  </si>
  <si>
    <t>Letni načrtovani prihodki s strani ZZZS</t>
  </si>
  <si>
    <t>Obseg storitev posebnih programov (letni plan)</t>
  </si>
  <si>
    <t>Rehabilitacija pacientov z okvaro roke</t>
  </si>
  <si>
    <t>Elastografija trebušnih organov</t>
  </si>
  <si>
    <t>Ginekološko endokrinološki pregled na terciarni ravni</t>
  </si>
  <si>
    <t>Prenos odmrznjenih zarodkov</t>
  </si>
  <si>
    <t>UZ trebušne stene</t>
  </si>
  <si>
    <t>UZ dopler žilja/AV fistule</t>
  </si>
  <si>
    <t>UZ doppler ledvic in renalnih arterij</t>
  </si>
  <si>
    <t>UZ sečnega mehurja (pred in po mikciji)</t>
  </si>
  <si>
    <t>UZ ocena črevesja pri bolnikih s KVČB</t>
  </si>
  <si>
    <t>Farmacevtsko svetovanje</t>
  </si>
  <si>
    <t>Scintigrafija za opredelitev transtiretinske amiloidoze</t>
  </si>
  <si>
    <t>PET/CT celega telesa z 18F-FDOPA</t>
  </si>
  <si>
    <t>Diagnostična poligrafija na domu</t>
  </si>
  <si>
    <t>Polisomnografija v bolnišnici</t>
  </si>
  <si>
    <t>PAP titracija v bolnišnici</t>
  </si>
  <si>
    <t>C-PAP titracija na domu</t>
  </si>
  <si>
    <t>Lapizacija</t>
  </si>
  <si>
    <t>Korekcija deformacije hrbtenice pri otroku</t>
  </si>
  <si>
    <t>MR celotnega spinalnega kanala s KS - otroci</t>
  </si>
  <si>
    <t>Spondilodeza torakolumbalne hrbtenice</t>
  </si>
  <si>
    <t>Perkutana implantacija aortne zaklopke - TAVI</t>
  </si>
  <si>
    <t>RTG slikanje zob (razen ortopan) - otroci</t>
  </si>
  <si>
    <t>MR difuzijsko perfuzijsko slikanje - otroci</t>
  </si>
  <si>
    <t>CT skeleta okončin - otroci</t>
  </si>
  <si>
    <t>CT vratu s KS - otroci</t>
  </si>
  <si>
    <t>CT obnosnih votlin s KS - otroci</t>
  </si>
  <si>
    <t>CT skeleta glave  s KS - otroci</t>
  </si>
  <si>
    <t>CT orbit s KS - otroci</t>
  </si>
  <si>
    <t>CT glave s KS - otroci</t>
  </si>
  <si>
    <t>CT vratu brez KS - otroci</t>
  </si>
  <si>
    <t>CT obnosnih votlin brez KS - otroci</t>
  </si>
  <si>
    <t>CT obraznih kosti - otroci</t>
  </si>
  <si>
    <t>CT srednjega ušesa in temporalke - otroci</t>
  </si>
  <si>
    <t>CT skeleta glave - otroci</t>
  </si>
  <si>
    <t>CT orbit brez KS - otroci</t>
  </si>
  <si>
    <t>CT glave brez KS - otroci</t>
  </si>
  <si>
    <t>CT srca - prikaz kalcinacij - otroci</t>
  </si>
  <si>
    <t>CT jeter s KS - 4 faze - otroci</t>
  </si>
  <si>
    <t>CT komolca - otroci</t>
  </si>
  <si>
    <t>CT zapestja - otroci</t>
  </si>
  <si>
    <t>Telerentgen (zobozdravstvo) - otroci</t>
  </si>
  <si>
    <t>Bitewing-slikanje kron - otroci</t>
  </si>
  <si>
    <t>Ortopan - otroci</t>
  </si>
  <si>
    <t>Predoperativna UZ preiskava pazduhe (aksile)  - otroci</t>
  </si>
  <si>
    <t>CT primerjava za skupino CT preiskave - otroci</t>
  </si>
  <si>
    <t>CT perfuzija posameznega organa - otroci</t>
  </si>
  <si>
    <t>CTA koronarnih arterij - otroci</t>
  </si>
  <si>
    <t>CTA srca - prikaz funkcije - otroci</t>
  </si>
  <si>
    <t>CTA srca - prikaz morfoloških struktur - otroci</t>
  </si>
  <si>
    <t>CTA srca  - prikaz kalcinacij - otroci</t>
  </si>
  <si>
    <t>CTA venografija drugo - otroci</t>
  </si>
  <si>
    <t>CTA venografija vratu - otroci</t>
  </si>
  <si>
    <t>CTA venografija možganov - otroci</t>
  </si>
  <si>
    <t>CTA možganskih arterij - otroci</t>
  </si>
  <si>
    <t>CTA torakalne in abdominalne aorte - otroci</t>
  </si>
  <si>
    <t>CTA pelvičnih a. in a. spodnjih okončin - otroci</t>
  </si>
  <si>
    <t>CTA aorto- cervikalna - otroci</t>
  </si>
  <si>
    <t>CTA selektivne angiografije - otroci</t>
  </si>
  <si>
    <t>CTA ledvic - otroci</t>
  </si>
  <si>
    <t>CTA jeter - otroci</t>
  </si>
  <si>
    <t>CTA pljučnih arterij - otroci</t>
  </si>
  <si>
    <t>CTA zgornjih okončin - otroci</t>
  </si>
  <si>
    <t>CTA pelvičnih žil - otroci</t>
  </si>
  <si>
    <t>CTA abdominalne aorte - otroci</t>
  </si>
  <si>
    <t>CTA torakalne aorte - otroci</t>
  </si>
  <si>
    <t>CT ozkega črevesa s KS - otroci</t>
  </si>
  <si>
    <t>CT širokega črevesa s KS - otroci</t>
  </si>
  <si>
    <t>CT urografija - KS - otroci</t>
  </si>
  <si>
    <t>CT medeničnih organov s KS - otroci</t>
  </si>
  <si>
    <t>CT zgornjega abdomna  s KS - otroci</t>
  </si>
  <si>
    <t>CT trebušnih organov s KS - otroci</t>
  </si>
  <si>
    <t>CT prsnih organov s KS - otroci</t>
  </si>
  <si>
    <t>CT ozkega črevesa brez KS - otroci</t>
  </si>
  <si>
    <t>CT širokega črevesa brez KS - otroci</t>
  </si>
  <si>
    <t>CT pljuč protokol lungcare - otroci</t>
  </si>
  <si>
    <t>CT abdomna brez KS - drugo - otroci</t>
  </si>
  <si>
    <t>CT prsnega koša - pljuč HRCT - otroci</t>
  </si>
  <si>
    <t>CT medeničnih organov brez KS - otroci</t>
  </si>
  <si>
    <t>CT zgornjega abdomna brez KS - otroci</t>
  </si>
  <si>
    <t>CT trebušnih organov brez KS - otroci</t>
  </si>
  <si>
    <t>CT prsnih organov brez KS - ostalo - otroci</t>
  </si>
  <si>
    <t>CT prsnih organov brez KS - otroci</t>
  </si>
  <si>
    <t>CT skeleta drugo  s KS - otroci</t>
  </si>
  <si>
    <t>CT skeleta sklepov s KS - otroci</t>
  </si>
  <si>
    <t>CT hrbtenice z intratekalno aplik. KS - otroci</t>
  </si>
  <si>
    <t>CT po LSR s KS - otroci</t>
  </si>
  <si>
    <t>CT artrografija - drugo s KS - otroci</t>
  </si>
  <si>
    <t>CT artrografija rame s KS - otroci</t>
  </si>
  <si>
    <t>CT skeleta medenice s KS - otroci</t>
  </si>
  <si>
    <t>CT po mielografiji s KS - otroci</t>
  </si>
  <si>
    <t>CT lumbo-sakralne hrbtenice s KS - otroci</t>
  </si>
  <si>
    <t>CT torakalne hrbtenice s KS - otroci</t>
  </si>
  <si>
    <t>CT cervikalne hrbtenice s KS - otroci</t>
  </si>
  <si>
    <t>CT skeleta hrbtenice s KS - otroci</t>
  </si>
  <si>
    <t>CT skeleta okončin s KS - otroci</t>
  </si>
  <si>
    <t>CT pelvimetrija - otroci</t>
  </si>
  <si>
    <t>CT - dentalni - otroci</t>
  </si>
  <si>
    <t>CT skeleta drugo -  brez KS - otroci</t>
  </si>
  <si>
    <t>CT skeleta sklepov (vsak večji sklep) - otroci</t>
  </si>
  <si>
    <t>CT po lSR brez KS - otroci</t>
  </si>
  <si>
    <t>CT gležnja - otroci</t>
  </si>
  <si>
    <t>CT rame - otroci</t>
  </si>
  <si>
    <t>CT kolena - otroci</t>
  </si>
  <si>
    <t>CT SIS (sakroiliakalnega sklepa) - otroci</t>
  </si>
  <si>
    <t>CT kolkov - otroci</t>
  </si>
  <si>
    <t>CT skeleta medenice - otroci</t>
  </si>
  <si>
    <t>CT lumbo-sakralne hrbtenice - otroci</t>
  </si>
  <si>
    <t>CT torakalne hrbtenice - otroci</t>
  </si>
  <si>
    <t>CT cervikalne hrbtenice - otroci</t>
  </si>
  <si>
    <t>CT skeleta hrbtenice - otroci</t>
  </si>
  <si>
    <t>Usmerjen UZ arterij zgornjih ali spodnjih okončin - otroci</t>
  </si>
  <si>
    <t>Doppler portalnega žilja - otroci</t>
  </si>
  <si>
    <t>RTG levega zapestja - določanje kostne starosti</t>
  </si>
  <si>
    <t>RTG celotne hrbtenice po protokolu za skoliozo - otroci</t>
  </si>
  <si>
    <t>MR z anestezijo - 3 preiskave - otroci</t>
  </si>
  <si>
    <t>MR z anestezijo - 2 preiskavi - otroci</t>
  </si>
  <si>
    <t>MR spektroskopija jeter - otroci</t>
  </si>
  <si>
    <t>MR defekografija - otroci</t>
  </si>
  <si>
    <t>Videofluorografija</t>
  </si>
  <si>
    <t>Poseg na očeh v splošni anesteziji - otroci</t>
  </si>
  <si>
    <t>Incizija v ginekologiji</t>
  </si>
  <si>
    <t>Ekscizija v ginekologiji</t>
  </si>
  <si>
    <t>MR elastografija z meritvami - otroci</t>
  </si>
  <si>
    <t>MR protokol za Mb.Gaucher - otroci</t>
  </si>
  <si>
    <t>MR protokol za mišične bolezni - otroci</t>
  </si>
  <si>
    <t>MR celotnega telesa po protokolu - otroci</t>
  </si>
  <si>
    <t>Funkcijska MR urografija - otroci</t>
  </si>
  <si>
    <t>MR urografija - otroci</t>
  </si>
  <si>
    <t>UZ s kontrastom z intrakavitarno aplikacijo - otroci</t>
  </si>
  <si>
    <t>UZ elastografija - otroci</t>
  </si>
  <si>
    <t>MR difuzijsko perfuzijsko slikanje s KS - otroci</t>
  </si>
  <si>
    <t>MR srca s perfuzijo ob obremenitvi s KS - otroci</t>
  </si>
  <si>
    <t>UZ plevralnega prostora - otroci</t>
  </si>
  <si>
    <t>UZ renalnih arterij - otroci</t>
  </si>
  <si>
    <t>UZ dojk enostransko z aspiracijsko biopsijo s tanko iglo (ABTI) - mladostniki</t>
  </si>
  <si>
    <t>MR enterografija s KS - otroci</t>
  </si>
  <si>
    <t>Slikanje abdomna z radiopačnimi označevalci - otroci</t>
  </si>
  <si>
    <t>Slikanje po T drenu - otroci</t>
  </si>
  <si>
    <t>Irigografija - otroci</t>
  </si>
  <si>
    <t>Doppler UZ ledvic - otroci</t>
  </si>
  <si>
    <t>Retrogradna uretrografija - otroci</t>
  </si>
  <si>
    <t>Uroflowmetrija - otroci</t>
  </si>
  <si>
    <t>UZ nadledvičnice - otroci</t>
  </si>
  <si>
    <t>UZ sečil z izmero zastanka po mikciji - otroci</t>
  </si>
  <si>
    <t>UZ pregled prostate - mladostniki</t>
  </si>
  <si>
    <t>UZ aksil - otroci</t>
  </si>
  <si>
    <t>MR z anestezijo - otroci</t>
  </si>
  <si>
    <t>MR srca in velikih žil brez KS - otroci</t>
  </si>
  <si>
    <t>MR male medenice s KS - otroci</t>
  </si>
  <si>
    <t>MR male medenice - otroci</t>
  </si>
  <si>
    <t>MR enterografija - otroci</t>
  </si>
  <si>
    <t>MRCP  (pregled žolčnega sistema) - otroci</t>
  </si>
  <si>
    <t>MR celotnega spinalnega kanala - otroci</t>
  </si>
  <si>
    <t>MR multipla skleroza s KS s 3D - otroci</t>
  </si>
  <si>
    <t>MR protokol epilepsija s KS - otroci</t>
  </si>
  <si>
    <t>MR protokol epilepsija brez KS - otroci</t>
  </si>
  <si>
    <t>Defekografija - otroci</t>
  </si>
  <si>
    <t>RTG celotne hrbtenice - otroci</t>
  </si>
  <si>
    <t>UZ skrotuma - otroci</t>
  </si>
  <si>
    <t>UZ spinalnega kanala - otroci</t>
  </si>
  <si>
    <t>UZ vodena terapija (ganglion, ciste) - otroci</t>
  </si>
  <si>
    <t>UZ preiskava ene bezgavčne lože - otroci</t>
  </si>
  <si>
    <t>UZ mehkih tkiv - otroci</t>
  </si>
  <si>
    <t>UZ vodena terapija tendinopatij - otroci</t>
  </si>
  <si>
    <t>Celoten UZ ven spodnjih okončin - otroci</t>
  </si>
  <si>
    <t>Usmerjen UZ ven zgornjih ali spodnjih okončin - otroci</t>
  </si>
  <si>
    <t>UZ perifernih arterij spodnjih okončin - otroci</t>
  </si>
  <si>
    <t>UZ vodena intraartikularna injekcija - otroci</t>
  </si>
  <si>
    <t>UZ sklepa - otroci</t>
  </si>
  <si>
    <t>Diagnostična ali terapevtska punkcija organa z UZ tehnologijo - otroci</t>
  </si>
  <si>
    <t>Ultrazvočni mikcijski cistogram (UMCG) - otroci</t>
  </si>
  <si>
    <t>Dopplerska preiskava z meritvami hitrosti in RI - otroci</t>
  </si>
  <si>
    <t>UZ trebušne aorte in njenih vej - otroci</t>
  </si>
  <si>
    <t>UZ preiskava notranjih genitalij - otroci</t>
  </si>
  <si>
    <t>UZ spremljanje menstruacijskega ciklusa ali UZ preiskava ginekoloških tumorjev - otroci</t>
  </si>
  <si>
    <t>Dopplerjeva krivulja ureternih curkov (DKUC) - otroci</t>
  </si>
  <si>
    <t>UZ s kontrastom z intravensko aplikacijo - otroci</t>
  </si>
  <si>
    <t>Usmerjen UZ srca - otroci</t>
  </si>
  <si>
    <t>UZ vodena TIAB - otroci</t>
  </si>
  <si>
    <t>UZ vodena DIB - otroci</t>
  </si>
  <si>
    <t>UZ dojk enostransko - otroci</t>
  </si>
  <si>
    <t>UZ dojk obojestransko - otroci</t>
  </si>
  <si>
    <t>UZ zgornjih vej aorte - otroci</t>
  </si>
  <si>
    <t>UZ vratnih žil - otroci</t>
  </si>
  <si>
    <t>Doppler ehografija - otroci</t>
  </si>
  <si>
    <t>UZ glave - otroci</t>
  </si>
  <si>
    <t>UZ vratu - otroci</t>
  </si>
  <si>
    <t>RTG slikanje - plazmocitomska serija - otroci</t>
  </si>
  <si>
    <t>RTG slikanje - paratireoidna serija - otroci</t>
  </si>
  <si>
    <t>RTG prvega vratnega vretenca (dens) - otroci</t>
  </si>
  <si>
    <t>Anterogradna pieloureterografija po nefrostomi - otroci</t>
  </si>
  <si>
    <t>Fistulografija - otroci</t>
  </si>
  <si>
    <t>Druga RTG slikanja skeleta - otroci</t>
  </si>
  <si>
    <t>Retrogradna pielografija - otroci</t>
  </si>
  <si>
    <t>Intravenska urografija - IVU - otroci</t>
  </si>
  <si>
    <t>Nativno slikanje ledvic - otroci</t>
  </si>
  <si>
    <t>RTG želodca in dvanajstnika - otroci</t>
  </si>
  <si>
    <t>RTG požiralnika - otroci</t>
  </si>
  <si>
    <t>RTG abdomna - otroci</t>
  </si>
  <si>
    <t>RTG pc - otroci</t>
  </si>
  <si>
    <t>RTG spodnje čeljusti (mandibule) - otroci</t>
  </si>
  <si>
    <t>RTG orbit - otroci</t>
  </si>
  <si>
    <t>RTG ličnice - otroci</t>
  </si>
  <si>
    <t>RTG po schullerju - otroci</t>
  </si>
  <si>
    <t>RTG nosa - otroci</t>
  </si>
  <si>
    <t>RTG sinusov - otroci</t>
  </si>
  <si>
    <t>RTG glave - otroci</t>
  </si>
  <si>
    <t>RTG prsnice (sternuma)  - otroci</t>
  </si>
  <si>
    <t>RTG reber - otroci</t>
  </si>
  <si>
    <t>RTG lopatice - otroci</t>
  </si>
  <si>
    <t>RTG sternoklavikularnega sklepa - otroci</t>
  </si>
  <si>
    <t>RTG ključnice - otroci</t>
  </si>
  <si>
    <t>RTG trtice - otroci</t>
  </si>
  <si>
    <t>RTG hrbtenice v predelu L5-S1 - otroci</t>
  </si>
  <si>
    <t>RTG lumbosakralne hrbtenice - otroci</t>
  </si>
  <si>
    <t>RTG torakalne hrbtenice - otroci</t>
  </si>
  <si>
    <t>RTG cervikalne hrbtenice - otroci</t>
  </si>
  <si>
    <t>RTG sakroiliakalnega sklepa - SIS - otroci</t>
  </si>
  <si>
    <t>RTG medenice - otroci</t>
  </si>
  <si>
    <t>RTG kolka - otroci</t>
  </si>
  <si>
    <t>RTG stegnenice - otroci</t>
  </si>
  <si>
    <t>RTG pogačice - otroci</t>
  </si>
  <si>
    <t>RTG kolena - otroci</t>
  </si>
  <si>
    <t>RTG goleni - otroci</t>
  </si>
  <si>
    <t>RTG gležnja - otroci</t>
  </si>
  <si>
    <t>RTG petnice - otroci</t>
  </si>
  <si>
    <t>RTG stopala - otroci</t>
  </si>
  <si>
    <t>RTG prstov nog - otroci</t>
  </si>
  <si>
    <t>RTG rame - otroci</t>
  </si>
  <si>
    <t>RTG nadlahti - otroci</t>
  </si>
  <si>
    <t>RTG komolca - otroci</t>
  </si>
  <si>
    <t>RTG podlahti - otroci</t>
  </si>
  <si>
    <t>RTG os naviculare - otroci</t>
  </si>
  <si>
    <t>RTG zapestja - otroci</t>
  </si>
  <si>
    <t>RTG dlani - otroci</t>
  </si>
  <si>
    <t>RTG prstov rok - otroci</t>
  </si>
  <si>
    <t>MR primerjava za skupino MR preiskave - otroci</t>
  </si>
  <si>
    <t>MR dinamično slikanje - otroci</t>
  </si>
  <si>
    <t>MR druga specialna slikanja - otroci</t>
  </si>
  <si>
    <t>MR funkcionalna preiskava - otroci</t>
  </si>
  <si>
    <t>DTR glave (difusion tensor imaging) - otroci</t>
  </si>
  <si>
    <t>MR z endorektalno tuljavo - otroci</t>
  </si>
  <si>
    <t>MR spektroskopija prostate - otroci</t>
  </si>
  <si>
    <t>MR spektroskopija dojke - otroci</t>
  </si>
  <si>
    <t>MR spektroskopija glave - otroci</t>
  </si>
  <si>
    <t>MR spektroskopija - otroci</t>
  </si>
  <si>
    <t>Punkcija organa pod MRI - otroci</t>
  </si>
  <si>
    <t>MR vodeni posegi - otroci</t>
  </si>
  <si>
    <t>MRA srca in velikih žil - prikaz pretoka s KS - otroci</t>
  </si>
  <si>
    <t>MR koronarnih arterij s KS - otroci</t>
  </si>
  <si>
    <t>MR srca - prikaz funkcije s KS - otroci</t>
  </si>
  <si>
    <t>MR srca - prikaz morfoloških struktur s KS - otroci</t>
  </si>
  <si>
    <t>MR srca - prikaz funkcije brez KS - otroci</t>
  </si>
  <si>
    <t>MR srca - prikaz morfoloških struktur brez KS - otroci</t>
  </si>
  <si>
    <t>MRA pljučnih ven s KS - otroci</t>
  </si>
  <si>
    <t>MRA  drugih področij s KS - otroci</t>
  </si>
  <si>
    <t>MRA medenice s KS - otroci</t>
  </si>
  <si>
    <t>MRA trebuha s KS - otroci</t>
  </si>
  <si>
    <t>MRA hrbtenice s KS - otroci</t>
  </si>
  <si>
    <t>MRA prsnega koša s KS - otroci</t>
  </si>
  <si>
    <t>MRA zgornje okončine s KS - otroci</t>
  </si>
  <si>
    <t>MRA renalno žilje KS - otroci</t>
  </si>
  <si>
    <t>MRA pelvičnih a. in arterij spodnjih udov - otroci</t>
  </si>
  <si>
    <t>MRA pelvično žilje KS - otroci</t>
  </si>
  <si>
    <t>MRA pljučnih arterij KS - otroci</t>
  </si>
  <si>
    <t>MRA abdominalne aorte KS - otroci</t>
  </si>
  <si>
    <t>MRA torakalne aorte KS - otroci</t>
  </si>
  <si>
    <t>MRA aorto- cervikalna KS - otroci</t>
  </si>
  <si>
    <t>MRA možganskega žilja - vene KS - otroci</t>
  </si>
  <si>
    <t>MRA možganskega žilja - arterije KS - otroci</t>
  </si>
  <si>
    <t>MRA TOF - drugo - otroci</t>
  </si>
  <si>
    <t>MRA renalno žilje TOF - otroci</t>
  </si>
  <si>
    <t>MRA ekstremitet ( vsaka okončina posebej ) TOF - otroci</t>
  </si>
  <si>
    <t>MRA pelvično žilje TOF - otroci</t>
  </si>
  <si>
    <t>MRA pljučnih arterij TOF - otroci</t>
  </si>
  <si>
    <t>MRA abdominalne aorte TOF - otroci</t>
  </si>
  <si>
    <t>MRA torakalne aorte TOF - otroci</t>
  </si>
  <si>
    <t>MRA aorto- cervikalna  TOF - otroci</t>
  </si>
  <si>
    <t>MRA možganskega žilja - vene TOF - otroci</t>
  </si>
  <si>
    <t>MRA možganskega žilja - arterije TOF - otroci</t>
  </si>
  <si>
    <t>MR jeter s kontrastom - otroci</t>
  </si>
  <si>
    <t>MR medenice  s KS - otroci</t>
  </si>
  <si>
    <t>MR zgornjega abdomna  s KS - otroci</t>
  </si>
  <si>
    <t>MR abdomna s KS - drugo - otroci</t>
  </si>
  <si>
    <t>MR trebušnih organov s KS - otroci</t>
  </si>
  <si>
    <t>MR prsnega koša s KS - otroci</t>
  </si>
  <si>
    <t>MR jeter - otroci</t>
  </si>
  <si>
    <t>MR medenice - otroci</t>
  </si>
  <si>
    <t>MR zgornjega abdomna - otroci</t>
  </si>
  <si>
    <t>MR abdomna- drugo - otroci</t>
  </si>
  <si>
    <t>MR trebušnih organov - otroci</t>
  </si>
  <si>
    <t>MR prsnega koša - otroci</t>
  </si>
  <si>
    <t>MR SIS (sakroliakalnega sklepa) s KS - otroci</t>
  </si>
  <si>
    <t>MR skeleta s KS - drugo - otroci</t>
  </si>
  <si>
    <t>MR stopala s KS - otroci</t>
  </si>
  <si>
    <t>MR gležnja s KS - otroci</t>
  </si>
  <si>
    <t>MR kolena s KS - otroci</t>
  </si>
  <si>
    <t>MR kolka s KS - otroci</t>
  </si>
  <si>
    <t>MR roke s KS - otroci</t>
  </si>
  <si>
    <t>MR zapestja s KS - otroci</t>
  </si>
  <si>
    <t>MR rame s KS - otroci</t>
  </si>
  <si>
    <t>MR lumbosakralne hrbtenice  s KS - otroci</t>
  </si>
  <si>
    <t>MR komolca s KS - otroci</t>
  </si>
  <si>
    <t>MR torakalne hrbtenice  s KS - otroci</t>
  </si>
  <si>
    <t>MR cervikalne hrbtenice s KS - otroci</t>
  </si>
  <si>
    <t>MR SIS (sakroiliakalnega sklepa) brez KS - otroci</t>
  </si>
  <si>
    <t>MR skeleta brez KS - drugo - otroci</t>
  </si>
  <si>
    <t>MR skeleta artrografija - vsak sklep - otroci</t>
  </si>
  <si>
    <t>MR stopala - otroci</t>
  </si>
  <si>
    <t>MR gležnja - otroci</t>
  </si>
  <si>
    <t>MR kolena - otroci</t>
  </si>
  <si>
    <t>MR kolka - otroci</t>
  </si>
  <si>
    <t>MR roke - otroci</t>
  </si>
  <si>
    <t>MR zapestja - otroci</t>
  </si>
  <si>
    <t>MR lumbosakralne hrbtenice - otroci</t>
  </si>
  <si>
    <t>MR komolca - otroci</t>
  </si>
  <si>
    <t>MR torakalne hrbtenice - otroci</t>
  </si>
  <si>
    <t>MR rame - otroci</t>
  </si>
  <si>
    <t>MR cervikalne hrbtenice - otroci</t>
  </si>
  <si>
    <t>MR vratu s KS - otroci</t>
  </si>
  <si>
    <t>MR multipla skleroza s KS - otroci</t>
  </si>
  <si>
    <t>MR obraza in drugo s KS - otroci</t>
  </si>
  <si>
    <t>MR glave s KS - otroci</t>
  </si>
  <si>
    <t>MR multipla skleroza brez KS - otroci</t>
  </si>
  <si>
    <t>MR vratu brez KS - otroci</t>
  </si>
  <si>
    <t>MR obraza in drugo brez KS - otroci</t>
  </si>
  <si>
    <t>MR glave brez kontrasta - otroci</t>
  </si>
  <si>
    <t>Elektroencefalografija (EEG) - dolgotrajna</t>
  </si>
  <si>
    <t>Menjava baterij elektrostimulacijskih naprav</t>
  </si>
  <si>
    <t>UZ ingvinalni predel (dimlje) - otroci</t>
  </si>
  <si>
    <t>UZ srca - otroci</t>
  </si>
  <si>
    <t>Veliki okuloplastični posegi</t>
  </si>
  <si>
    <t>Mali okuloplastični posegi</t>
  </si>
  <si>
    <t>Transkranialna Dopplerjeva sonografija (TCD) z detekcijo mikroembolusov</t>
  </si>
  <si>
    <t>MR difuzijsko perfuzijsko slikanje s KS</t>
  </si>
  <si>
    <t>MR srca s perfuzijo ob obremenitvi s KS</t>
  </si>
  <si>
    <t>MR celotne hrbtenice s KS</t>
  </si>
  <si>
    <t>Vstavitev vsadnega kardioverter defibrilatorja</t>
  </si>
  <si>
    <t>Vstavitev podkožnega snemalnika srčnega ritma</t>
  </si>
  <si>
    <t>UZ plevralnega prostora</t>
  </si>
  <si>
    <t>Sistematični psihološki pregled otroka v 3. letu starosti - prvi</t>
  </si>
  <si>
    <t>2787P</t>
  </si>
  <si>
    <t>Abdominalna punkcija</t>
  </si>
  <si>
    <t>Odstranitev tumorja kože in podkožja</t>
  </si>
  <si>
    <t>PET/CT prostatičnega specifičnega membranskega antigena (PSMA)</t>
  </si>
  <si>
    <t>Tomosinteza</t>
  </si>
  <si>
    <t>Elektrostimulacija mišic medeničnega dna</t>
  </si>
  <si>
    <t>Druge ginekološke operacije</t>
  </si>
  <si>
    <t>Operacija na obščitnici</t>
  </si>
  <si>
    <t>Operacija na ščitnici</t>
  </si>
  <si>
    <t>Resekcija divertikla požiralnika</t>
  </si>
  <si>
    <t>Balonska dilatacija požiralnika</t>
  </si>
  <si>
    <t>Vstavitev stenta v požiralnik</t>
  </si>
  <si>
    <t>Torakoskopska odstranitev tumorja mediastinuma</t>
  </si>
  <si>
    <t>Torakoskopska lobektomija pljuč</t>
  </si>
  <si>
    <t>Torakoskopska pnevmonektomija</t>
  </si>
  <si>
    <t>Korekcija stene prsnega koša (Pectus excavatum, Pectus carinatum)</t>
  </si>
  <si>
    <t>Vstavitev trahealnega stenta</t>
  </si>
  <si>
    <t>Resekcija sapnika</t>
  </si>
  <si>
    <t>Vstavitev materničnega vložka</t>
  </si>
  <si>
    <t>Vstavitev nefrostome</t>
  </si>
  <si>
    <t>Ekstirpacija malignega tumorja</t>
  </si>
  <si>
    <t>Operacija kile pri otroku</t>
  </si>
  <si>
    <t>UZ renalnih arterij</t>
  </si>
  <si>
    <t>Lifting nadlakti</t>
  </si>
  <si>
    <t>Bodylifting</t>
  </si>
  <si>
    <t>Korekcija kože</t>
  </si>
  <si>
    <t>Skrajšava stopalnice</t>
  </si>
  <si>
    <t>Artrodeza prsta</t>
  </si>
  <si>
    <t>Histerosonosalpingografija</t>
  </si>
  <si>
    <t>UZ živcev</t>
  </si>
  <si>
    <t>Zdravljenje z botulin toksinom</t>
  </si>
  <si>
    <t>Elektroencefalografija (EEG) - otroci</t>
  </si>
  <si>
    <t>Transkranialna barvna Dopplerjeva sonografija ( TCCD)</t>
  </si>
  <si>
    <t>Perkutani posegi na medvretenčnih ploščicah</t>
  </si>
  <si>
    <t>Fibroscan</t>
  </si>
  <si>
    <t>UZ sečil - otroci</t>
  </si>
  <si>
    <t>Ezofagogastroduodenoskopija (EGDS) - otroci</t>
  </si>
  <si>
    <t>Monitoriranje in beleženje krvnega tlaka (vključno s t.i. Holter RR) - otroci</t>
  </si>
  <si>
    <t>Holter srca - otroci</t>
  </si>
  <si>
    <t>Fetalni UZ srca</t>
  </si>
  <si>
    <t>Oromaksilofacialni posegi</t>
  </si>
  <si>
    <t>Ortopedski posegi pri otroku</t>
  </si>
  <si>
    <t>Vstavitev intragastričnega balona</t>
  </si>
  <si>
    <t>Analna elektrostimulacija</t>
  </si>
  <si>
    <t>UZ dojk enostransko z aspiracijsko biopsijo s tanko iglo (ABTI)</t>
  </si>
  <si>
    <t>UZ dojk obojestransko z aspiracijsko biopsijo s tanko iglo (ABTI)</t>
  </si>
  <si>
    <t>Mnenje (multidisciplinarnega) konzilija</t>
  </si>
  <si>
    <t>Katetrski žilni poseg na arterijah in venah</t>
  </si>
  <si>
    <t>MR enterografija s KS</t>
  </si>
  <si>
    <t>Elektronske meritve PEF a</t>
  </si>
  <si>
    <t>Spirometrija in bronhodilatatorni test</t>
  </si>
  <si>
    <t>Spirometrija in merjenje izmenjave plinov (difuzija) in telesna pletizmografija</t>
  </si>
  <si>
    <t>Spirometrija in merjenje izmenjave plinov (difuzija)</t>
  </si>
  <si>
    <t>Spirometrija in eNO</t>
  </si>
  <si>
    <t>Spirometrija in inhalacijski provokacijski test z metaholinom in eNO</t>
  </si>
  <si>
    <t>Specialna fizioterapevtska obravnava: Mišično-skeletna fizioterapija zahtevnih okvar mišično-skeletnega sistema - Mišično-skeletna fizioterapija zahtevnih okvar mišično-skeletnega sistema (poleg osnovnih fizioterapevtskih postopkov še specialni postopki kinezioterapije in manualne terapije) - prvi obisk</t>
  </si>
  <si>
    <t>2579P</t>
  </si>
  <si>
    <t>Specialna fizioterapevtska obravnava: Mišično-skeletna fizioterapija zahtevnih okvar mišično-skeletnega sistema - Mišično-skeletna fizioterapija zahtevnih okvar mišično-skeletnega sistema (poleg osnovnih fizioterapevtskih postopkov še specialni postopki kinezioterapije in manualne terapije) - ponovni obisk</t>
  </si>
  <si>
    <t>2579K</t>
  </si>
  <si>
    <t>Specialna fizioterapevtska obravnava - Nevrofizioterapija otrok - prvi obisk</t>
  </si>
  <si>
    <t>2578P</t>
  </si>
  <si>
    <t>Specialna fizioterapevtska obravnava - Nevrofizioterapija otrok - ponovni obisk</t>
  </si>
  <si>
    <t>2578K</t>
  </si>
  <si>
    <t>Specialna fizioterapevtska obravnava - Nevrofizioterapija odraslih - prvi obisk</t>
  </si>
  <si>
    <t>2577P</t>
  </si>
  <si>
    <t>Specialna fizioterapevtska obravnava - Nevrofizioterapija odraslih - ponovni obisk</t>
  </si>
  <si>
    <t>2577K</t>
  </si>
  <si>
    <t>Specialna fizioterapevtska obravnava - Manualna terapija zahtevnih okvar mišično-skeletnega sistema - prvi obisk</t>
  </si>
  <si>
    <t>2576P</t>
  </si>
  <si>
    <t>Specialna fizioterapevtska obravnava:  Fizioterapevtska obravnava limfedema - Fizioterapevtska obravnava primarnega in sekundarnega limfedema (poleg osnovnih fizioterapevtskih postopkov še ročna limfna drenaža, kompresijska terapija, vaje v kompresiji, edukacija) - prvi obisk</t>
  </si>
  <si>
    <t>2575P</t>
  </si>
  <si>
    <t>Specialna fizioterapevtska obravnava:  Fizioterapevtska obravnava limfedema - Fizioterapevtska obravnava primarnega in sekundarnega limfedema (poleg osnovnih fizioterapevtskih postopkov še ročna limfna drenaža, kompresijska terapija, vaje v kompresiji, edukacija) - ponovni obisk</t>
  </si>
  <si>
    <t>2575K</t>
  </si>
  <si>
    <t>Specialna fizioterapevtska obravnava - Limfna drenaža, obravnava primarnega in sekundarnega limfedema</t>
  </si>
  <si>
    <t>Fizioterapevtska obravnava - prvi obisk</t>
  </si>
  <si>
    <t>2574P</t>
  </si>
  <si>
    <t>Fizioterapevtska obravnava - ponovni obisk</t>
  </si>
  <si>
    <t>2574K</t>
  </si>
  <si>
    <t>Fizioterapevtska obravnava</t>
  </si>
  <si>
    <t>Endoskopski UZ (ultrazvok) v splošni anesteziji</t>
  </si>
  <si>
    <t>ERCP v splošni anesteziji</t>
  </si>
  <si>
    <t>Enteroskopija v splošni anesteziji</t>
  </si>
  <si>
    <t>Kolonoskopija v splošni anesteziji</t>
  </si>
  <si>
    <t>Ezofagogastroduodenoskopija (EGDS) in kolonoskopija v splošni anesteziji</t>
  </si>
  <si>
    <t>Ezofagogastroduodenoskopija (EGDS) v splošni anesteziji</t>
  </si>
  <si>
    <t>Terapevtska kolonoskopija ali posegi na kolonu (polipektomije, dilatacije, ESD,...)</t>
  </si>
  <si>
    <t>Cistoskopija pri otroku</t>
  </si>
  <si>
    <t>Odstranitev osteosintetskega materiala (OSM ex) pri otroku</t>
  </si>
  <si>
    <t>Sprejem otroka v bolnišnico  (operacija)</t>
  </si>
  <si>
    <t>Sprejem otroka v bolnišnico (razen operacije)</t>
  </si>
  <si>
    <t>Endoskopska retrogradna holangiopankreatografija ERCP/holangiografija ERC/pankreatografija ERP - z diaskopijo</t>
  </si>
  <si>
    <t>Vstavitev CRT-D (cardiac resynchronization therapy - defibrillator)</t>
  </si>
  <si>
    <t>Slikanje abdomna z radiopačnimi označevalci</t>
  </si>
  <si>
    <t>Slikanje po T drenu</t>
  </si>
  <si>
    <t>Irigografija</t>
  </si>
  <si>
    <t>Doppler UZ ledvic</t>
  </si>
  <si>
    <t>UZ srca</t>
  </si>
  <si>
    <t>Koloileoskopija</t>
  </si>
  <si>
    <t>Enteroskopija</t>
  </si>
  <si>
    <t>UZ abdomna - otroci</t>
  </si>
  <si>
    <t>Edukacija FIT na inzulinski črpalki - ponovni pregled</t>
  </si>
  <si>
    <t>Edukacija FIT na intenzivirani inzulinski terapiji - ponovni pregled</t>
  </si>
  <si>
    <t>Reedukacija FIT (funkcionalna inzulinska terapija) - individualna</t>
  </si>
  <si>
    <t>UZ merjenje kostne gostote</t>
  </si>
  <si>
    <t>Doppler možganskega žilja novorojenčka</t>
  </si>
  <si>
    <t>MCUG - mikcijski cistouretrogram</t>
  </si>
  <si>
    <t>Retrogradna uretrografija</t>
  </si>
  <si>
    <t>TR UZ prostate</t>
  </si>
  <si>
    <t>Uroflowmetrija</t>
  </si>
  <si>
    <t>UZ nadledvičnice</t>
  </si>
  <si>
    <t>UZ sečil z izmero zastanka po mikciji</t>
  </si>
  <si>
    <t>UZ pregled prostate</t>
  </si>
  <si>
    <t>UZ ingvinalni predel (dimlje)</t>
  </si>
  <si>
    <t>UZ aksil</t>
  </si>
  <si>
    <t>UZ sečil</t>
  </si>
  <si>
    <t>Doppler možganskega ožilja novorojenčkov</t>
  </si>
  <si>
    <t>Šola lulanja</t>
  </si>
  <si>
    <t>Pregled pri specialistu nuklearne medicine (pred nuklearno- medicinsko slikovno diagnostiko ali zdravljenjem, sledenje po zdravljenju)</t>
  </si>
  <si>
    <t>Radiosinovioorteza</t>
  </si>
  <si>
    <t>Radionuklidno zdravljenje kostne bolečine zaradi kostnih zasevkov</t>
  </si>
  <si>
    <t>Radionuklidno peptidno zdravljenje metastatskih tumorjev s prisotnimi somatostatinskimi receptorji</t>
  </si>
  <si>
    <t>Zdravljenje benignih ščitničnih bolezni z radioaktivnim jodom 131I</t>
  </si>
  <si>
    <t>PET/CT drugo</t>
  </si>
  <si>
    <t>PET/CT somatostatinskih receptorjev</t>
  </si>
  <si>
    <t>PET/CT obščitnic  s 18F- holinom</t>
  </si>
  <si>
    <t>PET/CT celega telesa  s 18F- holinom</t>
  </si>
  <si>
    <t>PET/CT miokarda s 18F- FDG</t>
  </si>
  <si>
    <t>PET/CT možganov s 18F- FDG</t>
  </si>
  <si>
    <t>PET/CT celega telesa s 18F- FDG</t>
  </si>
  <si>
    <t>Scintigrafija- drugo</t>
  </si>
  <si>
    <t>Radionuklidna limfografija</t>
  </si>
  <si>
    <t>Scintigrafija za prikaz netipnega tumorja (ROLL)</t>
  </si>
  <si>
    <t>Scintigrafija varovalnih bezgavk in prikaz netipnega tumorja (SNOLL)</t>
  </si>
  <si>
    <t>Scintigrafija varovalnih bezgavk</t>
  </si>
  <si>
    <t>Scintigrafija somatostatinskih receptorjev</t>
  </si>
  <si>
    <t>Scintigrafija sredice nadledvičnic</t>
  </si>
  <si>
    <t>Scintigrafija skorje nadledvičnic</t>
  </si>
  <si>
    <t>Scintigrafija obščitnic</t>
  </si>
  <si>
    <t>Scintigrafija celega telesa z  jodom 123I /131I</t>
  </si>
  <si>
    <t>Scintigrafija ščitnice s 99mTc- MIBI</t>
  </si>
  <si>
    <t>Scintigrafija ščitnice z  jodom 123I /131I  (s testom kopičenja, brez testa kopičenja)</t>
  </si>
  <si>
    <t>Scintigrafija ščitnice s 99mTc-pertehnetatom (s testom kopičenja, brez testa kopičenja)</t>
  </si>
  <si>
    <t>Scintigrafija možganov- dopaminskega prenašalca</t>
  </si>
  <si>
    <t>Perfuzijska scintigrafija možganov</t>
  </si>
  <si>
    <t>Scintigrafska določitev hitrosti praznjenja želodca</t>
  </si>
  <si>
    <t>Scintigrafija za prikaz gastroezofagealnega refluksa</t>
  </si>
  <si>
    <t>Scintigrafija z označenimi eritrociti za prikaz mesta krvavitve v prebavni trakt</t>
  </si>
  <si>
    <t>Scintigrafija za prikaz ektopične želodčne sluznice (Meckelovega divertikla)</t>
  </si>
  <si>
    <t>Dinamična scintigrafija jeter in žolčnih vodov (holescintigrafija)</t>
  </si>
  <si>
    <t>Scintigrafija parenhima jeter in vranice</t>
  </si>
  <si>
    <t>Scintigrafija z označenimi eritrociti za opredelitev jetrnih hemangiomov</t>
  </si>
  <si>
    <t>Scintigrafija slinavk</t>
  </si>
  <si>
    <t>Določitev očistka z 99mTc-DTPA</t>
  </si>
  <si>
    <t>Radioizotopska mikcijska cistoureterografija (RIMCUG)</t>
  </si>
  <si>
    <t>Statična scintigrafija ledvic</t>
  </si>
  <si>
    <t>Dinamična scintigrafija ledvic</t>
  </si>
  <si>
    <t>Scintigrafija pljuč (ventilacijsko-perfuzijska, perfuzijska)</t>
  </si>
  <si>
    <t>Radionuklidna flebografija</t>
  </si>
  <si>
    <t>Scintigrafija za opredelitev D-L shunta</t>
  </si>
  <si>
    <t>Scintigrafija za opredelitev L-D shunta</t>
  </si>
  <si>
    <t>Radionuklidna ventrikulografija</t>
  </si>
  <si>
    <t>Scintigrafija miokarda z 123I-MIBG za opredelitev simpatične inervacije miokarda</t>
  </si>
  <si>
    <t>Perfuzijska scintigrafija miokarda v mirovanju za oceno viabilnosti miokarda</t>
  </si>
  <si>
    <t>Perfuzijska scintigrafija miokarda z obremenitvijo</t>
  </si>
  <si>
    <t>Scintigrafija kostnega mozga</t>
  </si>
  <si>
    <t>Scintigrafija z označenimi levkociti</t>
  </si>
  <si>
    <t>Scintigrafija skeleta</t>
  </si>
  <si>
    <t>Druge ortopedske operacije gležnja in stopala</t>
  </si>
  <si>
    <t>Korekcije osnih deformacij v ortopediji</t>
  </si>
  <si>
    <t>Posegi zaradi revizijske, specialne, tumorske endoproteze ostalih sklepov</t>
  </si>
  <si>
    <t>Posegi zaradi vnetja ortopedske proteze</t>
  </si>
  <si>
    <t>Posegi zaradi nestabilnosti kolenskega sklepa</t>
  </si>
  <si>
    <t>Rekonstrukcija kolenskih vezi</t>
  </si>
  <si>
    <t>Posegi na hrbtenici zaradi vnetja</t>
  </si>
  <si>
    <t>Meritev intermitentne klavdikacije ob obremenitvi na tekočem traku</t>
  </si>
  <si>
    <t>Meritve palčevih pritiskov (palčeva pletizmografija)</t>
  </si>
  <si>
    <t>Meritve gleženjskih pritiskov</t>
  </si>
  <si>
    <t>Bolnišnična obravnava v pedopsihiatriji</t>
  </si>
  <si>
    <t>Bolnišnična obravnava v psihiatriji</t>
  </si>
  <si>
    <t>Drugi posegi v nosu</t>
  </si>
  <si>
    <t>Drugi posegi v ustih, na nebu ali jezičku</t>
  </si>
  <si>
    <t>Posegi v žlezah slinavkah in izvodilih</t>
  </si>
  <si>
    <t>Posegi v nosnih sinusih</t>
  </si>
  <si>
    <t>Operacija nosnega pretina</t>
  </si>
  <si>
    <t>Vstavitev/odstranitev kohlearnega implanta</t>
  </si>
  <si>
    <t>Implantacija elektromagnetnega slušnega pripomočka</t>
  </si>
  <si>
    <t>Posegi na koščicah srednjega ušesa</t>
  </si>
  <si>
    <t>Posegi na notranjem ušesu</t>
  </si>
  <si>
    <t>Posegi na mastoidni in temporalni kosti</t>
  </si>
  <si>
    <t>Drugi posegi na bobniču in srednjem ušesu</t>
  </si>
  <si>
    <t>Posegi v zunanjem ušesu</t>
  </si>
  <si>
    <t>UZ zrkel in orbit</t>
  </si>
  <si>
    <t>Optična koherenčna tomografija (OCT)</t>
  </si>
  <si>
    <t>Poseg z YAG laserjem</t>
  </si>
  <si>
    <t>Laserski posegi na očeh</t>
  </si>
  <si>
    <t>Izdelava in vstavitev stalne očesne proteze</t>
  </si>
  <si>
    <t>Elektrofiziološke preiskave vida</t>
  </si>
  <si>
    <t>CT srca - prikaz kalcinacij</t>
  </si>
  <si>
    <t>CT jeter s KS - 4 faze</t>
  </si>
  <si>
    <t>CT komolca</t>
  </si>
  <si>
    <t>CT zapestja</t>
  </si>
  <si>
    <t>MR z anestezijo</t>
  </si>
  <si>
    <t>MR fetusa</t>
  </si>
  <si>
    <t>MR srca in velikih žil brez KS</t>
  </si>
  <si>
    <t>MR male medenice s KS</t>
  </si>
  <si>
    <t>MR male medenice</t>
  </si>
  <si>
    <t>MR enterografija</t>
  </si>
  <si>
    <t>MRCP  (pregled žolčnega sistema)</t>
  </si>
  <si>
    <t>MR celotne hrbtenice</t>
  </si>
  <si>
    <t>MR multipla skleroza s KS s 3D</t>
  </si>
  <si>
    <t>MR protokol epilepsija s KS</t>
  </si>
  <si>
    <t>MR protokol epilepsija brez KS</t>
  </si>
  <si>
    <t>Pregled nosečnice na sekundarni ravni - perinatalni dnevni center</t>
  </si>
  <si>
    <t>Manometrija požiralnika in 24 urna pH metrija z impedanco na terciarni ravni</t>
  </si>
  <si>
    <t>24 urna pH metrija z impedanco na terciarni ravni</t>
  </si>
  <si>
    <t>Manometrija požiralnika na terciarni ravni</t>
  </si>
  <si>
    <t>PTA (perkutana transluminalna angioplastika)</t>
  </si>
  <si>
    <t>Oralni glukoza tolerančni test (OGTT) v nosečnosti</t>
  </si>
  <si>
    <t>Oralni glukoza tolerančni test (OGTT) (razen v nosečnosti)</t>
  </si>
  <si>
    <t>Presejanje diabetične retinopatije</t>
  </si>
  <si>
    <t>Sprejem v bolnišnico (razen operacije)</t>
  </si>
  <si>
    <t>Kariogram iz periferne krvi</t>
  </si>
  <si>
    <t>Implantacija/menjava protez v urologiji</t>
  </si>
  <si>
    <t>Operativni posegi zaradi urinske inkontinence</t>
  </si>
  <si>
    <t>Endoskopski posegi sečnice</t>
  </si>
  <si>
    <t>Prostatektomija zaradi malignoma</t>
  </si>
  <si>
    <t>Kompleksna rehabilitacijska bolnišnična obravnava</t>
  </si>
  <si>
    <t>Druge ušesne operacije</t>
  </si>
  <si>
    <t>Kapilaroskopija</t>
  </si>
  <si>
    <t>Delovno-terapevtska obravnava nevrološkega bolnika</t>
  </si>
  <si>
    <t>Kardiopulmonalno obremenilno testiranje (CPET)</t>
  </si>
  <si>
    <t>Meritev moči dihalnih mišic (MIP, MEP)</t>
  </si>
  <si>
    <t>Merjenje NO v izdihanem zraku</t>
  </si>
  <si>
    <t>Inhalacijsko provokacijski test s specifičnimi alergeni, aspirinom</t>
  </si>
  <si>
    <t>Induciran izmeček na eozinofilce</t>
  </si>
  <si>
    <t>Spirometrija</t>
  </si>
  <si>
    <t>Endoskopski UZ rektuma</t>
  </si>
  <si>
    <t>Endoskopski UZ trebušne slinavke, biliarnega sistema</t>
  </si>
  <si>
    <t>Endoskopski UZ želodca</t>
  </si>
  <si>
    <t>Endoskopski UZ požiralnika</t>
  </si>
  <si>
    <t>Defekografija</t>
  </si>
  <si>
    <t>Manometrija rektuma</t>
  </si>
  <si>
    <t>Kapsulna endoskopija prebavnega trakta</t>
  </si>
  <si>
    <t>Rektoskopija</t>
  </si>
  <si>
    <t>RTG celotne hrbtenice</t>
  </si>
  <si>
    <t>Drugi posegi v ambulantni kirurgiji</t>
  </si>
  <si>
    <t>UZ skrotuma</t>
  </si>
  <si>
    <t>Druga endokrinološka testiranja</t>
  </si>
  <si>
    <t>Transkranialna Dopplerjeva sonografija (TCD) z Valsavinim manevrom</t>
  </si>
  <si>
    <t>Rehabilitacija otrok z motnjami v razvoju</t>
  </si>
  <si>
    <t>2241</t>
  </si>
  <si>
    <t>Zdravljenje recesije dlesni</t>
  </si>
  <si>
    <t>Furkacijska plastika</t>
  </si>
  <si>
    <t>Reponiranje luksiranega temporomandibularnega sklepa (TMS)</t>
  </si>
  <si>
    <t>Šivanje ran orofacialne regije</t>
  </si>
  <si>
    <t>Obravnava bolezni slinavk</t>
  </si>
  <si>
    <t>Ekstrakcija zoba</t>
  </si>
  <si>
    <t>Ekscizija majhnih tumorjev v oralni kirurgiji</t>
  </si>
  <si>
    <t>Konzervativno zdravljenje motenj temporomandibularnega sklepa (TMS)</t>
  </si>
  <si>
    <t>Premolarizacija zoba</t>
  </si>
  <si>
    <t>Amputacija korenine</t>
  </si>
  <si>
    <t>Hemisekcija zoba</t>
  </si>
  <si>
    <t>Travma dentoalveolarnega kompleksa: imobilizacija, replantacija, repozicija zob, šivanje mehkotkivnih ran</t>
  </si>
  <si>
    <t>Fenestracija zoba</t>
  </si>
  <si>
    <t>Kirurško podaljšanje klinične krone</t>
  </si>
  <si>
    <t>Frenulotomija, frenulektomija, plikotomija</t>
  </si>
  <si>
    <t>Pregled prekanceroz v dentalni medicini</t>
  </si>
  <si>
    <t>Biopsija trdih tkiv v dentalni medicini</t>
  </si>
  <si>
    <t>Biopsija mehkih tkiv v dentalni medicini</t>
  </si>
  <si>
    <t>Odstranjevanje tujka v sinusu</t>
  </si>
  <si>
    <t>Zapora antrooralne komunikacije</t>
  </si>
  <si>
    <t>Terapija abscesa v dentalni medicini</t>
  </si>
  <si>
    <t>Odstranitev eksostoz</t>
  </si>
  <si>
    <t>Vestibuloplastika</t>
  </si>
  <si>
    <t>Odstranitev ciste v oralni kirurgiji</t>
  </si>
  <si>
    <t>Kirurška odstranitev delno izraslega zoba</t>
  </si>
  <si>
    <t>Izkles zaostale korenine</t>
  </si>
  <si>
    <t>Apikotomija</t>
  </si>
  <si>
    <t>Telerentgen (zobozdravstvo)</t>
  </si>
  <si>
    <t>Bitewing-slikanje kron</t>
  </si>
  <si>
    <t>Ortopan</t>
  </si>
  <si>
    <t>Operacija ženske urinske inkontinence TVT</t>
  </si>
  <si>
    <t>Operativno zdravljenje endometrioze na terciarni ravni</t>
  </si>
  <si>
    <t>Obravnava endometrioze na terciarni ravni</t>
  </si>
  <si>
    <t>Operativno zdravljenje moške neplodnosti</t>
  </si>
  <si>
    <t>Posegi v maternični votlini v splošni anesteziji v dnevni bolnišnici</t>
  </si>
  <si>
    <t>Posegi na vulvi zaradi benigne patologije</t>
  </si>
  <si>
    <t>Posegi v nožnici zaradi benigne patologije</t>
  </si>
  <si>
    <t>Posegi na vulvi zaradi maligne patologije</t>
  </si>
  <si>
    <t>Posegi v nožnici zaradi maligne patologije</t>
  </si>
  <si>
    <t>Operacije zaradi motnje statike medeničnega dna</t>
  </si>
  <si>
    <t>Posegi na maternici zaradi maligne patologije</t>
  </si>
  <si>
    <t>Posegi na maternici zaradi benigne patologije</t>
  </si>
  <si>
    <t>Histeroskopska sterilizacija</t>
  </si>
  <si>
    <t>Laparoskopska sterilizacija</t>
  </si>
  <si>
    <t>Posegi na jajčniku in/ali jajcevodu zaradi maligne patologije</t>
  </si>
  <si>
    <t>Posegi na jajčniku in/ali jajcevodu zaradi benigne patologije</t>
  </si>
  <si>
    <t>Operativne laparoskopije v ginekologiji</t>
  </si>
  <si>
    <t>Histeroskopski posegi zaradi neplodnosti</t>
  </si>
  <si>
    <t>Laparoskopski posegi zaradi neplodnosti</t>
  </si>
  <si>
    <t>Druge operacije obnosnih votlin v splošni anesteziji</t>
  </si>
  <si>
    <t>Operacije tumorjev obnosnih votlin v splošni anesteziji</t>
  </si>
  <si>
    <t>Pansinusne operacije  v splošni anesteziji</t>
  </si>
  <si>
    <t>Endoskopske operacije obnosnih votlin v splošni anesteziji</t>
  </si>
  <si>
    <t>Funkcionalne estetske operacije nosu v splošni anesteziji</t>
  </si>
  <si>
    <t>Operacije malignih tumorjev  v otorinolaringologiji v splošni anesteziji</t>
  </si>
  <si>
    <t>Posegi na žrelnici in bobniču pri otrocih v splošni anesteziji</t>
  </si>
  <si>
    <t>Posegi na žrelnici pri otrocih v splošni anesteziji</t>
  </si>
  <si>
    <t>Posegi na mandljih in žrelnici pri otrocih v splošni anesteziji</t>
  </si>
  <si>
    <t>Posegi na mandljih pri odrasli v splošni anesteziji</t>
  </si>
  <si>
    <t>Lažji posegi v otorinolaringologiji v splošni anesteziji</t>
  </si>
  <si>
    <t>Mali posegi malignih sprememb v otorinolaringologiji v lokalni anesteziji</t>
  </si>
  <si>
    <t>Rinoskopija in sinusoskopija</t>
  </si>
  <si>
    <t>Druge operacije nosu v lokalni anesteziji</t>
  </si>
  <si>
    <t>MIST  (minimalno invazivna terapija sinusov) v lokalni anesteziji</t>
  </si>
  <si>
    <t>Funkcionalni posegi v nosu v lokalni anesteziji</t>
  </si>
  <si>
    <t>Posegi na mandljih v lokalni anesteziji</t>
  </si>
  <si>
    <t>Kostno usidran slušni pripomoček - BAHA  v lokalni anesteziji</t>
  </si>
  <si>
    <t>Posegi na notranjem ušesu v lokalni anesteziji</t>
  </si>
  <si>
    <t>Posegi na bobniču ali srednjem ušesu v lokalni anesteziji</t>
  </si>
  <si>
    <t>Posegi na ušesu v lokalni anesteziji</t>
  </si>
  <si>
    <t>Lažji posegi v otorinolaringologiji v lokalni anesteziji</t>
  </si>
  <si>
    <t>Artrodeza zapestja</t>
  </si>
  <si>
    <t>Artrodeza gležnja</t>
  </si>
  <si>
    <t>Artrodeza komolca</t>
  </si>
  <si>
    <t>Ortopedske operacije skeleta pri otroku (razen skolioze)</t>
  </si>
  <si>
    <t>Operacija hrbtenice - spondilodeza</t>
  </si>
  <si>
    <t>Operacija hrbtenice - dekompresija</t>
  </si>
  <si>
    <t>Vertebroplastika</t>
  </si>
  <si>
    <t>Revizijska operacija ramena</t>
  </si>
  <si>
    <t>Revizijska operacija kolena</t>
  </si>
  <si>
    <t>Revizijska operacija kolka</t>
  </si>
  <si>
    <t>Blokada živca</t>
  </si>
  <si>
    <t>Injiciranje zdravila v sklep</t>
  </si>
  <si>
    <t>Perkutana vstavitev peritonealnega katetra</t>
  </si>
  <si>
    <t>Ventrikulografija srca</t>
  </si>
  <si>
    <t>Ekscizija tumorja ali ciste vratu</t>
  </si>
  <si>
    <t>Elektrokonverzija srčnega ritma</t>
  </si>
  <si>
    <t>Specifična desenzibilizacija</t>
  </si>
  <si>
    <t>Punkcija plevralne votline</t>
  </si>
  <si>
    <t>Druge urodinamske preiskave</t>
  </si>
  <si>
    <t>Histerosalpingografija (HSG)</t>
  </si>
  <si>
    <t>Odstranitev polipov</t>
  </si>
  <si>
    <t>Terapevtska aspiracija sklepa</t>
  </si>
  <si>
    <t>Kriokauterizacija ali krioterapija (postopek v dermatologiji)</t>
  </si>
  <si>
    <t>Zdravljenje rakavih sprememb na materničnem vratu (kirurško)</t>
  </si>
  <si>
    <t>Zdravljenje predrakavih sprememb materničnega vratu (vključuje konizacijo, LLETZ, destrukcijo...)</t>
  </si>
  <si>
    <t>Druge histeroskopske operacije</t>
  </si>
  <si>
    <t>Sterilizacija-moški</t>
  </si>
  <si>
    <t>Operativno zdravljenje tendovaginitisa</t>
  </si>
  <si>
    <t>Mamografija (vključuje odčitavanje slike, izključuje preventivno presejanje)</t>
  </si>
  <si>
    <t>Operacija ženske urinske inkontinence (razen TVT)</t>
  </si>
  <si>
    <t>Artroskopija kolena (diagnostična in terapevtska)</t>
  </si>
  <si>
    <t>Artroskopija zapestja (diagnostična in terapevtska)</t>
  </si>
  <si>
    <t>Artroskopija rame (diagnostična in terapevtska)</t>
  </si>
  <si>
    <t>Artroskopija gležnja (diagnostična in terapevtska)</t>
  </si>
  <si>
    <t>UZ spinalnega kanala</t>
  </si>
  <si>
    <t>UZ vodena terapija (ganglion, ciste)</t>
  </si>
  <si>
    <t>Laserska sklerozacija spodnjih okončin</t>
  </si>
  <si>
    <t>UZ preiskava ene bezgavčne lože</t>
  </si>
  <si>
    <t>UZ mehkih tkiv</t>
  </si>
  <si>
    <t>UZ vodena terapija tendinopatij</t>
  </si>
  <si>
    <t>Celoten UZ ven spodnjih okončin</t>
  </si>
  <si>
    <t>Usmerjen UZ ven zgornjih ali spodnjih okončin</t>
  </si>
  <si>
    <t>UZ perifernih arterij spodnjih okončin</t>
  </si>
  <si>
    <t>UZ kolka dojenčkov</t>
  </si>
  <si>
    <t>UZ kolka novorojenčkov</t>
  </si>
  <si>
    <t>UZ vodena intraartikularna injekcija</t>
  </si>
  <si>
    <t>UZ sklepa</t>
  </si>
  <si>
    <t>Diagnostična ali terapevtska punkcija organa z UZ tehnologijo</t>
  </si>
  <si>
    <t>Ultrazvočni mikcijski cistogram (UMCG)</t>
  </si>
  <si>
    <t>Dopplerska preiskava z meritvami hitrosti in RI</t>
  </si>
  <si>
    <t>Endoanalni UZ</t>
  </si>
  <si>
    <t>UZ trebušne aorte in njenih vej</t>
  </si>
  <si>
    <t>UZ preiskava notranjih genitalij</t>
  </si>
  <si>
    <t>UZ spremljanje menstruacijskega ciklusa ali UZ preiskava ginekoloških tumorjev</t>
  </si>
  <si>
    <t>UZ Dopplerske ocene erektilne disfunkcije</t>
  </si>
  <si>
    <t>Dopplerjeva krivulja ureternih curkov (DKUC)</t>
  </si>
  <si>
    <t>Transrektalni UZ prostate z biopsijo</t>
  </si>
  <si>
    <t>Transrektalni UZ medenice</t>
  </si>
  <si>
    <t>Transvaginalni UZ medenice</t>
  </si>
  <si>
    <t>UZ s kontrastom</t>
  </si>
  <si>
    <t>UZ abdomna</t>
  </si>
  <si>
    <t>Zahtevna transezofagealna ehokardiografija</t>
  </si>
  <si>
    <t>Transezofagealna ehokardiografija s kontrastom</t>
  </si>
  <si>
    <t>Transezofagealna ehokardiografija</t>
  </si>
  <si>
    <t>Obremenitvena ehokardiografija</t>
  </si>
  <si>
    <t>Usmerjen UZ srca</t>
  </si>
  <si>
    <t>UZ vodena TIAB</t>
  </si>
  <si>
    <t>UZ vodena DIB</t>
  </si>
  <si>
    <t>UZ dojk enostransko</t>
  </si>
  <si>
    <t>UZ dojk obojestransko</t>
  </si>
  <si>
    <t>UZ zgornjih vej aorte</t>
  </si>
  <si>
    <t>UZ vratnih žil</t>
  </si>
  <si>
    <t>Doppler ehografija</t>
  </si>
  <si>
    <t>UZ otroške glave</t>
  </si>
  <si>
    <t>UZ glave</t>
  </si>
  <si>
    <t>UZ vratu</t>
  </si>
  <si>
    <t>RTG slikanje - plazmocitomska serija</t>
  </si>
  <si>
    <t>RTG slikanje - paratireoidna serija</t>
  </si>
  <si>
    <t>RTG prvega vratnega vretenca (dens)</t>
  </si>
  <si>
    <t>Anterogradna pieloureterografija po nefrostomi</t>
  </si>
  <si>
    <t>Angiografija (brez koronarne angiografije)</t>
  </si>
  <si>
    <t>Druga RTG slikanja skeleta</t>
  </si>
  <si>
    <t>Retrogradna pielografija</t>
  </si>
  <si>
    <t>Intravenska urografija - IVU</t>
  </si>
  <si>
    <t>Nativno slikanje ledvic</t>
  </si>
  <si>
    <t>Jejunoileografija</t>
  </si>
  <si>
    <t>RTG želodca in dvanajstnika</t>
  </si>
  <si>
    <t>RTG abdomna</t>
  </si>
  <si>
    <t>RTG pc</t>
  </si>
  <si>
    <t>RTG spodnje čeljusti (mandibule)</t>
  </si>
  <si>
    <t>RTG orbit</t>
  </si>
  <si>
    <t>RTG ličnice</t>
  </si>
  <si>
    <t>RTG po schullerju</t>
  </si>
  <si>
    <t>RTG nosa</t>
  </si>
  <si>
    <t>RTG sinusov</t>
  </si>
  <si>
    <t>RTG glave</t>
  </si>
  <si>
    <t>RTG reber</t>
  </si>
  <si>
    <t>RTG lopatice</t>
  </si>
  <si>
    <t>RTG sternoklavikularnega sklepa</t>
  </si>
  <si>
    <t>RTG ključnice</t>
  </si>
  <si>
    <t>RTG trtice</t>
  </si>
  <si>
    <t>RTG hrbtenice v predelu L5-S1</t>
  </si>
  <si>
    <t>RTG lumbosakralne hrbtenice</t>
  </si>
  <si>
    <t>RTG torakalne hrbtenice</t>
  </si>
  <si>
    <t>RTG cervikalne hrbtenice</t>
  </si>
  <si>
    <t>RTG sakroiliakalnega sklepa - SIS</t>
  </si>
  <si>
    <t>RTG medenice</t>
  </si>
  <si>
    <t>RTG kolka</t>
  </si>
  <si>
    <t>RTG stegnenice</t>
  </si>
  <si>
    <t>RTG pogačice</t>
  </si>
  <si>
    <t>RTG kolena</t>
  </si>
  <si>
    <t>RTG goleni</t>
  </si>
  <si>
    <t>RTG gležnja</t>
  </si>
  <si>
    <t>RTG petnice</t>
  </si>
  <si>
    <t>RTG stopala</t>
  </si>
  <si>
    <t>RTG prstov nog</t>
  </si>
  <si>
    <t>RTG rame</t>
  </si>
  <si>
    <t>RTG nadlahti</t>
  </si>
  <si>
    <t>RTG komolca</t>
  </si>
  <si>
    <t>RTG podlahti</t>
  </si>
  <si>
    <t>RTG os naviculare</t>
  </si>
  <si>
    <t>RTG zapestja</t>
  </si>
  <si>
    <t>RTG dlani</t>
  </si>
  <si>
    <t>RTG prstov rok</t>
  </si>
  <si>
    <t>MR primerjava za skupino MR preiskave</t>
  </si>
  <si>
    <t>MR dinamično slikanje</t>
  </si>
  <si>
    <t>MR druga specialna slikanja</t>
  </si>
  <si>
    <t>MR funkcionalna preiskava</t>
  </si>
  <si>
    <t>DTR glave (difusion tensor imaging)</t>
  </si>
  <si>
    <t>MR z endorektalno tuljavo</t>
  </si>
  <si>
    <t>MR spektroskopija prostate</t>
  </si>
  <si>
    <t>MR spektroskopija dojke</t>
  </si>
  <si>
    <t>MR spektroskopija glave</t>
  </si>
  <si>
    <t>MR spektroskopija</t>
  </si>
  <si>
    <t>Punkcija organa pod MRI</t>
  </si>
  <si>
    <t>VDIB (vakumska debeloigelna punkcija dojk) MRI</t>
  </si>
  <si>
    <t>MR vodeni posegi</t>
  </si>
  <si>
    <t>MRA srca in velikih žil - prikaz pretoka s KS</t>
  </si>
  <si>
    <t>MR koronarnih arterij s KS</t>
  </si>
  <si>
    <t>MR srca - prikaz funkcije s KS</t>
  </si>
  <si>
    <t>MR srca - prikaz morfoloških struktur s KS</t>
  </si>
  <si>
    <t>MR srca - prikaz funkcije brez KS</t>
  </si>
  <si>
    <t>MR srca - prikaz morfoloških struktur brez KS</t>
  </si>
  <si>
    <t>MRA pljučnih ven s KS</t>
  </si>
  <si>
    <t>MRA  drugih področij s KS</t>
  </si>
  <si>
    <t>MRA medenice s KS</t>
  </si>
  <si>
    <t>MRA trebuha s KS</t>
  </si>
  <si>
    <t>MRA hrbtenice s KS</t>
  </si>
  <si>
    <t>MRA prsnega koša s KS</t>
  </si>
  <si>
    <t>MRA zgornje okončine s KS</t>
  </si>
  <si>
    <t>MRA renalno žilje KS</t>
  </si>
  <si>
    <t>MRA pelvičnih a. In arterij spodnjih udov</t>
  </si>
  <si>
    <t>MRA pelvično žilje KS</t>
  </si>
  <si>
    <t>MRA pljučnih arterij KS</t>
  </si>
  <si>
    <t>MRA abdominalne aorte KS</t>
  </si>
  <si>
    <t>MRA torakalne aorte KS</t>
  </si>
  <si>
    <t>MRA aorto- cervikalna KS</t>
  </si>
  <si>
    <t>MRA možganskega žilja - vene KS</t>
  </si>
  <si>
    <t>MRA možganskega žilja - arterije KS</t>
  </si>
  <si>
    <t>MRA TOF - drugo</t>
  </si>
  <si>
    <t>MRA renalno žilje TOF</t>
  </si>
  <si>
    <t>MRA ekstremiteti ( vsaka okončina posebej ) TOF</t>
  </si>
  <si>
    <t>MRA pelvično žilje TOF</t>
  </si>
  <si>
    <t>MRA pljučnih arterij TOF</t>
  </si>
  <si>
    <t>MRA abdominalne aorte TOF</t>
  </si>
  <si>
    <t>MRA torakalne aorte TOF</t>
  </si>
  <si>
    <t>MRA aorto- cervikalna  TOF</t>
  </si>
  <si>
    <t>MRA možganskega žilja - vene TOF</t>
  </si>
  <si>
    <t>MRA možganskega žilja - arterije TOF</t>
  </si>
  <si>
    <t>MR dojke s KS</t>
  </si>
  <si>
    <t>MR jeter s kontrastom</t>
  </si>
  <si>
    <t>MR medenice  s KS</t>
  </si>
  <si>
    <t>MR zgornjega abdomna  s KS</t>
  </si>
  <si>
    <t>MR abdomna s KS - drugo</t>
  </si>
  <si>
    <t>MR trebušnih organov s KS</t>
  </si>
  <si>
    <t>MR prsnega koša s KS</t>
  </si>
  <si>
    <t>MR dojke</t>
  </si>
  <si>
    <t>MR jeter</t>
  </si>
  <si>
    <t>MR medenice</t>
  </si>
  <si>
    <t>MR zgornjega abdomna</t>
  </si>
  <si>
    <t>MR abdomna- drugo</t>
  </si>
  <si>
    <t>MR trebušnih organov</t>
  </si>
  <si>
    <t>MR prsnega koša</t>
  </si>
  <si>
    <t>MR SIS (sakroliakalnega sklepa) s KS</t>
  </si>
  <si>
    <t>MR skeleta s KS - drugo</t>
  </si>
  <si>
    <t>MR stopala s KS</t>
  </si>
  <si>
    <t>MR gležnja s KS</t>
  </si>
  <si>
    <t>MR kolena s KS</t>
  </si>
  <si>
    <t>MR kolka s KS</t>
  </si>
  <si>
    <t>MR roke s KS</t>
  </si>
  <si>
    <t>MR zapestja s KS</t>
  </si>
  <si>
    <t>MR rame s KS</t>
  </si>
  <si>
    <t>MR lumbosakralne hrbtenice  s KS</t>
  </si>
  <si>
    <t>MR komolca s KS</t>
  </si>
  <si>
    <t>MR torakalne hrbtenice  s KS</t>
  </si>
  <si>
    <t>MR cervikalne hrbtenice s KS</t>
  </si>
  <si>
    <t>MR SIS (sakroliakalnega sklepa) brez KS</t>
  </si>
  <si>
    <t>MR skeleta brez KS - drugo</t>
  </si>
  <si>
    <t>MR skeleta artrografija - vsak sklep</t>
  </si>
  <si>
    <t>MR stopala</t>
  </si>
  <si>
    <t>MR gležnja</t>
  </si>
  <si>
    <t>MR kolena</t>
  </si>
  <si>
    <t>MR kolka</t>
  </si>
  <si>
    <t>MR roke</t>
  </si>
  <si>
    <t>MR zapestja</t>
  </si>
  <si>
    <t>MR lumbosakralne hrbtenice</t>
  </si>
  <si>
    <t>MR komolca</t>
  </si>
  <si>
    <t>MR torakalne hrbtenice</t>
  </si>
  <si>
    <t>MR rame</t>
  </si>
  <si>
    <t>MR cervikalne hrbtenice</t>
  </si>
  <si>
    <t>MR vratu s KS</t>
  </si>
  <si>
    <t>MR multipla skleroza s KS</t>
  </si>
  <si>
    <t>MR obraza in drugo s KS</t>
  </si>
  <si>
    <t>MR glave s KS</t>
  </si>
  <si>
    <t>MR multipla skleroza brez KS</t>
  </si>
  <si>
    <t>MR vratu brez KS</t>
  </si>
  <si>
    <t>MR obraza in drugo brez KS</t>
  </si>
  <si>
    <t>MR glave brez kontrasta</t>
  </si>
  <si>
    <t>CT primerjava za skupino CT preiskave</t>
  </si>
  <si>
    <t>CT perfuzija posameznega organa</t>
  </si>
  <si>
    <t>Punkcija organa pod CT</t>
  </si>
  <si>
    <t>IGA (imaging guided ablation pod CT)</t>
  </si>
  <si>
    <t>CTA koronarnih arterij</t>
  </si>
  <si>
    <t>CTA srca - prikaz funkcije</t>
  </si>
  <si>
    <t>CTA srca - prikaz morfoloških struktur</t>
  </si>
  <si>
    <t>CTA srca  - prikaz kalcinacij</t>
  </si>
  <si>
    <t>CTA venografija drugo</t>
  </si>
  <si>
    <t>CTA venografija vratu</t>
  </si>
  <si>
    <t>CTA venografija možganov</t>
  </si>
  <si>
    <t>CTA možganskih arterij</t>
  </si>
  <si>
    <t>CTA torakalne in abdominalne aorte</t>
  </si>
  <si>
    <t>CTA pelvičnih  a. in a. spodnjih okončin</t>
  </si>
  <si>
    <t>CTA aorto- cervikalna</t>
  </si>
  <si>
    <t>CTA selektivne angiografije</t>
  </si>
  <si>
    <t>CTA ledvic</t>
  </si>
  <si>
    <t>CTA jeter</t>
  </si>
  <si>
    <t>CTA pljučnih arterij</t>
  </si>
  <si>
    <t>CTA zgornjih okončin</t>
  </si>
  <si>
    <t>CTA pelvičnih žil</t>
  </si>
  <si>
    <t>CTA abdominalne aorte</t>
  </si>
  <si>
    <t>CTA torakalne aorte</t>
  </si>
  <si>
    <t>CT ozkega črevesa s KS</t>
  </si>
  <si>
    <t>CT širokega črevesa s KS</t>
  </si>
  <si>
    <t>CT urografija - KS</t>
  </si>
  <si>
    <t>CT jeter s portalnim ojačanjem</t>
  </si>
  <si>
    <t>CT medeničnih organov s KS</t>
  </si>
  <si>
    <t>CT zgornjega abdomna  s KS</t>
  </si>
  <si>
    <t>CT trebušnih organov s KS</t>
  </si>
  <si>
    <t>CT prsnih organov s KS</t>
  </si>
  <si>
    <t>CT ozkega črevesa brez KS</t>
  </si>
  <si>
    <t>CT širokega črevesa brez KS</t>
  </si>
  <si>
    <t>CT pljuč protokol lungcare</t>
  </si>
  <si>
    <t>CT abdomna brez KS - drugo</t>
  </si>
  <si>
    <t>CT prsnega koša - pljuč HRCT</t>
  </si>
  <si>
    <t>CT medeničnih organov brez KS</t>
  </si>
  <si>
    <t>CT zgornjega abdomna brez KS</t>
  </si>
  <si>
    <t>CT trebušnih organov brez KS</t>
  </si>
  <si>
    <t>CT prsnih organov brez KS - ostalo</t>
  </si>
  <si>
    <t>CT prsnih organov brez KS</t>
  </si>
  <si>
    <t>CT skeleta drugo  s KS</t>
  </si>
  <si>
    <t>CT skeleta sklepov s KS</t>
  </si>
  <si>
    <t>CT hrbtenice z intratekalno aplik. KS</t>
  </si>
  <si>
    <t>CT artrografija - drugo s KS</t>
  </si>
  <si>
    <t>CT artrografija rame s KS</t>
  </si>
  <si>
    <t>CT skeleta medenice s KS</t>
  </si>
  <si>
    <t>CT po mielografiji s KS</t>
  </si>
  <si>
    <t>CT lumbo-sakralne hrbtenice s KS</t>
  </si>
  <si>
    <t>CT torakalne hrbtenice s KS</t>
  </si>
  <si>
    <t>CT cervikalne hrbtenice s KS</t>
  </si>
  <si>
    <t>CT skeleta hrbtenice s KS</t>
  </si>
  <si>
    <t>CT skeleta okončin s KS</t>
  </si>
  <si>
    <t>CT pelvimetrija</t>
  </si>
  <si>
    <t>CT - dentalni</t>
  </si>
  <si>
    <t>CT skeleta drugo -  brez KS</t>
  </si>
  <si>
    <t>CT skeleta sklepov (vsak večji sklep)</t>
  </si>
  <si>
    <t>CT po lSR brez KS</t>
  </si>
  <si>
    <t>CT gležnja</t>
  </si>
  <si>
    <t>CT rame</t>
  </si>
  <si>
    <t>CT kolena</t>
  </si>
  <si>
    <t>CT SIS (sakroiliakalnega sklepa)</t>
  </si>
  <si>
    <t>CT kolkov</t>
  </si>
  <si>
    <t>CT skeleta medenice</t>
  </si>
  <si>
    <t>CT lumbo-sakralne hrbtenice</t>
  </si>
  <si>
    <t>CT torakalne hrbtenice</t>
  </si>
  <si>
    <t>CT cervikalne hrbtenice</t>
  </si>
  <si>
    <t>CT skeleta hrbtenice</t>
  </si>
  <si>
    <t>CT skeleta okončin</t>
  </si>
  <si>
    <t>CT vratu s KS</t>
  </si>
  <si>
    <t>CT obnosnih votlin s KS</t>
  </si>
  <si>
    <t>CT skeleta glave  s KS</t>
  </si>
  <si>
    <t>CT orbit s KS</t>
  </si>
  <si>
    <t>CT glave s KS</t>
  </si>
  <si>
    <t>CT vratu brez KS</t>
  </si>
  <si>
    <t>CT obnosnih votlin brez KS</t>
  </si>
  <si>
    <t>CT obraznih kosti</t>
  </si>
  <si>
    <t>CT srednjega ušesa in temporalke</t>
  </si>
  <si>
    <t>CT skeleta glave</t>
  </si>
  <si>
    <t>CT orbit brez KS</t>
  </si>
  <si>
    <t>CT glave brez KS</t>
  </si>
  <si>
    <t>Lifting obraza</t>
  </si>
  <si>
    <t>Ekscizija limfoedematoznega tkiva</t>
  </si>
  <si>
    <t>Lipektomija</t>
  </si>
  <si>
    <t>Liposukcija</t>
  </si>
  <si>
    <t>Poseg na jeziku</t>
  </si>
  <si>
    <t>Poseg na ustnicah</t>
  </si>
  <si>
    <t>Poseg na uhlju</t>
  </si>
  <si>
    <t>Poseg na vekah</t>
  </si>
  <si>
    <t>Vstavitev/odstranitev tkivnega ekspanderja</t>
  </si>
  <si>
    <t>Ablacija nohta in drugi posegi na nohtih</t>
  </si>
  <si>
    <t>Druge ekscizije kože in podkožnega tkiva (vklj.sinusi, razjede, odstranitev nohtov)</t>
  </si>
  <si>
    <t>Odstranitev bradavic</t>
  </si>
  <si>
    <t>Biopsija kože in podkožnega tkiva</t>
  </si>
  <si>
    <t>Fototerapija kože</t>
  </si>
  <si>
    <t>Sprostitev kontrakture kože in podkožnega tkiva</t>
  </si>
  <si>
    <t>Injekcija snovi v kožo, podkožno tkivo in mišico</t>
  </si>
  <si>
    <t>Zunanji fiksater za medenico, stegnenico in golen</t>
  </si>
  <si>
    <t>Osteosinteza hrbtenice (drugi posegi)</t>
  </si>
  <si>
    <t>Osteosinteza torakolumbalne hrbtenice s kletko (cage)</t>
  </si>
  <si>
    <t>Osteosinteza cervikalne hrbtenice</t>
  </si>
  <si>
    <t>Osteosinteza rame</t>
  </si>
  <si>
    <t>Osteostineza dlančnic, členkov</t>
  </si>
  <si>
    <t>Osteosinteza podlahti</t>
  </si>
  <si>
    <t>1637</t>
  </si>
  <si>
    <t>Osteosinteza komolca</t>
  </si>
  <si>
    <t>1636</t>
  </si>
  <si>
    <t>Osteosinteza nadlahtnice</t>
  </si>
  <si>
    <t>1635</t>
  </si>
  <si>
    <t>Osteosinteza kolena</t>
  </si>
  <si>
    <t>1633</t>
  </si>
  <si>
    <t>Osteosinteza gležnja</t>
  </si>
  <si>
    <t>1632</t>
  </si>
  <si>
    <t>Osteosinteza goleni</t>
  </si>
  <si>
    <t>Osteosinteza stopala (skočnica, petnica, stopalnica)</t>
  </si>
  <si>
    <t>Osteosinteza medenice</t>
  </si>
  <si>
    <t>Osteosinteza stegnenice</t>
  </si>
  <si>
    <t>Endoproteza komolca</t>
  </si>
  <si>
    <t>Endoproteza kolena</t>
  </si>
  <si>
    <t>Endoproteza rame delna (PEP)/totalna (TEP)</t>
  </si>
  <si>
    <t>Endoproteza kolka delna (PEP)/totalna (TEP)</t>
  </si>
  <si>
    <t>Biopsija - mišičnoskeletna (vključuje mehka tkiva)</t>
  </si>
  <si>
    <t>Artroskopija kolka (diagnostična in terapevtska)</t>
  </si>
  <si>
    <t>Artroskopija komolca (diagnostična in terapevtska)</t>
  </si>
  <si>
    <t>Artroskopija (drugo)</t>
  </si>
  <si>
    <t>Operacija discus hernie</t>
  </si>
  <si>
    <t>Poseg na mišičnoskeletnem sistemu- druga mesta</t>
  </si>
  <si>
    <t>Endoproteza gležnja</t>
  </si>
  <si>
    <t>Operacija nožnega palca (hallux)</t>
  </si>
  <si>
    <t>Operacija Dupuytrenove kontrakture (CD, fibromatoza dlančne fascije)</t>
  </si>
  <si>
    <t>Ortopedska operacija rame</t>
  </si>
  <si>
    <t>Posegi na mišičnoskeletnem sistemu na vratu in prsnem košu</t>
  </si>
  <si>
    <t>Perkutana holangiografija</t>
  </si>
  <si>
    <t>Holedohoskopija</t>
  </si>
  <si>
    <t>Biopsija jeter</t>
  </si>
  <si>
    <t>Biopsija anusa in rektuma</t>
  </si>
  <si>
    <t>Biopsija debelega črevesa</t>
  </si>
  <si>
    <t>Kolonoskopija (razen v okviru SVITa)</t>
  </si>
  <si>
    <t>Rektosigmoidoskopija</t>
  </si>
  <si>
    <t>Biopsija tankega črevesa</t>
  </si>
  <si>
    <t>Operacija morbidne debelosti</t>
  </si>
  <si>
    <t>Biopsija želodca</t>
  </si>
  <si>
    <t>Drugi poseg na požiralniku</t>
  </si>
  <si>
    <t>Sklerozacija varic požiralnika</t>
  </si>
  <si>
    <t>Fluoroskopija</t>
  </si>
  <si>
    <t>Merjenje kostne gostote</t>
  </si>
  <si>
    <t>Celovita geriatrična ocena</t>
  </si>
  <si>
    <t>Izdelava in učenja uporabe opornic/ortoz in pripomočka za izvajanje aktivnosti</t>
  </si>
  <si>
    <t>Odvzem materiala za aspiracijsko biopsijo s tanko iglo (ABTI)</t>
  </si>
  <si>
    <t>Akupunktura</t>
  </si>
  <si>
    <t>Hiperbarično zdravljenje s kisikom</t>
  </si>
  <si>
    <t>Rehabilitacija in detoksifikacija zaradi zlorabe alkohola in drog</t>
  </si>
  <si>
    <t>Test kožne alergijske odzivnosti</t>
  </si>
  <si>
    <t>Preiskava urinskega pretoka</t>
  </si>
  <si>
    <t>Cistometrografija</t>
  </si>
  <si>
    <t>Urea dihalni test</t>
  </si>
  <si>
    <t>Manometrija sfinktrov</t>
  </si>
  <si>
    <t>Drugi kardiovaskularni diagnostični testi in meritve (vključuje telemetrijo, kadriovaskularni stres test, test nagiba mize)</t>
  </si>
  <si>
    <t>Obremenitveno testiranje (Cikloergometrija)</t>
  </si>
  <si>
    <t>Holter srca</t>
  </si>
  <si>
    <t>Test implantiranega srčnega vzpodbujevalca (pacemaker)</t>
  </si>
  <si>
    <t>Elektrokardiografija EKG (razen Holter)</t>
  </si>
  <si>
    <t>Monitoriranje in beleženje krvnega tlaka (vključno s t.i. Holter RR)</t>
  </si>
  <si>
    <t>Inhalacijsko provokacijski test z metaholinom</t>
  </si>
  <si>
    <t>Meritev moči dihalnih mišic</t>
  </si>
  <si>
    <t>Testi vestibularne funkcije</t>
  </si>
  <si>
    <t>Druge avdiometrije</t>
  </si>
  <si>
    <t>Avditorni evocirani potenciali</t>
  </si>
  <si>
    <t>Govorna avdiometrija</t>
  </si>
  <si>
    <t>Slušni funkcijski testi</t>
  </si>
  <si>
    <t>Neopredeljeni diagnostični ORL testi in meritve</t>
  </si>
  <si>
    <t>Drugi diagnostični očesni testi in meritve</t>
  </si>
  <si>
    <t>Perimetrija</t>
  </si>
  <si>
    <t>Test z nagibno mizo</t>
  </si>
  <si>
    <t>Test avtonomnega živčevja</t>
  </si>
  <si>
    <t>Preučevanje spanja</t>
  </si>
  <si>
    <t>Preiskava evociranih odzivov živčnega sistema</t>
  </si>
  <si>
    <t>Nevromišična elektrodiagnostika (tudi elektromiografija EMG)</t>
  </si>
  <si>
    <t>Elektroencefalografija (EEG)</t>
  </si>
  <si>
    <t>Kemoterapija (i.v., p.o., s.c. in i.m.)</t>
  </si>
  <si>
    <t>Druge plastične operacije dojk (korekcija, redukcija, tetovaža,…)</t>
  </si>
  <si>
    <t>Rekonstrukcija dojke z implantati</t>
  </si>
  <si>
    <t>Rekonstrukcija dojke - avtologna</t>
  </si>
  <si>
    <t>Mastektomija</t>
  </si>
  <si>
    <t>Odstranitev lezije na dojki</t>
  </si>
  <si>
    <t>Biopsija dojke</t>
  </si>
  <si>
    <t>Kritje večjih kožnih defektov s kožnimi transplantati</t>
  </si>
  <si>
    <t>Obsežna drenažna incizija z nekrektomijo</t>
  </si>
  <si>
    <t>Druge plastične operacije</t>
  </si>
  <si>
    <t>Revizija po mikrokirurških posegih</t>
  </si>
  <si>
    <t>Korekcija otapostaze</t>
  </si>
  <si>
    <t>Ekstirpacija podkožnih tumorjev (lipom, hemangiom,…)</t>
  </si>
  <si>
    <t>Rekonstrukcija razjed zaradi pritiska</t>
  </si>
  <si>
    <t>Nekrektomija in oskrba opeklin nad 20% - s kožnimi transplantati</t>
  </si>
  <si>
    <t>Nekrektomija in oskrba opeklin do 20 % - s kožnimi transplantati</t>
  </si>
  <si>
    <t>Mikrokirurška rekonstrukcija s prostim prenosom tkiv</t>
  </si>
  <si>
    <t>Plastični poseg na obraznih kosteh</t>
  </si>
  <si>
    <t>Plastični poseg na ožilju</t>
  </si>
  <si>
    <t>Poseg zaradi pareze obraznega živca</t>
  </si>
  <si>
    <t>Korekcija shize</t>
  </si>
  <si>
    <t>Rekonstrukcija oblike obraza</t>
  </si>
  <si>
    <t>Poseg na žrelu</t>
  </si>
  <si>
    <t>Rinoplastika</t>
  </si>
  <si>
    <t>Druge operacije roke</t>
  </si>
  <si>
    <t>Revaskularizacija prstov in udov</t>
  </si>
  <si>
    <t>Reinplantacija prstov in udov</t>
  </si>
  <si>
    <t>Sinoviektomija ekstenzorjev / fleksorjev prstov in zapestja</t>
  </si>
  <si>
    <t>Selektivna aponevrektomija pri CD</t>
  </si>
  <si>
    <t>Druge ortopedske operacije</t>
  </si>
  <si>
    <t>Drugi posegi na glavi</t>
  </si>
  <si>
    <t>Transmetatarzalna amputacija prsta/prstov</t>
  </si>
  <si>
    <t>Podkolenska amputacija</t>
  </si>
  <si>
    <t>Nadkolenska amputacija</t>
  </si>
  <si>
    <t>Druge travmatološke operacije</t>
  </si>
  <si>
    <t>Odstranitev osteosintetskega materiala (OSM ex)</t>
  </si>
  <si>
    <t>Reosteosinteza (OSM-ex in spongioplastika in OS)</t>
  </si>
  <si>
    <t>Drugi posegi v porodništvu (izključeni amniocenteza in biopsija horionskih resic)</t>
  </si>
  <si>
    <t>Druge operacije na penisu (cirkumcizija, dekurvacija, ….)</t>
  </si>
  <si>
    <t>Druge operacije sečnice (prirojene anomalije: hipospadija, epispadija, stenoza, prolaps,…)</t>
  </si>
  <si>
    <t>Prostata - transuretralna resekcija (TUR)</t>
  </si>
  <si>
    <t>Operacija hidrokele / spermatokele / varikokele</t>
  </si>
  <si>
    <t>Semikastracija</t>
  </si>
  <si>
    <t>Prostatektomija (razen v primeru malignoma)</t>
  </si>
  <si>
    <t>Biopsija penisa</t>
  </si>
  <si>
    <t>Biopsija in aspiracija testisa</t>
  </si>
  <si>
    <t>Biopsija skrotuma</t>
  </si>
  <si>
    <t>Biopsija prostate</t>
  </si>
  <si>
    <t>Drugi posegi na ženskih spolnih organih</t>
  </si>
  <si>
    <t>Biopsija vulve, perineja in/ali nožnice</t>
  </si>
  <si>
    <t>Odvzem tkivnega vzorca za histopatološko diagnostiko predrakavih/rakavih sprememb materničnega vratu (biopsija, odščip)</t>
  </si>
  <si>
    <t>Kolposkopija, vaginoskopija</t>
  </si>
  <si>
    <t>Ambulantna histeroskopija</t>
  </si>
  <si>
    <t>Oploditev z biomedicinsko pomočjo- stimuliran ciklus</t>
  </si>
  <si>
    <t>Oploditev z biomedicinsko pomočjo- spontan ciklus</t>
  </si>
  <si>
    <t>Drugi posegi na materničnem vratu (ki niso povezani z odkrivanjem in zdravljenjem predrakavih in rakavih sprememb)</t>
  </si>
  <si>
    <t>Druge operacije urinarnega sistema</t>
  </si>
  <si>
    <t>Operacija sečevoda (vezikouretralni refluks, hidronefroza, …)</t>
  </si>
  <si>
    <t>Druge operacije mehurja</t>
  </si>
  <si>
    <t>TUR incizija</t>
  </si>
  <si>
    <t>TUR mehurja</t>
  </si>
  <si>
    <t>Cistektomija</t>
  </si>
  <si>
    <t>Nefroureterektomija</t>
  </si>
  <si>
    <t>Nefrektomija</t>
  </si>
  <si>
    <t>Biopsija perirenalnega/perivezikalnega tkiva</t>
  </si>
  <si>
    <t>Zunajtelesna drobitev kamnov urinarnega sistema</t>
  </si>
  <si>
    <t>Biopsija sečnice</t>
  </si>
  <si>
    <t>Uretroskopija</t>
  </si>
  <si>
    <t>Odstranitev tujka iz mehurja</t>
  </si>
  <si>
    <t>Biopsija mehurja</t>
  </si>
  <si>
    <t>Cistolitotomija</t>
  </si>
  <si>
    <t>Cistoskopija</t>
  </si>
  <si>
    <t>Biopsija sečevoda</t>
  </si>
  <si>
    <t>Ureterolitotomija</t>
  </si>
  <si>
    <t>Endoskopska kateterizacija sečevoda</t>
  </si>
  <si>
    <t>Ureteroskopija</t>
  </si>
  <si>
    <t>Nefrolitotomija</t>
  </si>
  <si>
    <t>Biopsija ledvice</t>
  </si>
  <si>
    <t>Retrogradna pieloskopija</t>
  </si>
  <si>
    <t>Perkutana nefroskopija</t>
  </si>
  <si>
    <t>Antirefluksni poseg</t>
  </si>
  <si>
    <t>Vstavitev gastrostome</t>
  </si>
  <si>
    <t>Resekcija požiralnika z rekonstrukcijo</t>
  </si>
  <si>
    <t>Gastrektomija z rekonstrukcijo</t>
  </si>
  <si>
    <t>Druge abdominalne operacije</t>
  </si>
  <si>
    <t>Operacija anusa</t>
  </si>
  <si>
    <t>Operacija kile</t>
  </si>
  <si>
    <t>Operacija ileusa - razrešitev zarastlin</t>
  </si>
  <si>
    <t>Operacija slepiča (apendiksa)</t>
  </si>
  <si>
    <t>Operacija jeter</t>
  </si>
  <si>
    <t>Operacija pankreasa z duodenektomijo</t>
  </si>
  <si>
    <t>Operacija pankreasa</t>
  </si>
  <si>
    <t>Črevesna stoma</t>
  </si>
  <si>
    <t>Resekcija ozkega črevesa</t>
  </si>
  <si>
    <t>Resekcija rektosigme</t>
  </si>
  <si>
    <t>Resekcija debelega črevesa</t>
  </si>
  <si>
    <t>Posegi na želodcu</t>
  </si>
  <si>
    <t>Operacija žolčnikov in žolčevodov (razen žolčnih kamnov)</t>
  </si>
  <si>
    <t>Operacija žolčnih kamnov</t>
  </si>
  <si>
    <t>Ileoskopija, jejunoskopija</t>
  </si>
  <si>
    <t>Ezofagogastroduodenoskopija (EGDS)</t>
  </si>
  <si>
    <t>Biopsija abdomna, peritoneja in omentuma</t>
  </si>
  <si>
    <t>Laparoskopija abdomna (diagnostična)</t>
  </si>
  <si>
    <t>Biopsija žolčnika in žolčevodov</t>
  </si>
  <si>
    <t>Endoskopska retrogradna holangiopankreatografija ERCP/holangiografija ERC/pankreatografija ERP</t>
  </si>
  <si>
    <t>Splenektomija</t>
  </si>
  <si>
    <t>Odstranitev bezgavk</t>
  </si>
  <si>
    <t>Biopsija bezgavk</t>
  </si>
  <si>
    <t>Biopsija kostnega mozga</t>
  </si>
  <si>
    <t>Operacija krčnih žil</t>
  </si>
  <si>
    <t>Sklerozacija krčnih žil</t>
  </si>
  <si>
    <t>Revizije po operacijah na arterijah</t>
  </si>
  <si>
    <t>Druge operacije na arterijah</t>
  </si>
  <si>
    <t>Vstavitev centralnega venskega katetra s preparacijo (Broviac kateter, Hickmann kateter,…)</t>
  </si>
  <si>
    <t>Odstranitev venske valvule</t>
  </si>
  <si>
    <t>Vstavitev venske valvule</t>
  </si>
  <si>
    <t>Biopsija periferne arterije</t>
  </si>
  <si>
    <t>Transkateterska embolizacija krvnih žil</t>
  </si>
  <si>
    <t>PTCA (koronarna angiografija)</t>
  </si>
  <si>
    <t>Kateterizacija srca (razen v sklopu koronarne angiografije)</t>
  </si>
  <si>
    <t>Revizije po operacijah na srcu (krvavitve, tamponade,…)</t>
  </si>
  <si>
    <t>Ostale operacije na srcu</t>
  </si>
  <si>
    <t>Operacije pacemaker (srčni spodbujevalnik)</t>
  </si>
  <si>
    <t>Revizije po žilnih operacijah (razen arterije)</t>
  </si>
  <si>
    <t>Druge žilne operacije (razen arterije)</t>
  </si>
  <si>
    <t>Tea ACI</t>
  </si>
  <si>
    <t>Femoro - poplitealni obvod (bypass)</t>
  </si>
  <si>
    <t>Operacija abdominalne aorte (anevrizma ali okluzija)</t>
  </si>
  <si>
    <t>Operacija torakalne anevrizme</t>
  </si>
  <si>
    <t>Operacije prirojenih srčnih napak</t>
  </si>
  <si>
    <t>Aortokoronarni obvodi z menjavo srčne zaklopke</t>
  </si>
  <si>
    <t>Menjava srčne zaklopke</t>
  </si>
  <si>
    <t>Aortokoronarni obvodi</t>
  </si>
  <si>
    <t>Drugi posegi v sapniku</t>
  </si>
  <si>
    <t>Traheostomija</t>
  </si>
  <si>
    <t>Operacija prirojene napake prepone (diafragmalna kila,…)</t>
  </si>
  <si>
    <t>Druge torakalne operacije</t>
  </si>
  <si>
    <t>Mediastinotomija</t>
  </si>
  <si>
    <t>Mediastinoskopija</t>
  </si>
  <si>
    <t>Traheotomija</t>
  </si>
  <si>
    <t>Torakoskopska simpatektomija</t>
  </si>
  <si>
    <t>Torakoskopska operacija pljuč</t>
  </si>
  <si>
    <t>Dekortikacija pljuč</t>
  </si>
  <si>
    <t>Ekscizija infiltrata / metastaze pljuč</t>
  </si>
  <si>
    <t>Pnevmonektomija</t>
  </si>
  <si>
    <t>Lobektomija pljuč</t>
  </si>
  <si>
    <t>Oskrba traheostome (vključuje zamenjavo/odstranitev)</t>
  </si>
  <si>
    <t>Biopsija plevre/pljuč</t>
  </si>
  <si>
    <t>Bronhoskopija (vključuje biopsijo ali odstranitev tujka)</t>
  </si>
  <si>
    <t>Odstranitev tujka iz sapnika</t>
  </si>
  <si>
    <t>Posegi v grlu</t>
  </si>
  <si>
    <t>Drugi oralni operativni posegi</t>
  </si>
  <si>
    <t>Kirurška odstranitev neizraslega zoba</t>
  </si>
  <si>
    <t>RTG slikanje zob (razen ortopan)</t>
  </si>
  <si>
    <t>Incizija in drenaža abscesov ali cist v ustni votlini</t>
  </si>
  <si>
    <t>Biopsija žrela</t>
  </si>
  <si>
    <t>Odstranitev tujka iz žrela</t>
  </si>
  <si>
    <t>Tonzilektomija/adenoidektomija</t>
  </si>
  <si>
    <t>Biopsija mandljev/žrelnice</t>
  </si>
  <si>
    <t>Biopsija ustne votline</t>
  </si>
  <si>
    <t>Biopsija žlez slinavk in izvodil</t>
  </si>
  <si>
    <t>Biopsija jezika</t>
  </si>
  <si>
    <t>Biopsija nosnih sinusov</t>
  </si>
  <si>
    <t>Biopsija nosne votline in/ali zgornjega žrela</t>
  </si>
  <si>
    <t>Zaustavitev krvavitve iz nosu</t>
  </si>
  <si>
    <t>Odstranitev tujka iz nosu</t>
  </si>
  <si>
    <t>Miringoplastika</t>
  </si>
  <si>
    <t>Miringotomija</t>
  </si>
  <si>
    <t>Kateterizacija Evstahijeve tube (ušesne troblje)</t>
  </si>
  <si>
    <t>Otomikroskopija</t>
  </si>
  <si>
    <t>Biopsija zunanjega ušesa</t>
  </si>
  <si>
    <t>Odstranitev tujka iz zunanjega sluhovoda</t>
  </si>
  <si>
    <t>Poseg na solznem aparatu</t>
  </si>
  <si>
    <t>Poseg na veki</t>
  </si>
  <si>
    <t>Operacija strabizma</t>
  </si>
  <si>
    <t>Poseg na mrežnici, žilnici ali zadnjem prekatu</t>
  </si>
  <si>
    <t>Operacija sive mrene (katarakte)</t>
  </si>
  <si>
    <t>Vstavitev, zamenjava, odstranitev notranje očesne leče</t>
  </si>
  <si>
    <t>Operacije glavkoma</t>
  </si>
  <si>
    <t>Posegi na šarenici, ciliarniku in sprednjem prekatu</t>
  </si>
  <si>
    <t>Keratoplastika (vključuje transplantacijo roženice)</t>
  </si>
  <si>
    <t>Ekscizija pterigija</t>
  </si>
  <si>
    <t>Posegi na roženici</t>
  </si>
  <si>
    <t>Odstranitev zrkla</t>
  </si>
  <si>
    <t>Druge operacije na priželjcu (timusu)</t>
  </si>
  <si>
    <t>Operacije na ščitnici in obščitnici</t>
  </si>
  <si>
    <t>Timektomija</t>
  </si>
  <si>
    <t>Posegi na hipofizi</t>
  </si>
  <si>
    <t>Adrenalektomija</t>
  </si>
  <si>
    <t>Operacija prirojenih anomalij hrbtenjače in hrbteničnega kanala (meningokela, mielomeningokela,…)</t>
  </si>
  <si>
    <t>Druge nevrokirurške operacije</t>
  </si>
  <si>
    <t>Operacije perifernih živcev</t>
  </si>
  <si>
    <t>Endoskopske operacije glave (ventrikulostomija, biopsija,...)</t>
  </si>
  <si>
    <t>Zunanja ventrikularna drenaža</t>
  </si>
  <si>
    <t>Ventrikulo - peritonealna drenaža</t>
  </si>
  <si>
    <t>Evakuacija subduralnega / epiduralnega hematoma</t>
  </si>
  <si>
    <t>Trepanacija lobanje (anevrizma)</t>
  </si>
  <si>
    <t>Trepanacija lobanje (AVM)</t>
  </si>
  <si>
    <t>Trepanacija lobanje (tumor baze)</t>
  </si>
  <si>
    <t>Trepanacija lobanje (možganski tumor)</t>
  </si>
  <si>
    <t>Operacija tumorja na hrbtenici</t>
  </si>
  <si>
    <t>Fenestracija hrbtenice</t>
  </si>
  <si>
    <t>Operacija karpalnega kanala</t>
  </si>
  <si>
    <t>Lumbalna punkcija</t>
  </si>
  <si>
    <t>Odstranitev materničnega vložka</t>
  </si>
  <si>
    <t>TIP VZS</t>
  </si>
  <si>
    <t>VZS naziv</t>
  </si>
  <si>
    <t>VZS šifra</t>
  </si>
  <si>
    <t>Naziv skupine VZS</t>
  </si>
  <si>
    <t>Pregledi na več organskih sistemih</t>
  </si>
  <si>
    <t>Neinvazivni, kognitivni in ostali pregledi in posegi, ki niso opredeljeni drugje</t>
  </si>
  <si>
    <t>Pregledi in posegi v porodništvu</t>
  </si>
  <si>
    <t>Ginekološki pregledi in posegi</t>
  </si>
  <si>
    <t>Pregledi in posegi na dojkah</t>
  </si>
  <si>
    <t>Pregledi in posegi na kardiovaskularnem sistemu</t>
  </si>
  <si>
    <t>Konziliarni pregled in konzilij</t>
  </si>
  <si>
    <t>Dentalni pregledi in posegi</t>
  </si>
  <si>
    <t>Pregledi in posegi na nevrološkem sistemu</t>
  </si>
  <si>
    <t>Pregledi in posegi na endokrinološkem sistemu</t>
  </si>
  <si>
    <t>Pregledi in posegi na očeh</t>
  </si>
  <si>
    <t>Pregledi in posegi na ušesih in mastoidni kosti</t>
  </si>
  <si>
    <t>Pregledi in posegi na nosu, ustih in žrelu</t>
  </si>
  <si>
    <t>Pregledi in posegi na respiratornem sistemu</t>
  </si>
  <si>
    <t>Pregledi in posegi v hematologiji</t>
  </si>
  <si>
    <t>Pregledi in posegi na prebavnem sistemu</t>
  </si>
  <si>
    <t>Pregledi in posegi urinarnega sistema</t>
  </si>
  <si>
    <t>Pregledi in posegi na moških spolnih organih</t>
  </si>
  <si>
    <t>Pregledi in posegi mišičnoskeletnega sistema</t>
  </si>
  <si>
    <t>Pregledi in posegi v dermatologiji in plastični kirurgiji</t>
  </si>
  <si>
    <t>Kemoterapevtski in radiacijski pregledi in posegi v onkologiji</t>
  </si>
  <si>
    <t>Pregledi in obravnave s področja duševnih motenj</t>
  </si>
  <si>
    <t>Pregledi ščitnice, nuklearno-medicinska slikovna diagnostika in zdravljenje</t>
  </si>
  <si>
    <t>Pregledi in postopki v klinični prehrani</t>
  </si>
  <si>
    <t>Naziv VZS (se izpolni avtomatično)</t>
  </si>
  <si>
    <t>Tip VZS (se izpolni avtomatično)</t>
  </si>
  <si>
    <t>Skupina VZS (izpolnite po izbiri - uporabite odgovore iz spustnega seznama)</t>
  </si>
  <si>
    <t>Šifra VZS
(uporabite odgovore iz spustnega seznama)</t>
  </si>
  <si>
    <t>Preventivni pregled  dojenčka  v 1. mesecu starosti</t>
  </si>
  <si>
    <t>Namenski pregled dojenčka v 2. mesecu starosti</t>
  </si>
  <si>
    <t>Preventivni pregled  dojenčka  v 3. mesecu starosti</t>
  </si>
  <si>
    <t>Preventivni pregled  dojenčka  v 6. mesecu starosti</t>
  </si>
  <si>
    <t>Preventivni pregled  dojenčka  v 9. mesecu starosti</t>
  </si>
  <si>
    <t>Preventivni pregled  dojenčka  v 12. mesecu starosti</t>
  </si>
  <si>
    <t>Preventivni pregled  otroka  v 18. mesecu starosti</t>
  </si>
  <si>
    <t>Preventivni pregled otroka v 3. letu starosti</t>
  </si>
  <si>
    <t>Preventivni pregled otroka v 5. letu starosti</t>
  </si>
  <si>
    <t>Namenski preventivni pregled po preventivnih pregledih v predšolskem obdobju</t>
  </si>
  <si>
    <t>Namenski pregled otrok pred vstopom v vrtec</t>
  </si>
  <si>
    <t>Namenski pregled pred cepljenjem v predšolskem obdobju</t>
  </si>
  <si>
    <t>Namenski preventivni pregled pred odhodom na organizirano zdravstveno letovanje</t>
  </si>
  <si>
    <t>Namenski preventivni pregled pred zdraviliškim zdravljenjem</t>
  </si>
  <si>
    <t>Preventivni pregled pred vstopom v osnovno šolo (vstopnika)</t>
  </si>
  <si>
    <t>Preventivni pregled v 1. razredu osnovne šole</t>
  </si>
  <si>
    <t>Preventivni pregled v 3. razredu osnovne šole</t>
  </si>
  <si>
    <t>Preventivni pregled v 6. razredu osnovne šole</t>
  </si>
  <si>
    <t>Preventivni pregled v 8. razredu osnovne šole</t>
  </si>
  <si>
    <t>Preventivni pregled v 1. letniku srednje šole</t>
  </si>
  <si>
    <t>Preventivni pregled v 3. letniku srednje šole</t>
  </si>
  <si>
    <t>Preventivni pregled mladih zunaj rednega šolanja v 18. letu starosti</t>
  </si>
  <si>
    <t>Preventivni pregled otrok v šolah in odd. s prilagojenim programom in učnim načrtom (vsako leto)</t>
  </si>
  <si>
    <t>Preventivni pregled v 1. letniku višje in visoke šole</t>
  </si>
  <si>
    <t>Preventivni pregled v 3. letniku višje ali visoke šole</t>
  </si>
  <si>
    <t>Namenski preventivni pregled po preventivnih pregledih šolskih otrok in mladine ter študentov</t>
  </si>
  <si>
    <t>Namenski pregled pred cepljenjem šolskih otrok in mladine ter študentov</t>
  </si>
  <si>
    <t>Namenski preventivni pregled zaradi poklicnega svetovanja</t>
  </si>
  <si>
    <t>Timska obravnava šolskega novinca (vstopnika) pred vstopom v šolo</t>
  </si>
  <si>
    <t>Timska obravnava zaradi poklicnega svetovanja</t>
  </si>
  <si>
    <t>Timska obravnava otroka in mladostnika zaradi težav (telesne, duševne in socialne problematike, oprostitve od športne vzgoje, izostankov od pouka, družinske problematike, učnih težav, vedenjske problematike,...)</t>
  </si>
  <si>
    <t>Posvet s pedagoškim kadrom, svetovalno službo, športnimi vaditelji itd.</t>
  </si>
  <si>
    <t>Posvet s šolarjem in mladostnikom</t>
  </si>
  <si>
    <t>Posvet s starši/skrbniki</t>
  </si>
  <si>
    <t>Preventivni pregled nosečnic na primarni ravni, prvi</t>
  </si>
  <si>
    <t>Preventivni pregled nosečnic na primarni ravni, ponovni</t>
  </si>
  <si>
    <t>Kratek pregled zaradi kontracepcije</t>
  </si>
  <si>
    <t>Preventivni pregled po porodu, dovoljenem ali spontanem splavu, zunajmaternični nosečnosti</t>
  </si>
  <si>
    <t>Preventivni pregled zaradi zgodnjega odkrivanja raka materničnega vratu (DP ZORA)</t>
  </si>
  <si>
    <t>Preventivni pregled z namenom predpisovanja kontracepcije (IUV, diafragma, HKC, sterilizacija)</t>
  </si>
  <si>
    <t>Preventivni pregled z namenom predpisovanja hormonske nadomestne terapije</t>
  </si>
  <si>
    <t>Preventivni pregled nosečnice pri VD babici</t>
  </si>
  <si>
    <t>Preventivni pregled zaradi odkrivanja raka dojk</t>
  </si>
  <si>
    <t>Vstavitev in/ali odstranitev materničnega vložka</t>
  </si>
  <si>
    <t>Preventivni pregled po dovoljenem ali spontanem splavu, zunajmaternični nosečnosti</t>
  </si>
  <si>
    <t>Preventivni pregled za ugotavljanje ogroženosti zaradi bolezni srca in ožilja, prvi</t>
  </si>
  <si>
    <t>Preventivni pregled za ugotavljanje ogroženosti zaradi bolezni srca in ožilja, ponovni - kontrolni (za paciente s povečano ogroženostjo &gt; 20%)</t>
  </si>
  <si>
    <t>Predhodni pregled delavca</t>
  </si>
  <si>
    <t>Obdobni pregled delavca</t>
  </si>
  <si>
    <t>Pregled poklicnega voznika</t>
  </si>
  <si>
    <t>Konziliarni pregled  delavca</t>
  </si>
  <si>
    <t>Ekspertiza o delazmožnosti</t>
  </si>
  <si>
    <t>Usmerjeni pregled delavcev (vključeni živilski pregled delavca/dijaka)</t>
  </si>
  <si>
    <t>Drugi preventivni pregled delavcev</t>
  </si>
  <si>
    <t>Namenski pregled pred cepljenjem odraslih in aktivne populacije</t>
  </si>
  <si>
    <t>Predhodni preventivni pregled športnikov</t>
  </si>
  <si>
    <t>Obdobni preventivni pregled športnikov</t>
  </si>
  <si>
    <t>Preventivni pregled nabornikov</t>
  </si>
  <si>
    <t>Pregled voznika amaterja</t>
  </si>
  <si>
    <t>Drugi namenski preventivni pregledi</t>
  </si>
  <si>
    <t>Svetovalno delo predšolskega tima v vrtcu</t>
  </si>
  <si>
    <t>Svetovalno delo šolskega tima na šoli</t>
  </si>
  <si>
    <t>Ogled delovnega mesta</t>
  </si>
  <si>
    <t>Okvirna analiza in zdravstvena ocena delovnega mesta</t>
  </si>
  <si>
    <t>Ocenjevalna analiza in zdravstvena ocena delovnega mesta</t>
  </si>
  <si>
    <t>Merska analiza in zdravstvena ocena delovnega mesta</t>
  </si>
  <si>
    <t>Celostna analiza in zdravstvena ocena delovnega mesta</t>
  </si>
  <si>
    <t>Aplikativne ergonomske raziskave in ukrepi na delovnem mestu</t>
  </si>
  <si>
    <t>Druge aktivnosti povezane z varovanjem zdravja delavcev</t>
  </si>
  <si>
    <t>Preventivni zobozdravstveni pregled otroka ali mladostnika</t>
  </si>
  <si>
    <t>Preventivni zobozdravstveni pregled odraslega</t>
  </si>
  <si>
    <t>Osteosinteza torakolumbalne hrbtenice</t>
  </si>
  <si>
    <t>Biopsija ščitnice in obščitnice</t>
  </si>
  <si>
    <t>Operacija tireoglosalne ciste/fistule</t>
  </si>
  <si>
    <t>Biopsija nadledvične žleze</t>
  </si>
  <si>
    <t>Biopsija češarike (epifize)</t>
  </si>
  <si>
    <t>Posegi na češariki (epifizi)</t>
  </si>
  <si>
    <t>Biopsija hipofize</t>
  </si>
  <si>
    <t>Biopsija priželjca (timusa)</t>
  </si>
  <si>
    <t>Oskrba perforantne rane zrkla</t>
  </si>
  <si>
    <t>Odstranitev tujka iz roženice</t>
  </si>
  <si>
    <t>Biopsija roženice</t>
  </si>
  <si>
    <t>Posegi na beločnici</t>
  </si>
  <si>
    <t>Odstranitev tujka iz beločnice</t>
  </si>
  <si>
    <t>Biopsija beločnice</t>
  </si>
  <si>
    <t>Transplantacija beločnice</t>
  </si>
  <si>
    <t>Odstranitev tujka iz sprednjega segmenta</t>
  </si>
  <si>
    <t>Sinehioliza</t>
  </si>
  <si>
    <t>Biopsija šarenice</t>
  </si>
  <si>
    <t>Posegi na steklovini</t>
  </si>
  <si>
    <t>Odstranitev tujka iz zadnjega segmenta</t>
  </si>
  <si>
    <t>Poseg na zunanjih očesnih mišicah</t>
  </si>
  <si>
    <t>Poseg na orbiti</t>
  </si>
  <si>
    <t>Biopsija veke</t>
  </si>
  <si>
    <t>Poseg na očesni veznici</t>
  </si>
  <si>
    <t>Odstranitev tujka iz očesne veznice</t>
  </si>
  <si>
    <t>Biopsija očesne veznice</t>
  </si>
  <si>
    <t>Timpanoskopija</t>
  </si>
  <si>
    <t>Toaleta ušesa</t>
  </si>
  <si>
    <t>Atikotomija</t>
  </si>
  <si>
    <t>Biopsija srednjega ušesa</t>
  </si>
  <si>
    <t>Biopsija notranjega ušesa</t>
  </si>
  <si>
    <t>Aspiracija in lavaža nosnih sinusov</t>
  </si>
  <si>
    <t>Vstavitev implantata</t>
  </si>
  <si>
    <t>Incizija in drenaža peritonzilarnega abscesa</t>
  </si>
  <si>
    <t>Parodontalno zdravljenje</t>
  </si>
  <si>
    <t>Endodontsko zdravljenje</t>
  </si>
  <si>
    <t>Zobni implantati</t>
  </si>
  <si>
    <t>Ortodontsko zdravljenje</t>
  </si>
  <si>
    <t>Okluzivno zdravljenje</t>
  </si>
  <si>
    <t>Torakotomija eksplorativna</t>
  </si>
  <si>
    <t>Transplantacija srca</t>
  </si>
  <si>
    <t>Katetrska ablacija aritmij</t>
  </si>
  <si>
    <t>Vstavitev mehanske ventrikularne podpore srca (L-VAD)</t>
  </si>
  <si>
    <t>Transplantacija kostnega mozga</t>
  </si>
  <si>
    <t>Biopsija vranice</t>
  </si>
  <si>
    <t>Posegi na vranici</t>
  </si>
  <si>
    <t>Zunajtelesna drobitev žolčnih kamnov</t>
  </si>
  <si>
    <t>Biopsija trebušne slinavke</t>
  </si>
  <si>
    <t>Transplantacija pankreasa</t>
  </si>
  <si>
    <t>Transplantacija jeter</t>
  </si>
  <si>
    <t>Hemodializa</t>
  </si>
  <si>
    <t>Peritonealna dializa</t>
  </si>
  <si>
    <t>Kateterizacija mehurja</t>
  </si>
  <si>
    <t>Vstavitev/odstranitev elektronskega stimulatorja mehurja</t>
  </si>
  <si>
    <t>Transplantacija ledvice</t>
  </si>
  <si>
    <t>Revizija po transplantaciji ledvice</t>
  </si>
  <si>
    <t>Odstranitev tumorja nadledvične žleze</t>
  </si>
  <si>
    <t>Klasična prekinitev nosečnosti</t>
  </si>
  <si>
    <t>Limfadenektomija</t>
  </si>
  <si>
    <t xml:space="preserve">Druge operacije testisa in/ali semenskega povesma </t>
  </si>
  <si>
    <t>Porod</t>
  </si>
  <si>
    <t>Carski rez</t>
  </si>
  <si>
    <t>Poporodna operativna oskrba</t>
  </si>
  <si>
    <t>Operativni poseg zaradi posttravmatskega in / ali hematogenega osteitisa</t>
  </si>
  <si>
    <t>Eksartikulacija v kolku</t>
  </si>
  <si>
    <t>Odprta naravnava zloma spodnje čeljustnice</t>
  </si>
  <si>
    <t>Odprta naravnava zapletenega zloma spodnje čeljustnice</t>
  </si>
  <si>
    <t>Odprta naravnava zloma zigomatične kosti</t>
  </si>
  <si>
    <t>Oskrba mehkih tkiv po poškodbah</t>
  </si>
  <si>
    <t>Rekonstrukcija očesne votline z vsadkom</t>
  </si>
  <si>
    <t>Radioterapija</t>
  </si>
  <si>
    <t>Brahiterapija</t>
  </si>
  <si>
    <t>Zdravljenje z izotopi</t>
  </si>
  <si>
    <t>Instilacija citotoksične snovi v telesne votline ali organe</t>
  </si>
  <si>
    <t>Drugi nevrološki testi in meritve</t>
  </si>
  <si>
    <t>Merjenje ali proučevanje vidne funkcije</t>
  </si>
  <si>
    <t>Merjenje akomodacije ali refrakcije</t>
  </si>
  <si>
    <t>Ortoptične meritve in preiskave</t>
  </si>
  <si>
    <t>Provokacijski test za glavkom</t>
  </si>
  <si>
    <t>Tonografija za glavkom</t>
  </si>
  <si>
    <t>Elektroretinografija ERG</t>
  </si>
  <si>
    <t>Elektrookulografija EOG</t>
  </si>
  <si>
    <t>Elektroretinografija z elektrokoagulacijo</t>
  </si>
  <si>
    <t>Pregled očesnega ozadja</t>
  </si>
  <si>
    <t>Pregled očesa z impresijsko citologijo roženice</t>
  </si>
  <si>
    <t>Vidni evocirani potenciali VEP</t>
  </si>
  <si>
    <t>Tonometrija</t>
  </si>
  <si>
    <t>Govorna avdiometrija s centralnimi slušnimi testi</t>
  </si>
  <si>
    <t>Elektrokohleografija</t>
  </si>
  <si>
    <t>Impedančna avdiometrija</t>
  </si>
  <si>
    <t>Psihoakustični testi</t>
  </si>
  <si>
    <t>Otoakustična emisija</t>
  </si>
  <si>
    <t>Obremenilno testiranje za določanje respiratornega statusa (spiromerija,...)</t>
  </si>
  <si>
    <t>Druge meritve pljučne funkcije (bronhospirometrija, pljučna komplianca, merjenje izmenjave plinov)</t>
  </si>
  <si>
    <t>Bilimetrija</t>
  </si>
  <si>
    <t>Profilometrija uretralnega pritiska UPP</t>
  </si>
  <si>
    <t>Test spiranja mehurja</t>
  </si>
  <si>
    <t>Urinarna manometrija</t>
  </si>
  <si>
    <t>Izdelava proteze ali ortoze</t>
  </si>
  <si>
    <t>Nujni reševalni prevoz</t>
  </si>
  <si>
    <t>Nenujni reševalni prevoz</t>
  </si>
  <si>
    <t>Sanitetni prevoz</t>
  </si>
  <si>
    <t>Citološke preiskave</t>
  </si>
  <si>
    <t>Molekularna diagnostika</t>
  </si>
  <si>
    <t>Obdukcija</t>
  </si>
  <si>
    <t>Histopatološka preiskava</t>
  </si>
  <si>
    <t>Anestezija brez operativnega posega</t>
  </si>
  <si>
    <t>Odvzem organov in tkiv pri mrtvem donorju</t>
  </si>
  <si>
    <t>Pregled in priprava odvzetih organov za transplantacijo</t>
  </si>
  <si>
    <t>Fizioterapevtska obravnava po poškodbi</t>
  </si>
  <si>
    <t>Fizioterapevtska obravnava kroničnih stanj</t>
  </si>
  <si>
    <t>Specialni postopki manualne terapije</t>
  </si>
  <si>
    <t>Fizioterapevtska obravnava v skupini - telesne vaje</t>
  </si>
  <si>
    <t>Fizioterapevtska obravnava v skupini - hidroterapija v bazenu</t>
  </si>
  <si>
    <t>Delovno terapevtska obravnava</t>
  </si>
  <si>
    <t>Delovno-terapevtsko delo v skupini</t>
  </si>
  <si>
    <t>Edukacija pacienta s sladkorno boleznijo</t>
  </si>
  <si>
    <t>Šola samokontrole pri sladkorni bolezni</t>
  </si>
  <si>
    <t>Patronažna obravnava nosečnice</t>
  </si>
  <si>
    <t>Patronažna obravnava pacienta zaradi sodelovanja v nacionalnih preventivnih programih ( SVIT, ZORA, DORA, ADM)</t>
  </si>
  <si>
    <t>Patronažna obravnava lokalne skupnosti</t>
  </si>
  <si>
    <t>Infuzija kostnega mozga</t>
  </si>
  <si>
    <t>Odvzem avtologne krvi</t>
  </si>
  <si>
    <t>Odvzem MNC s citaferezo</t>
  </si>
  <si>
    <t>Terapevtska citafereza</t>
  </si>
  <si>
    <t>Terapevtska granulofereza</t>
  </si>
  <si>
    <t>Terapevtska plazmafereza</t>
  </si>
  <si>
    <t>Terapevtski odvzem krvi</t>
  </si>
  <si>
    <t>Postopki obdelave in shranjevanja krvi, krvnih komponent in krvnih matičnih celic</t>
  </si>
  <si>
    <t>Šola zdravega odraščanja</t>
  </si>
  <si>
    <t>Rehabilitacija in/ali reintegracija oseb z motnjami hranjenja in čustvenimi motnjami</t>
  </si>
  <si>
    <t>Ezofagoskopija</t>
  </si>
  <si>
    <t>Odstranitev tujka iz požiralnika</t>
  </si>
  <si>
    <t>Perkutana endoskopska jejunostomija</t>
  </si>
  <si>
    <t>Bolnišnična obravnava zaradi oskrbe z medicinsko tehničnimi pripomočki</t>
  </si>
  <si>
    <t>Bolnišnična obravnava za poklicno rehabilitacijo</t>
  </si>
  <si>
    <t xml:space="preserve"> Artrodeza malih sklepov roke</t>
  </si>
  <si>
    <t>Odstranitev tujka iz kože in podkožnega tkiva</t>
  </si>
  <si>
    <t>Odstranitev hematoma kože, podkožja in pod nohtom</t>
  </si>
  <si>
    <t>Odstranitev abscesa kože in podkožnega tkiva</t>
  </si>
  <si>
    <t>Esharotomija</t>
  </si>
  <si>
    <t>Laserska obnovitev kože</t>
  </si>
  <si>
    <t>Abrazija kože</t>
  </si>
  <si>
    <t>CT po mielografiji brez KS</t>
  </si>
  <si>
    <t>CT artrografija rame brez KS</t>
  </si>
  <si>
    <t>CT artrografija - drugo brez KS</t>
  </si>
  <si>
    <t>CT po LSR s KS</t>
  </si>
  <si>
    <t>CT urografija</t>
  </si>
  <si>
    <t>MR protokol epilepsija</t>
  </si>
  <si>
    <t>MR difuzijsko perfuzijsko slikanje</t>
  </si>
  <si>
    <t>MR z anestezijo za otroke in mladostnike do dopolnjenega 18. leta starosti</t>
  </si>
  <si>
    <t xml:space="preserve">RTG prsnice (sternuma) </t>
  </si>
  <si>
    <t>RTG požiralnika</t>
  </si>
  <si>
    <t>Cistografija</t>
  </si>
  <si>
    <t>Mikcijska ureterocistografija</t>
  </si>
  <si>
    <t>Perkutana anterogradna pielografija</t>
  </si>
  <si>
    <t>Druge radiološke preiskave ledvic in sečnega mehurja</t>
  </si>
  <si>
    <t>Fistulografija</t>
  </si>
  <si>
    <t>Presejalni UZ pri dojenčkih</t>
  </si>
  <si>
    <t>RTG solzevodov</t>
  </si>
  <si>
    <t>Ehoencefalografija</t>
  </si>
  <si>
    <t>A scan ehografija</t>
  </si>
  <si>
    <t>B scan ehografija</t>
  </si>
  <si>
    <t>UBM - UZ biomikroskopija</t>
  </si>
  <si>
    <t>UZ ščitnice</t>
  </si>
  <si>
    <t>UZ vodena punkcija ščitnice</t>
  </si>
  <si>
    <t xml:space="preserve">Predoperativna UZ preiskava pazduhe (aksile) </t>
  </si>
  <si>
    <t>Transtorakalna ehokardiografija</t>
  </si>
  <si>
    <t>Delna transtorakalna ehokardiografija</t>
  </si>
  <si>
    <t>Zahtevna transtorakalna ehokardiografija</t>
  </si>
  <si>
    <t>Transtorakalna ehokardiografija s KS</t>
  </si>
  <si>
    <t>Obremenitvena ehokardiografija na ergospirometru</t>
  </si>
  <si>
    <t>Obremenitvena ehokardiografija z dobutaminom</t>
  </si>
  <si>
    <t>Obremenitvena ehokardiografija z dipridamolom</t>
  </si>
  <si>
    <t>Obremenitvena ehokardiografija z ergonovinom</t>
  </si>
  <si>
    <t>Obremenitvena ehokardiografija s hiperventilacijo</t>
  </si>
  <si>
    <t>Obremenitvena ehokardiografija s srčnim spodbujevalnikom</t>
  </si>
  <si>
    <t>Preiskava z UZ (do 14. tedna nosečnosti)</t>
  </si>
  <si>
    <t>Preiskava z UZ v zgodnji nosečnosti do 12. tedna nosečnosti</t>
  </si>
  <si>
    <t>UZ meritev nuhalne svetline z zgodnjo morfologijo ploda med 11.-14. tednom nosečnosti</t>
  </si>
  <si>
    <t>Preiskava z UZ (po 14. tednu nosečnosti)</t>
  </si>
  <si>
    <t>UZ morfologija ploda po 14. tednu nosečnosti</t>
  </si>
  <si>
    <t>UZ kontrola razvoja in rasti po 14. tednu nosečnosti</t>
  </si>
  <si>
    <t>CTG in ocenjevanje CTG</t>
  </si>
  <si>
    <t>Indukcija poroda</t>
  </si>
  <si>
    <t>Hospitalno nadaljevanje zdravljenja psihoz</t>
  </si>
  <si>
    <t>Hospitalno nadaljevanje zdravljenja nevrotskih motenj</t>
  </si>
  <si>
    <t>Hospitalno intenzivno psihogeriatrično zdravljenje in diagnostika</t>
  </si>
  <si>
    <t>Hospitalno nadaljevalno psihogeriatrično zdravljenje</t>
  </si>
  <si>
    <t>Kratek pregled</t>
  </si>
  <si>
    <t>Priprava bolnika za oceno na invalidski komisiji</t>
  </si>
  <si>
    <t>Triažni pregled</t>
  </si>
  <si>
    <t>Obravnava kroničnega pacienta–DMS: z depresijo</t>
  </si>
  <si>
    <t>Obravnava kroničnega pacienta–DMS: SB tip 2</t>
  </si>
  <si>
    <t>Obravnava kroničnega pacienta–DMS: AH</t>
  </si>
  <si>
    <t>Obravnava kroničnega pacienta–DMS: astma</t>
  </si>
  <si>
    <t>Obravnava kroničnega pacienta–DMS: KOPB</t>
  </si>
  <si>
    <t>Obravnava kroničnega pacienta-DMS: bolezni prostate</t>
  </si>
  <si>
    <t>Obravnava kroničnega pacienta-DMS: osteoporoza</t>
  </si>
  <si>
    <t>Obravnava kroničnega pacienta-DMS: s koronarno boleznijo</t>
  </si>
  <si>
    <t>Kratek obisk pri DMS</t>
  </si>
  <si>
    <t>Preventivni pregled nosečnice pri DMS</t>
  </si>
  <si>
    <t>Preventivna obravnava s presejanjem in svetovanjem - DMS:  ogroženost za kronične nenalezljive bolezni (KNB)</t>
  </si>
  <si>
    <t>Preventivna obravnava s presejanjem in svetovanjem - DMS: srčno žilna ogroženost (SŽO)</t>
  </si>
  <si>
    <t>Preventivna obravnava s presejanjem in svetovanjem - DMS: ogroženost za zvišan krvni tlak (AH)</t>
  </si>
  <si>
    <t>Preventivna obravnava s presejanjem in svetovanjem - DMS: ogroženost za sladkorno bolezen tip 2 - (SB tip 2)</t>
  </si>
  <si>
    <t>preventivna obravnava s presejanjem in svetovanjem - DMS: ogroženost za kronično obstruktivno pljučno bolezen (KOPB)</t>
  </si>
  <si>
    <t>preventivna obravnava s presejanjem in svetovanjem - DMS: ogroženost za  depresijo</t>
  </si>
  <si>
    <t>preventivna obravnava s presejanjem in svetovanjem - DMS: spremljanje na področju tveganega in škodljivega pitja alkohola</t>
  </si>
  <si>
    <t>preventivna obravnava s presejanjem in svetovanjem - DMS: ogroženost za osteoporozo</t>
  </si>
  <si>
    <t>Obravnava v timu</t>
  </si>
  <si>
    <t>Kontrola dejavnikov tveganja pri DMS</t>
  </si>
  <si>
    <t>Preventivni pregled v specialistični ambulanti na sekundarni ravni</t>
  </si>
  <si>
    <t>Delavnica Zdravo živim</t>
  </si>
  <si>
    <t>Delavnica Ali sem fit 1?</t>
  </si>
  <si>
    <t>Delavnica Dejavniki tveganja</t>
  </si>
  <si>
    <t>Delavnica Zdravo jem</t>
  </si>
  <si>
    <t>Delavnica Gibam se</t>
  </si>
  <si>
    <t>Delavnica Zdravo hujšanje</t>
  </si>
  <si>
    <t>Delavnica Skupinsko svetovanje za opuščanje kajenja</t>
  </si>
  <si>
    <t>Individualno svetovanje za opuščanje kajenja</t>
  </si>
  <si>
    <t>Individualno svetovanje za tvegano pitje alkohola</t>
  </si>
  <si>
    <t>Delavnica Podpora pri spoprijemanju z depresijo</t>
  </si>
  <si>
    <t>Vzgoja za zdravje - priprava na porod in starševstvo</t>
  </si>
  <si>
    <t>Vzgoja za zdravje za otroke in mladostnike</t>
  </si>
  <si>
    <t>Presejalna kolonoskopija v programu SVIT</t>
  </si>
  <si>
    <t>Presejalna terapevt. kolonoskopija-SVIT</t>
  </si>
  <si>
    <t>Kolonoskopija - delna v programu SVIT</t>
  </si>
  <si>
    <t>Presejalna histopatološka preiskava-SVIT</t>
  </si>
  <si>
    <t>Mamografsko slikanje DORA</t>
  </si>
  <si>
    <t>Diagnostika DORA</t>
  </si>
  <si>
    <t>Medikamentozna prekinitev nosečnosti</t>
  </si>
  <si>
    <t>Konzilirani pregled ali konzultacija</t>
  </si>
  <si>
    <t>Kontrolni pregled zaradi zgodnjega odkrivanja raka materničnega vratu (DP ZORA)</t>
  </si>
  <si>
    <t>Splošna anestezija</t>
  </si>
  <si>
    <t>Regionalna anestezija</t>
  </si>
  <si>
    <t>Lokalna anestezija</t>
  </si>
  <si>
    <t>Kardiopulmonalno oživljanje</t>
  </si>
  <si>
    <t>Kirurška oskrba rane</t>
  </si>
  <si>
    <t>Preveza rane</t>
  </si>
  <si>
    <t>Oralni glukoza tolerančni test (OGTT)</t>
  </si>
  <si>
    <t>24-urna PH-metrija požiralnika</t>
  </si>
  <si>
    <t>Postkoitalni test</t>
  </si>
  <si>
    <t>Izpiranje želodca</t>
  </si>
  <si>
    <t>Vzpostavitev umetne dihalne poti</t>
  </si>
  <si>
    <t>Zdravljenje s kisikom</t>
  </si>
  <si>
    <t>PET/SPECT preiskava</t>
  </si>
  <si>
    <t>Neinvazivna možganska stimulacija v psihiatriji</t>
  </si>
  <si>
    <t>Elektrokemoterapija</t>
  </si>
  <si>
    <t>Cepljenje - posamična aplikacija cepiva</t>
  </si>
  <si>
    <t>Operacija skolioze</t>
  </si>
  <si>
    <t>Artrodeza kolka</t>
  </si>
  <si>
    <t>Artrodeza ramena</t>
  </si>
  <si>
    <t>Artrodeza kolena</t>
  </si>
  <si>
    <t>Perfuzijska scintigrafija miokarda-farmakološka obremenitev</t>
  </si>
  <si>
    <t>Perfuzijska scintigrafija miokarda v mirovanju- viabilnost</t>
  </si>
  <si>
    <t>Določitev levo desnega shunta</t>
  </si>
  <si>
    <t>Določitev desno levega shunta</t>
  </si>
  <si>
    <t>Radioizotopska ventrikulografija (MUGA)</t>
  </si>
  <si>
    <t>Radioizotopska flebografija okončin</t>
  </si>
  <si>
    <t>Scintigrafija varovalnih bezgavk-dojke</t>
  </si>
  <si>
    <t>Scintigrafija varovalnih bezgavk-endometrij</t>
  </si>
  <si>
    <t>Scintigrafija varovalnih bezgavk-vrat</t>
  </si>
  <si>
    <t>Ventilacijska scintigrafija pljuč</t>
  </si>
  <si>
    <t>Perfuzijska scintigrafija pljuč</t>
  </si>
  <si>
    <t>Ventilacijsko/perfuzijska scintigrafija pljuč</t>
  </si>
  <si>
    <t>Funkcijska scintigrafija jeter in žolčevodov (HIDA)</t>
  </si>
  <si>
    <t>Scintigrafija jeter z označenimi eritrociti (hemangiom)</t>
  </si>
  <si>
    <t>Statična scintigrafija jeter (FITAT)</t>
  </si>
  <si>
    <t>Scintigrafija črevesja z označenimi eritrociti (krvavitev)</t>
  </si>
  <si>
    <t>Scintigrafija praznjenja želodca</t>
  </si>
  <si>
    <t>Scintigrafija črevesja</t>
  </si>
  <si>
    <t>Scintigrafija gastroezofagealnega refluksa (GER)</t>
  </si>
  <si>
    <t>Statična scitigrafija ledvic</t>
  </si>
  <si>
    <t>Dinamična scintigrafija ledvic z diuretikom</t>
  </si>
  <si>
    <t>Dinamična scintigrafija ledvic s kaptoprilom</t>
  </si>
  <si>
    <t>Radioizotopska mikcijska cistografija (rimcug)</t>
  </si>
  <si>
    <t>Scintigrafija okostja</t>
  </si>
  <si>
    <t>3-fazna scintigrafija okostja</t>
  </si>
  <si>
    <t>Scintigrafija vnetja z označenimi granulociti</t>
  </si>
  <si>
    <t>Scintigrafija dojk (MIBI)</t>
  </si>
  <si>
    <t>Scintigrafija vranice</t>
  </si>
  <si>
    <t>Perfuzijska scintigrafija možganov (možganska smrt)</t>
  </si>
  <si>
    <t>Datscan</t>
  </si>
  <si>
    <t>Scintigrafija ščitnice</t>
  </si>
  <si>
    <t>Tankoigelna biopsija ščitnice</t>
  </si>
  <si>
    <t>Octreoscan</t>
  </si>
  <si>
    <t>Scintigrafija skorje nadledvične žleze (norholesterol)</t>
  </si>
  <si>
    <t>Scintigrafija sredice nadledvične žleze (MIBG)</t>
  </si>
  <si>
    <t>Radioizotopska limfografija okončin</t>
  </si>
  <si>
    <t>Cr-EDTA klirens</t>
  </si>
  <si>
    <t>Infrardeče slikanje</t>
  </si>
  <si>
    <t>Diagnostični in terapevtski v maternici v nosečnosti (biopsija horionskih resic in amniocenteza)</t>
  </si>
  <si>
    <t>Protetična rehabilitacija v dentalni medicini</t>
  </si>
  <si>
    <t>Komplicirana ekstrakcija zoba</t>
  </si>
  <si>
    <t>Koordiniranje izvajalcev storitev v patronažni dejavnosti</t>
  </si>
  <si>
    <t>Presejalna ambulantna kolonoskopija v SVIT-u</t>
  </si>
  <si>
    <t>Presejalna hospitalna kolonoskopija v SVIT-u</t>
  </si>
  <si>
    <t>Operacija malignega tumorja testisa</t>
  </si>
  <si>
    <t>Skupinske zdravstveno vzgojne aktivnosti (od 6 - 9 oseb)</t>
  </si>
  <si>
    <t>PET FDG celega telesa</t>
  </si>
  <si>
    <t>PET FDG možgan</t>
  </si>
  <si>
    <t>PET FDG miokarda</t>
  </si>
  <si>
    <t>PET holin celega telesa</t>
  </si>
  <si>
    <t>Scintigrafija ektopične želodčne sluznice (Meckelov divertikel)</t>
  </si>
  <si>
    <t>Perfuzijska scintigrafija možganov (ECD ali HMPAO)</t>
  </si>
  <si>
    <t>Določanje življenjske dobe krvnih celic</t>
  </si>
  <si>
    <t>Manometrija požiralnika</t>
  </si>
  <si>
    <t>Bronhodilatatorni test</t>
  </si>
  <si>
    <t>Merjenje izmenjave plinov (difuzijska kapaciteta pljuč)</t>
  </si>
  <si>
    <t>Telesna pletizmografija (RV, TLC, upor v dihalnih poteh)</t>
  </si>
  <si>
    <t xml:space="preserve">Evkapnična hiperventilacija </t>
  </si>
  <si>
    <t>Ginekološka abrazija</t>
  </si>
  <si>
    <t>Fizioterapevtska obravnava akutnih stanj</t>
  </si>
  <si>
    <t>UZ perifernih živcev</t>
  </si>
  <si>
    <t>Delavnica Podpora pri spoprijemanju s tesnobo</t>
  </si>
  <si>
    <t>Delavnica Spoprijemanje s stresom</t>
  </si>
  <si>
    <t>Delavnica Tehnike sproščanja</t>
  </si>
  <si>
    <t>Aplikacija zdravila v sečnik</t>
  </si>
  <si>
    <t>Aplikacija kemoterapije v sečnik</t>
  </si>
  <si>
    <t>Hišni obisk</t>
  </si>
  <si>
    <t>Paliativni hišni obisk</t>
  </si>
  <si>
    <t>Posvet po telefonu, e-pošti in drugih IKT sredstvih</t>
  </si>
  <si>
    <t>UZ kontrola razvoja in rasti po 14. tednu nosečnosti na sekundarni ravni</t>
  </si>
  <si>
    <t>UZ kontrola do 14. tedna nosečnosti na sekundarni ravni</t>
  </si>
  <si>
    <t>Radikalna ekscizija tumorja ustne votline</t>
  </si>
  <si>
    <t>Mamografija - preventivna, ki ni del programa DORA</t>
  </si>
  <si>
    <t>Postopki obdelave in shranjevanja krvi in krvnih komponent</t>
  </si>
  <si>
    <t>Postopki obdelave in shranjevanja celic in tkiv</t>
  </si>
  <si>
    <t>Izdaja in odmrzovanje zamrznjenih celičnih pripravkov</t>
  </si>
  <si>
    <t>Transfuziološka obravnava z mnenjem</t>
  </si>
  <si>
    <t>Posvet in svetovanje pri specialistu transfuzijske medicine</t>
  </si>
  <si>
    <t>Zunajtelesna fototerapija</t>
  </si>
  <si>
    <t>Meritev tkivne oksimetrije</t>
  </si>
  <si>
    <t>Scintigrafija celega telesa s 99mTc- MIBI</t>
  </si>
  <si>
    <t>Scintigrafija celega telesa s 99mTc- DMSA</t>
  </si>
  <si>
    <t>Scintigrafija z 67Ga-galijem</t>
  </si>
  <si>
    <t>Scintigrafija celega telesa z 123I /131I-MIBG v diagnostiki tumorjev nevroektodermalnega izvora</t>
  </si>
  <si>
    <t>Scintimamografija</t>
  </si>
  <si>
    <t>Zdravljenje malignih ščitničnih bolezni z radioaktivnim jodom 131I</t>
  </si>
  <si>
    <t>Radionuklidno zdravljenje nevroendokrinih tumorjev z 131I-MIBG</t>
  </si>
  <si>
    <t>Radioimunoterapija ne-Hodgkinovih limfomov</t>
  </si>
  <si>
    <t>Zdravljenje simptomatskega metastatskega na kastracijo odpornega karcinoma prostate z 223Ra-radijem</t>
  </si>
  <si>
    <t>Radionuklidno zdravljenje - drugo</t>
  </si>
  <si>
    <t>Druge nuklearno-medicinske aktivnosti</t>
  </si>
  <si>
    <t>Onkološki pregled - konziliarni</t>
  </si>
  <si>
    <t xml:space="preserve">Aplikacija zdravil (razen kemoterapije) </t>
  </si>
  <si>
    <t>Merjenje sestavine telesa z metodo Bioscan</t>
  </si>
  <si>
    <t>Edukacija FIT (funkcionalna inzulinska terapija) - skupinska</t>
  </si>
  <si>
    <t>Sklerozacija s peno</t>
  </si>
  <si>
    <t>Aplikacija endokrinološke terapije</t>
  </si>
  <si>
    <t>Sprejem na gastroenterološko bolnišnično obravnavo zaradi priprave na transplantacijo jeter</t>
  </si>
  <si>
    <t>Sprejem na dnevno bolnišnično obravnavo/dnevni hospital zaradi bolezni srca in ožilja</t>
  </si>
  <si>
    <t>4 dnevni Holter</t>
  </si>
  <si>
    <t>Sprejem na nefrološko bolnišnično obravnavo zaradi priprave na transplantacijo ledvic</t>
  </si>
  <si>
    <t>Sprejem na pulmološko bolnišnično obravnavo zaradi priprave na transplantacijo pljuč</t>
  </si>
  <si>
    <t>Zdravstveno svetovanje zaradi astme</t>
  </si>
  <si>
    <t>Biofeedback šola (obrazložitev in trening mišic medeničnega dna po opravljeni manometriji rektuma)</t>
  </si>
  <si>
    <t>Terapevtska kolonoskopija v programu SVIT v splošni anesteziji</t>
  </si>
  <si>
    <t>ePosvet na področju tirologije</t>
  </si>
  <si>
    <t>Specialna fizioterapevtska obravnava - Manualna terapija zahtevnih okvar mišično-skeletnega sistema</t>
  </si>
  <si>
    <t>Specialna fizioterapevtska obravnava - Nevrofizioterapija odraslih</t>
  </si>
  <si>
    <t>Specialna fizioterapevtska obravnava - Nevrofizioterapija otrok</t>
  </si>
  <si>
    <t>Specialna fizioterapevtska obravnava - Mišično-skeletna fizioterapija zahtevnih okvar mišično-skeletnega sistema</t>
  </si>
  <si>
    <t>Onkološko genetsko svetovanje in testiranje</t>
  </si>
  <si>
    <t>Aferezno zdravljenje</t>
  </si>
  <si>
    <t>Timska konzultacija v dermatologiji</t>
  </si>
  <si>
    <t>Svetovanje in izobraževanje pacientov za atopijski dermatitis</t>
  </si>
  <si>
    <t>Svetovanje in izobraževanje pacientov za psoriazo</t>
  </si>
  <si>
    <t>ePosvet na področju abdominalne kirurgije</t>
  </si>
  <si>
    <t>ePosvet na področju alergologije in klinične imunologije</t>
  </si>
  <si>
    <t>ePosvet na področju anesteziologije, reanimatologije in periooperativne intenzivne medicine</t>
  </si>
  <si>
    <t>ePosvet na področju dermatovenerologije</t>
  </si>
  <si>
    <t>ePosvet na področju diabetologije</t>
  </si>
  <si>
    <t>ePosvet na področju endokrinologije</t>
  </si>
  <si>
    <t>ePosvet na področju fizikalne in rehabilitacijske medicine (fiziatrije)</t>
  </si>
  <si>
    <t>ePosvet na področju gastroenterologije</t>
  </si>
  <si>
    <t>ePosvet na področju ginekologije in porodništva</t>
  </si>
  <si>
    <t>ePosvet na področju hematologije</t>
  </si>
  <si>
    <t>ePosvet na področju infektologije</t>
  </si>
  <si>
    <t>ePosvet na področju splošne interne medicine</t>
  </si>
  <si>
    <t>ePosvet na področju onkologije</t>
  </si>
  <si>
    <t>ePosvet na področju kardiologije in vaskularne medicine</t>
  </si>
  <si>
    <t>ePosvet na področju kardiovaskularne kirurgije</t>
  </si>
  <si>
    <t>ePosvet na področju klinične genetike</t>
  </si>
  <si>
    <t>ePosvet na področju maksilofacialne kirurgije</t>
  </si>
  <si>
    <t>ePosvet na področju nefrologije</t>
  </si>
  <si>
    <t>ePosvet na področju nevrokirurgije</t>
  </si>
  <si>
    <t>ePosvet na področju nevrologije</t>
  </si>
  <si>
    <t>ePosvet na področju nuklearne medicine</t>
  </si>
  <si>
    <t>ePosvet na področju oftalmologije</t>
  </si>
  <si>
    <t>ePosvet na področju ortopedije</t>
  </si>
  <si>
    <t>ePosvet na področju otorinolaringologije</t>
  </si>
  <si>
    <t>ePosvet na področju otroške in mladostniške psihiatrije (pedopsihiatrije)</t>
  </si>
  <si>
    <t>ePosvet na področju otroške kirurgije</t>
  </si>
  <si>
    <t>ePosvet na področju otroške nevrologije</t>
  </si>
  <si>
    <t>ePosvet na področju pediatrije</t>
  </si>
  <si>
    <t xml:space="preserve">ePosvet na področju plastične, rekonstrukcijske in estetske kirurgije </t>
  </si>
  <si>
    <t>ePosvet na področju pnevmologije</t>
  </si>
  <si>
    <t>ePosvet na področju psihiatrije</t>
  </si>
  <si>
    <t>ePosvet na področju revmatologije</t>
  </si>
  <si>
    <t>ePosvet na področju splošne kirurgije</t>
  </si>
  <si>
    <t>ePosvet na področju torakalne kirurgije</t>
  </si>
  <si>
    <t>ePosvet na področju travmatologije</t>
  </si>
  <si>
    <t>ePosvet na področju urologije</t>
  </si>
  <si>
    <t>ePosvet na področju žilne kirurgije</t>
  </si>
  <si>
    <t>ePosvet na področju radiologije</t>
  </si>
  <si>
    <t>Delavnica dejavniki tveganja zvišan krvni tlak</t>
  </si>
  <si>
    <t>Delavnica dejavniki tveganja zvišane maščobe v krvi</t>
  </si>
  <si>
    <t>Delavnica dejavniki tveganja zvišan krvni sladkor</t>
  </si>
  <si>
    <t>Delavnica Sladkorna bolezen tipa 2</t>
  </si>
  <si>
    <t>Delavnica S sladkorno boleznijo skozi življenje</t>
  </si>
  <si>
    <t>Delavnica Ali sem fit 2?</t>
  </si>
  <si>
    <t>Vzgoja za ustno zdravje</t>
  </si>
  <si>
    <t>Individualno svetovanje za opuščanje tveganega/škodljivega pitja alkohola</t>
  </si>
  <si>
    <t xml:space="preserve">Zdravljenje makularnega edema </t>
  </si>
  <si>
    <t>Vzdrževanje venske valvule</t>
  </si>
  <si>
    <t>CB (cone beam) CT</t>
  </si>
  <si>
    <t>UZ meritev dolžine materničnega vratu pri nosečnici (med 19. in 24. tednom)</t>
  </si>
  <si>
    <t>UZ merjenje pretokov (v nosečnosti)</t>
  </si>
  <si>
    <t>UZ merjenje pretokov (pri ovarijskih tumorjih)</t>
  </si>
  <si>
    <t>Pregled v urgentnem centru</t>
  </si>
  <si>
    <t>Individualni razgovor ob vstopu v center za krepitev zdravja</t>
  </si>
  <si>
    <t>Presejanje Koliko še zmorem?</t>
  </si>
  <si>
    <t>Uvodni individualni razgovor za udeležence psihoedukativnih delavnic</t>
  </si>
  <si>
    <t>Individualni posvet za krepitev zdravja odraslih</t>
  </si>
  <si>
    <t>Oromaksilofacialni posegi pri otroku</t>
  </si>
  <si>
    <t xml:space="preserve">Polisomnografija (PSG) </t>
  </si>
  <si>
    <t>Preventivni pregled po porodu</t>
  </si>
  <si>
    <t>Kardiološka rehabilitacija - pričetek zdravljenja</t>
  </si>
  <si>
    <t>Ultrazvočna protibolečinska terapija</t>
  </si>
  <si>
    <t>Transkutana električna živčna stimulacija (TENS)</t>
  </si>
  <si>
    <t>ePosvet na področju dentalne medicine</t>
  </si>
  <si>
    <t>Bužiranje požiralnika</t>
  </si>
  <si>
    <t>Prepihovanje Evstahijevih tub</t>
  </si>
  <si>
    <t>Punkcija burze</t>
  </si>
  <si>
    <t>Odvzem brisa</t>
  </si>
  <si>
    <t>Mavčenje</t>
  </si>
  <si>
    <t>Kateterizacija mehurja pri ženski</t>
  </si>
  <si>
    <t>Repozicija parafimoze</t>
  </si>
  <si>
    <t>Repozicija vkleščene kile</t>
  </si>
  <si>
    <t>Incizija hemoroidov</t>
  </si>
  <si>
    <t>Vzpostavitev venskega kanala in namestitev infuzije</t>
  </si>
  <si>
    <t>Vstavljanje/menjava nazogastrične sonde</t>
  </si>
  <si>
    <t>Vstavitev perkutane rehidracije</t>
  </si>
  <si>
    <t>Inhalacija zdravil</t>
  </si>
  <si>
    <t>Vroč ovoj po Hublerju</t>
  </si>
  <si>
    <t>Adhezioliza</t>
  </si>
  <si>
    <t>Fluoresceinska angiografija</t>
  </si>
  <si>
    <t xml:space="preserve">C-PAP titracija nadtlaka v zgornjih dihalnih poteh </t>
  </si>
  <si>
    <t>Vakuumska debeloigelna biopsija (VDIB) pod rentgenskim nadzorom</t>
  </si>
  <si>
    <t>Fizioterapevtska obravnava otroka</t>
  </si>
  <si>
    <t>Zobozdravstveni specialistični pregled zaradi ustnoobrazne bolečine in dentalnospalnih motenj</t>
  </si>
  <si>
    <t>Subspecialistični pregled za osteoanabolno zdravljenje (konzilij)</t>
  </si>
  <si>
    <t xml:space="preserve">Mrliški pregled </t>
  </si>
  <si>
    <t>Ekskohleacija moluskov (lapizacija)</t>
  </si>
  <si>
    <t>Menjava traka v sluhovodu</t>
  </si>
  <si>
    <t>Izpiranje cerumna</t>
  </si>
  <si>
    <t>Kateterizacija mehurja pri moškem</t>
  </si>
  <si>
    <t>Pregled ob postelji</t>
  </si>
  <si>
    <t>ePosvet na področju klinične psihologije</t>
  </si>
  <si>
    <t>ePosvet na področju specialistične dejavnosti čeljustne in zobne ortopedije</t>
  </si>
  <si>
    <t>ePosvet na področju specialistične dejavnosti otroškega in preventivnega zobozdravstva</t>
  </si>
  <si>
    <t>ePosvet na področju specialistične dejavnosti parodontologije</t>
  </si>
  <si>
    <t>ePosvet na področju specialistične dejavnosti stomatološke protetike</t>
  </si>
  <si>
    <t>ePosvet na področju specialistične dejavnosti zobnih bolezni in endodontije</t>
  </si>
  <si>
    <t>ePosvet na področju urgentne interne medicine</t>
  </si>
  <si>
    <t>Telemedicinska obravnava COVID 19</t>
  </si>
  <si>
    <t>Termoregulacijski test potenja</t>
  </si>
  <si>
    <t>Patronažna paliativna zdravstvena nega in oskrba pacienta</t>
  </si>
  <si>
    <t>Patronažna obravnava pacienta zaradi izvajanja aktivnosti zdravstvene nege na področju zagotavljanja temeljnih življenjskih potreb</t>
  </si>
  <si>
    <t>Preventivna patronažna obravnava na domu - krajša (odkriti DT)</t>
  </si>
  <si>
    <t>Preventivna patronažna obravnava na domu - daljša (integrirano presejanje za kronične nenalezljive bolezni (KNB))</t>
  </si>
  <si>
    <t>Patronažna obravnava družine v sklopu obravnave posameznika</t>
  </si>
  <si>
    <t>Patronažna namenska obravnava družine kot samostojnega subjekta obravnave</t>
  </si>
  <si>
    <t>Patronažna obravnava pacienta s TZKD (trajno zdravljenje s kisikom na domu)</t>
  </si>
  <si>
    <t>Patronažna obravnava pacienta s pooperativno, akutno ali kronično rano</t>
  </si>
  <si>
    <t>Patronažna obravnava pacienta zaradi kontrole življenjskih funkcij in zdravstvenega stanja</t>
  </si>
  <si>
    <t>Patronažna obravnava pacienta s trajnim urinskim katetrom</t>
  </si>
  <si>
    <t>Patronažna obravnava pacienta zaradi aplikacije zdravil</t>
  </si>
  <si>
    <t>Patronažna obravnava pacienta zaradi aplikacije zdravil v epiduralni kateter in podkožno valvulo</t>
  </si>
  <si>
    <t>Patronažna obravnava pacienta zaradi nadzora nad jemanjem terapije</t>
  </si>
  <si>
    <t>Patronažna obravnava pacienta zaradi nadzora in/ali menjave elastomerske črpalke</t>
  </si>
  <si>
    <t>Patronažna obravnava pacienta zaradi aplikacije klizme</t>
  </si>
  <si>
    <t>Patronažna obravnava pacienta zaradi aplikacije infuzije</t>
  </si>
  <si>
    <t>Patronažna obravnava pacienta s stomo</t>
  </si>
  <si>
    <t>Patronažna obravnava pacienta z nazogastrično ali nazointestinalno sondo</t>
  </si>
  <si>
    <t>Patronažna obravnava pacienta zaradi odvzema, priprave in transporta vzorcev za laboratorijske preiskave</t>
  </si>
  <si>
    <t>Patronažna obravnava pacienta s kontinuirano peritonealno dializo</t>
  </si>
  <si>
    <t>Zdravstveno vzgojno delo s posameznikom obravnavanim v patronažnem varstvu</t>
  </si>
  <si>
    <t>ePosvet v patronažnem varstvu</t>
  </si>
  <si>
    <t>Patronažna obravnava otročnice - daljša</t>
  </si>
  <si>
    <t>Patronažna obravnava otročnice - krajša</t>
  </si>
  <si>
    <t>Patronažna obravnava novorojenčka ter dojenčka - daljša</t>
  </si>
  <si>
    <t>Patronažna obravnava novorojenčka ter dojenčka - krajša</t>
  </si>
  <si>
    <t>Patronažna obravnava otroka v 2. in 3. letu starosti</t>
  </si>
  <si>
    <t>Patronažna obravnava invalidne/ovirane osebe</t>
  </si>
  <si>
    <t>Preventivna patronažna obravnava starejše osebe</t>
  </si>
  <si>
    <t>Preventivna patronažna obravnava pacienta s kroničnim obolenjem - daljša</t>
  </si>
  <si>
    <t>Preventivna patronažna obravnava pacienta s kroničnim obolenjem - krajša</t>
  </si>
  <si>
    <t>Preventivna obravnava na daljavo - DMS</t>
  </si>
  <si>
    <t>Obravnava kroničnega pacienta na daljavo - DMS</t>
  </si>
  <si>
    <t>Obravnava v timu na daljavo</t>
  </si>
  <si>
    <t>Kontrola dejavnikov tveganja s svetovanjem na daljavo</t>
  </si>
  <si>
    <t>Kratek obisk pri DMS na daljavo</t>
  </si>
  <si>
    <t>Preventivna obravnava na daljavo</t>
  </si>
  <si>
    <t>Kontrola dejavnikov tveganja s svetovanjem na daljavo - DMS</t>
  </si>
  <si>
    <t>Globoka možganska stimulacija</t>
  </si>
  <si>
    <t>Patronažna obravnava pacientke s trajnim urinskim katetrom</t>
  </si>
  <si>
    <t>Pregled izvida farmakoterapijskega pregleda</t>
  </si>
  <si>
    <t>Druge revmatološke obravnave</t>
  </si>
  <si>
    <t>MR dojke - mladostniki</t>
  </si>
  <si>
    <t>MR dojke s KS - mladostniki</t>
  </si>
  <si>
    <t>VDIB (vakumska debeloigelna punkcija dojk) MRI - otroci</t>
  </si>
  <si>
    <t>Jejunoileografija - otroci</t>
  </si>
  <si>
    <t>Perkutana anterogradna pielografija - otroci</t>
  </si>
  <si>
    <t>Angiografija (brez koronarne angiografije) - otroci</t>
  </si>
  <si>
    <t>RTG solzevodov - otroci</t>
  </si>
  <si>
    <t>A scan ehografija - otroci</t>
  </si>
  <si>
    <t>B scan ehografija - otroci</t>
  </si>
  <si>
    <t>Obremenitvena ehokardiografija - otroci</t>
  </si>
  <si>
    <t>Transezofagealna ehokardiografija - otroci</t>
  </si>
  <si>
    <t>Transezofagealna ehokardiografija s kontrastom - otroci</t>
  </si>
  <si>
    <t>Zahtevna transezofagealna ehokardiografija - otroci</t>
  </si>
  <si>
    <t>Endoanalni UZ - otroci</t>
  </si>
  <si>
    <t>Ventrikulografija srca - otroci</t>
  </si>
  <si>
    <t>Transkranialna Dopplerjeva sonografija (TCD) z Valsavinim manevrom - otroci</t>
  </si>
  <si>
    <t>Endoskopski UZ požiralnika - otroci</t>
  </si>
  <si>
    <t>Endoskopski UZ želodca - otroci</t>
  </si>
  <si>
    <t>Endoskopski UZ trebušne slinavke, biliarnega sistema - otroci</t>
  </si>
  <si>
    <t>Endoskopski UZ rektuma - otroci</t>
  </si>
  <si>
    <t>MCUG - mikcijski cistouretrogram - otroci</t>
  </si>
  <si>
    <t>UZ merjenje kostne gostote - otroci</t>
  </si>
  <si>
    <t>UZ dojk obojestransko z aspiracijsko biopsijo s tanko iglo (ABTI) - mladostniki</t>
  </si>
  <si>
    <t>CB (cone beam) CT - otroci</t>
  </si>
  <si>
    <t>Vakuumska debeloigelna biopsija (VDIB) pod rentgenskim nadzorom - otroci</t>
  </si>
  <si>
    <t>MR celotne hrbtenice s KS - otroci</t>
  </si>
  <si>
    <t>UZ pljuč - otroci</t>
  </si>
  <si>
    <t>UZ sklepov po protokolu za hemofilično artropatijo - HEAD protokol - otroci</t>
  </si>
  <si>
    <t>CT jeter s portalnim ojačanjem - otroci</t>
  </si>
  <si>
    <t>IGA (imaging guided ablation pod CT) - otroci</t>
  </si>
  <si>
    <t>Punkcija organa pod CT - otroci</t>
  </si>
  <si>
    <t>UBM - UZ biomikroskopija - otroci</t>
  </si>
  <si>
    <t>Infrardeče slikanje - otroci</t>
  </si>
  <si>
    <t>Tomosinteza - otroci</t>
  </si>
  <si>
    <t>CT po mielografiji brez KS - otroci</t>
  </si>
  <si>
    <t>CT artrografija rame brez KS - otroci</t>
  </si>
  <si>
    <t>CT artrografija - drugo brez KS - otroci</t>
  </si>
  <si>
    <t>CT urografija - otroci</t>
  </si>
  <si>
    <t>Preventivni pregled v 2. razredu osnovne šole</t>
  </si>
  <si>
    <t>Preventivni pregled v 4. razredu osnovne šole</t>
  </si>
  <si>
    <t>Kardiološka telemedicinska  obravnava</t>
  </si>
  <si>
    <t>Diabetološka telemedicinska obravnava</t>
  </si>
  <si>
    <t>Endokrinološka telemedicinska obravnava</t>
  </si>
  <si>
    <t>Pulmološka telemedicinska obravnava</t>
  </si>
  <si>
    <t>Spondilodeza cervikalne hrbtenice</t>
  </si>
  <si>
    <t>Korekcija deformacije hrbtenice pri odraslem</t>
  </si>
  <si>
    <t>Revizijski poseg na hrbtenici</t>
  </si>
  <si>
    <t>Zdravljenje odpovedi prebavil - akutno s parenteralno prehrano</t>
  </si>
  <si>
    <t>Indirektna kalorimetrija</t>
  </si>
  <si>
    <t xml:space="preserve">Izvajanje učenja za parenteralno prehrano na domu </t>
  </si>
  <si>
    <t xml:space="preserve">ePosvet parenteralna prehrana pri odpovedi prebavil   </t>
  </si>
  <si>
    <t xml:space="preserve">ePosvet klinična prehrana  </t>
  </si>
  <si>
    <t xml:space="preserve">Denzitometrična meritev za oceno sestave telesa </t>
  </si>
  <si>
    <t>Ekskohleacija moluskov</t>
  </si>
  <si>
    <t>Obravnava o/m z nekemičnimi oblikami zasvojenosti in komorbidnimi stanji - Digitalni detox</t>
  </si>
  <si>
    <t>Laboratorijske preiskave genetike</t>
  </si>
  <si>
    <t>ePosvet s specialistom intenzivne medicine</t>
  </si>
  <si>
    <t>Triaža v UC in ZBD - DMS</t>
  </si>
  <si>
    <t>Delavnica Zdravi odnosi</t>
  </si>
  <si>
    <t>Skupaj za odgovoren odnos do pitja alkohola - temeljni del</t>
  </si>
  <si>
    <t>Skupaj za odgovoren odnos do pitja alkohola - vzdrževalni del</t>
  </si>
  <si>
    <t xml:space="preserve">Delavnica Družinska obravnava za zdrav življenjski slog </t>
  </si>
  <si>
    <t>Individualni posvet za krepitev zdravja otrok in mladostnikov</t>
  </si>
  <si>
    <t>Zdrava mera - temeljni del</t>
  </si>
  <si>
    <t>Zdrava mera - vzdrževalni del</t>
  </si>
  <si>
    <t>Scintigrafija celega telesa z 99mTc-MAA v sklopu predpriprave za SIRT</t>
  </si>
  <si>
    <t>Priprava individualnega odmerka za intraarterijsko radioterapijo</t>
  </si>
  <si>
    <t>PET/CT možganov z 18F-FET</t>
  </si>
  <si>
    <t>PET/CT po SIRT</t>
  </si>
  <si>
    <t>Epley manever</t>
  </si>
  <si>
    <t>Odstranjevanje hiperkeratoz pri kroničnih ranah</t>
  </si>
  <si>
    <t>Odstranjevanje roženih izrastkov in otiščancev</t>
  </si>
  <si>
    <t>Repozicija luksiranega uda</t>
  </si>
  <si>
    <t>Vzpostavitev intraosalne poti</t>
  </si>
  <si>
    <t>Sprejem na oddelek za intenzivno medicino - prvi</t>
  </si>
  <si>
    <t>Sprejem na oddelek za intenzivno medicino - ponovni</t>
  </si>
  <si>
    <t>Nefrološka edukacija</t>
  </si>
  <si>
    <t>Nefrološka edukacija - skupinska</t>
  </si>
  <si>
    <t>Cepljenje na domu v PZV</t>
  </si>
  <si>
    <t>Kurativna patronažna obravnava pacienta - ostalo</t>
  </si>
  <si>
    <t>Pedopsihiatrična obravnava, terciar</t>
  </si>
  <si>
    <t>Specialne hematološke preiskave</t>
  </si>
  <si>
    <t>Dializni žilno-kirurški in ultrazvočni pregled</t>
  </si>
  <si>
    <t>Odvzem brisa cerviksa</t>
  </si>
  <si>
    <t>Keglove vaje</t>
  </si>
  <si>
    <t>Test kristalizacije Fern</t>
  </si>
  <si>
    <t>Umerjanje diafragme</t>
  </si>
  <si>
    <t>Umerjanje in zamenjava pesarja</t>
  </si>
  <si>
    <t>Punkcija dojke</t>
  </si>
  <si>
    <t>Biopsija endometrija ali porcije</t>
  </si>
  <si>
    <t>Presejalni test v dispanzerju za žene</t>
  </si>
  <si>
    <t xml:space="preserve">Citomorfološka ocena </t>
  </si>
  <si>
    <t>Preiskave pretočne citometrije</t>
  </si>
  <si>
    <t>Citogenetske preiskave</t>
  </si>
  <si>
    <t>Molekularnogenetske preiskave</t>
  </si>
  <si>
    <t>Odvzem vzorca in test za ugotavljanje razpoka plodovih ovojev</t>
  </si>
  <si>
    <t>Odvzem vzorca in test za ugotavljanje prezgodnjega poroda</t>
  </si>
  <si>
    <t>Telemedicinska obravnava arterijske hipertenzije</t>
  </si>
  <si>
    <t>Dostop za dializo/aferezo - kateter</t>
  </si>
  <si>
    <t>Dostop za dializo/aferezo - AV fistula</t>
  </si>
  <si>
    <t>Merjenje centralnega tlaka in pulznega vala</t>
  </si>
  <si>
    <t>Ekspertna analiza urina</t>
  </si>
  <si>
    <t>UZ ocena volumskega stanja</t>
  </si>
  <si>
    <t>UZ peritonealnega dializnega katetra</t>
  </si>
  <si>
    <t>Postopek OBMP z darovanimi jajčnimi celicami</t>
  </si>
  <si>
    <t>Postopek OBMP z darovanim semenom</t>
  </si>
  <si>
    <t xml:space="preserve">Rehabilitacija bolnikov s kronično pljučno boleznijo </t>
  </si>
  <si>
    <t>1001K</t>
  </si>
  <si>
    <t>Splošni kurativni pregled - kontrolni</t>
  </si>
  <si>
    <t>1001P</t>
  </si>
  <si>
    <t>Splošni kurativni pregled - prvi</t>
  </si>
  <si>
    <t>1002K</t>
  </si>
  <si>
    <t>Ginekološki pregled na primarni ravni (razen pregled nosečnic)- kontrolni</t>
  </si>
  <si>
    <t>1002P</t>
  </si>
  <si>
    <t>Ginekološki pregled na primarni ravni (razen pregled nosečnic) - prvi</t>
  </si>
  <si>
    <t>1003K</t>
  </si>
  <si>
    <t>Pregled dojk in nadaljnja obravnava- kontrolni</t>
  </si>
  <si>
    <t>1003P</t>
  </si>
  <si>
    <t>Pregled dojk in nadaljnja obravnava - prvi</t>
  </si>
  <si>
    <t>1004K</t>
  </si>
  <si>
    <t>Pregled ob neplodnosti - par- kontrolni</t>
  </si>
  <si>
    <t>1004P</t>
  </si>
  <si>
    <t>Pregled ob neplodnosti -par - prvi</t>
  </si>
  <si>
    <t>1005K</t>
  </si>
  <si>
    <t>Ginekološki pregled zaradi patološke nosečnosti- kontrolni</t>
  </si>
  <si>
    <t>1005P</t>
  </si>
  <si>
    <t>Ginekološki pregled zaradi patološke nosečnosti- prvi</t>
  </si>
  <si>
    <t>1006K</t>
  </si>
  <si>
    <t>Abdominalni kirurški pregled - kontrolni</t>
  </si>
  <si>
    <t>1006P</t>
  </si>
  <si>
    <t>Abdominalni kirurški pregled - prvi</t>
  </si>
  <si>
    <t>1007K</t>
  </si>
  <si>
    <t>Proktološki pregled - kontrolni</t>
  </si>
  <si>
    <t>1007P</t>
  </si>
  <si>
    <t>Proktološki pregled - prvi</t>
  </si>
  <si>
    <t>1008K</t>
  </si>
  <si>
    <t>Anesteziološki pregled - kontrolni</t>
  </si>
  <si>
    <t>1008P</t>
  </si>
  <si>
    <t>Anesteziološki pregled - prvi</t>
  </si>
  <si>
    <t>1009K</t>
  </si>
  <si>
    <t>Algološki pregled - kontrolni</t>
  </si>
  <si>
    <t>1009P</t>
  </si>
  <si>
    <t>Algološki pregled - prvi</t>
  </si>
  <si>
    <t>1010K</t>
  </si>
  <si>
    <t>Dermatološki pregled - kontrolni</t>
  </si>
  <si>
    <t>1010P</t>
  </si>
  <si>
    <t>Dermatološki pregled - prvi</t>
  </si>
  <si>
    <t>1011K</t>
  </si>
  <si>
    <t>Venerološki pregled - kontrolni</t>
  </si>
  <si>
    <t>1011P</t>
  </si>
  <si>
    <t>Venerološki pregled - prvi</t>
  </si>
  <si>
    <t>1012K</t>
  </si>
  <si>
    <t>Flebološki pregled - kontrolni</t>
  </si>
  <si>
    <t>1012P</t>
  </si>
  <si>
    <t>Flebološki pregled - prvi</t>
  </si>
  <si>
    <t>1013K</t>
  </si>
  <si>
    <t>Fiziatrično rehabilitacijska obravnava (terciarna raven) - kontrolni pregled</t>
  </si>
  <si>
    <t>1013P</t>
  </si>
  <si>
    <t>Fiziatrično rehabilitacijska obravnava (terciarna raven) - prvi pregled</t>
  </si>
  <si>
    <t>1014K</t>
  </si>
  <si>
    <t>Gastroenterološki pregled - kontrolni</t>
  </si>
  <si>
    <t>1014P</t>
  </si>
  <si>
    <t>Gastroenterološki pregled - prvi</t>
  </si>
  <si>
    <t>1015K</t>
  </si>
  <si>
    <t>Hematološki pregled - kontrolni</t>
  </si>
  <si>
    <t>1015P</t>
  </si>
  <si>
    <t>Hematološki pregled - prvi</t>
  </si>
  <si>
    <t>1016K</t>
  </si>
  <si>
    <t>Infektološki pregled - kontrolni</t>
  </si>
  <si>
    <t>1016P</t>
  </si>
  <si>
    <t>Infektološki pregled - prvi</t>
  </si>
  <si>
    <t>1017K</t>
  </si>
  <si>
    <t>Internistični pregled - kontrolni</t>
  </si>
  <si>
    <t>1017P</t>
  </si>
  <si>
    <t>Internistični pregled - prvi</t>
  </si>
  <si>
    <t>1018K</t>
  </si>
  <si>
    <t>Kardiološki pregled - kontrolni</t>
  </si>
  <si>
    <t>1018P</t>
  </si>
  <si>
    <t>Kardiološki pregled - prvi</t>
  </si>
  <si>
    <t>1018V</t>
  </si>
  <si>
    <t>Kardiološki pregled - kontrolni pregled preko videokonference</t>
  </si>
  <si>
    <t>1019K</t>
  </si>
  <si>
    <t>Angiološki pregled - kontrolni</t>
  </si>
  <si>
    <t>1019P</t>
  </si>
  <si>
    <t>Angiološki pregled - prvi</t>
  </si>
  <si>
    <t>1020K</t>
  </si>
  <si>
    <t>Antikoagulacijsko zdravljenje - kontrolni pregled</t>
  </si>
  <si>
    <t>1020P</t>
  </si>
  <si>
    <t>Antikoagulacijsko zdravljenje - prvi pregled</t>
  </si>
  <si>
    <t>1022K</t>
  </si>
  <si>
    <t>Klinično genetski pregled - kontrolni</t>
  </si>
  <si>
    <t>1022P</t>
  </si>
  <si>
    <t>Klinično genetski pregled - prvi</t>
  </si>
  <si>
    <t>1023K</t>
  </si>
  <si>
    <t>Maksilofacialni kirurški pregled - kontrolni</t>
  </si>
  <si>
    <t>1023P</t>
  </si>
  <si>
    <t>Maksilofacialni kirurški pregled - prvi</t>
  </si>
  <si>
    <t>1024K</t>
  </si>
  <si>
    <t>Nefrološki pregled - kontrolni</t>
  </si>
  <si>
    <t>1024P</t>
  </si>
  <si>
    <t>Nefrološki pregled - prvi</t>
  </si>
  <si>
    <t>1025K</t>
  </si>
  <si>
    <t>Nevrokirurški pregled - kontrolni</t>
  </si>
  <si>
    <t>1025P</t>
  </si>
  <si>
    <t>Nevrokirurški pregled - prvi</t>
  </si>
  <si>
    <t>1026K</t>
  </si>
  <si>
    <t>Nevrološki pregled - kontrolni</t>
  </si>
  <si>
    <t>1026P</t>
  </si>
  <si>
    <t>Nevrološki pregled - prvi</t>
  </si>
  <si>
    <t>1027K</t>
  </si>
  <si>
    <t>Nuklearno medicinski pregled - kontrolni</t>
  </si>
  <si>
    <t>1027P</t>
  </si>
  <si>
    <t>Nuklearno medicinski pregled - prvi</t>
  </si>
  <si>
    <t>1028K</t>
  </si>
  <si>
    <t>Okulistični pregled (razen pregled vida za očala in pregleda zaradi kontaktnih leč)- kontrolni</t>
  </si>
  <si>
    <t>1028P</t>
  </si>
  <si>
    <t>Okulistični pregled (razen pregled vida za očala in pregleda zaradi kontaktnih leč) - prvi</t>
  </si>
  <si>
    <t>1029K</t>
  </si>
  <si>
    <t>Onkološki internistični pregled - kontrolni</t>
  </si>
  <si>
    <t>1029P</t>
  </si>
  <si>
    <t>Onkološki internistični pregled - prvi</t>
  </si>
  <si>
    <t>1030K</t>
  </si>
  <si>
    <t>Onkološki radioterapevtski pregled - kontrolni</t>
  </si>
  <si>
    <t>1030P</t>
  </si>
  <si>
    <t>Onkološki radioterapevtski pregled - prvi</t>
  </si>
  <si>
    <t>1031K</t>
  </si>
  <si>
    <t>Oralni kirurški pregled - kontrolni</t>
  </si>
  <si>
    <t>1031P</t>
  </si>
  <si>
    <t>Oralni kirurški pregled - prvi</t>
  </si>
  <si>
    <t>1032K</t>
  </si>
  <si>
    <t>Ortodontski pregled - kontrolni</t>
  </si>
  <si>
    <t>1032P</t>
  </si>
  <si>
    <t>Ortodontski pregled - prvi</t>
  </si>
  <si>
    <t>1032Z</t>
  </si>
  <si>
    <t>Ortodontski pregled - začetek zdravljenja</t>
  </si>
  <si>
    <t>1033K</t>
  </si>
  <si>
    <t>Ortopedski pregled - kontrolni</t>
  </si>
  <si>
    <t>1033P</t>
  </si>
  <si>
    <t>Ortopedski pregled - prvi</t>
  </si>
  <si>
    <t>1034K</t>
  </si>
  <si>
    <t>Zobozdravstveni otroški specialistični pregled - kontrolni</t>
  </si>
  <si>
    <t>1034P</t>
  </si>
  <si>
    <t>Zobozdravstveni otroški specialistični pregled - prvi</t>
  </si>
  <si>
    <t>1034Z</t>
  </si>
  <si>
    <t>Zobozdravstveni otroški specialistični pregled - začetek zdravljenja</t>
  </si>
  <si>
    <t>1035K</t>
  </si>
  <si>
    <t>Otorinolaringološki pregled - kontrolni</t>
  </si>
  <si>
    <t>1035P</t>
  </si>
  <si>
    <t>Otorinolaringološki pregled - prvi</t>
  </si>
  <si>
    <t>1036K</t>
  </si>
  <si>
    <t>Parodontološki pregled - kontrolni</t>
  </si>
  <si>
    <t>1036P</t>
  </si>
  <si>
    <t>Parodontološki pregled - prvi</t>
  </si>
  <si>
    <t>1036Z</t>
  </si>
  <si>
    <t>Parodontološki pregled - začetek zdravljenja</t>
  </si>
  <si>
    <t>1037K</t>
  </si>
  <si>
    <t>Pediatrični pregled - na primarni ravni - kontrolni</t>
  </si>
  <si>
    <t>1037P</t>
  </si>
  <si>
    <t>Pediatrični pregled - na primarni ravni - prvi</t>
  </si>
  <si>
    <t>1038K</t>
  </si>
  <si>
    <t>Plastično kirurški pregled - kontrolni</t>
  </si>
  <si>
    <t>1038P</t>
  </si>
  <si>
    <t>Plastično kirurški pregled  - prvi</t>
  </si>
  <si>
    <t>1039K</t>
  </si>
  <si>
    <t>Pulmološki pregled - kontrolni</t>
  </si>
  <si>
    <t>1039P</t>
  </si>
  <si>
    <t>Pulmološki pregled - prvi</t>
  </si>
  <si>
    <t>1039V</t>
  </si>
  <si>
    <t>Pulmološki pregled - kontrolni pregled preko videokonference</t>
  </si>
  <si>
    <t>1040K</t>
  </si>
  <si>
    <t>Psihiatrična obravnava - kontrolna</t>
  </si>
  <si>
    <t>1040P</t>
  </si>
  <si>
    <t>Psihiatrična obravnava  - prva</t>
  </si>
  <si>
    <t>1041K</t>
  </si>
  <si>
    <t>Pedopsihiatrična obravnava - kontrolna</t>
  </si>
  <si>
    <t>1041P</t>
  </si>
  <si>
    <t>Pedopsihiatrična obravnava  - prva</t>
  </si>
  <si>
    <t>1042K</t>
  </si>
  <si>
    <t>Pregled ob odvajanju odvisnosti od prepovedanih drog - kontrolni</t>
  </si>
  <si>
    <t>1042P</t>
  </si>
  <si>
    <t>Pregled ob odvajanju odvisnosti od prepovedanih drog - prvi</t>
  </si>
  <si>
    <t>1043K</t>
  </si>
  <si>
    <t>Geriatrični pregled v interni medicini - kontrolni</t>
  </si>
  <si>
    <t>1043P</t>
  </si>
  <si>
    <t>Geriatrični pregled v interni medicini - prvi</t>
  </si>
  <si>
    <t>1044K</t>
  </si>
  <si>
    <t>Pregled ob odvajanju odvisnosti od alkohola - kontrolni</t>
  </si>
  <si>
    <t>1044P</t>
  </si>
  <si>
    <t>Pregled ob odvajanju odvisnosti od alkohola - prvi</t>
  </si>
  <si>
    <t>1045K</t>
  </si>
  <si>
    <t>Revmatološki pregled - kontrolni</t>
  </si>
  <si>
    <t>1045P</t>
  </si>
  <si>
    <t>Revmatološki pregled - prvi</t>
  </si>
  <si>
    <t>1046K</t>
  </si>
  <si>
    <t>Kirurški splošni pregled - kontrolni</t>
  </si>
  <si>
    <t>1046P</t>
  </si>
  <si>
    <t>Kirurški splošni pregled - prvi</t>
  </si>
  <si>
    <t>1047K</t>
  </si>
  <si>
    <t>Zobozdravstveni specialistični pregled zaradi protetike  - kontrolni</t>
  </si>
  <si>
    <t>1047P</t>
  </si>
  <si>
    <t>Zobozdravstveni specialistični pregled zaradi protetike  - prvi</t>
  </si>
  <si>
    <t>1047Z</t>
  </si>
  <si>
    <t>Zobozdravstveni specialistični pregled zaradi protetike  - začetek zdravljenja</t>
  </si>
  <si>
    <t>1048K</t>
  </si>
  <si>
    <t>Torakalni kirurški pregled - kontrolni</t>
  </si>
  <si>
    <t>1048P</t>
  </si>
  <si>
    <t>Torakalni kirurški pregled - prvi</t>
  </si>
  <si>
    <t>1049K</t>
  </si>
  <si>
    <t>Travmatološki pregled - kontrolni</t>
  </si>
  <si>
    <t>1049P</t>
  </si>
  <si>
    <t>Travmatološki pregled - prvi</t>
  </si>
  <si>
    <t>1050K</t>
  </si>
  <si>
    <t>Urološki pregled - kontrolni</t>
  </si>
  <si>
    <t>1050P</t>
  </si>
  <si>
    <t>Urološki pregled - prvi</t>
  </si>
  <si>
    <t>1051K</t>
  </si>
  <si>
    <t>Splošni zobozdravstveni pregled - kontrolni</t>
  </si>
  <si>
    <t>1051P</t>
  </si>
  <si>
    <t>Splošni zobozdravstveni pregled - prvi</t>
  </si>
  <si>
    <t>1052K</t>
  </si>
  <si>
    <t>Endodontski pregled - kontrolni</t>
  </si>
  <si>
    <t>1052P</t>
  </si>
  <si>
    <t>Endodontski pregled - prvi</t>
  </si>
  <si>
    <t>1052Z</t>
  </si>
  <si>
    <t>Endodontski pregled - začetek zdravljenja</t>
  </si>
  <si>
    <t>1053K</t>
  </si>
  <si>
    <t>Diabetološki pregled - kontrolni</t>
  </si>
  <si>
    <t>1053P</t>
  </si>
  <si>
    <t>Diabetološki pregled - prvi</t>
  </si>
  <si>
    <t>1053V</t>
  </si>
  <si>
    <t>Diabetološki pregled - kontrolni pregled preko videokonference</t>
  </si>
  <si>
    <t>1054K</t>
  </si>
  <si>
    <t>Tireološki pregled - kontrolni</t>
  </si>
  <si>
    <t>1054P</t>
  </si>
  <si>
    <t>Tireološki pregled - prvi</t>
  </si>
  <si>
    <t>1055K</t>
  </si>
  <si>
    <t>Endokrinološki pregled (razen tireologije in diabetologije) - kontrolni</t>
  </si>
  <si>
    <t>1055P</t>
  </si>
  <si>
    <t>Endokrinološki pregled (razen tireologije in diabetologije) - prvi</t>
  </si>
  <si>
    <t>1055V</t>
  </si>
  <si>
    <t>Endokrinološki pregled  (razen tireologije in diabetologije) - kontrolni pregled preko videokonference</t>
  </si>
  <si>
    <t>1056K</t>
  </si>
  <si>
    <t>Alergološki pregled - kontrolni</t>
  </si>
  <si>
    <t>1056P</t>
  </si>
  <si>
    <t>Alergološki pregled - prvi</t>
  </si>
  <si>
    <t>1057K</t>
  </si>
  <si>
    <t>Kardiološki pregled otroka - kontrolni</t>
  </si>
  <si>
    <t>1057P</t>
  </si>
  <si>
    <t>Kardiološki pregled otroka - prvi</t>
  </si>
  <si>
    <t>1058K</t>
  </si>
  <si>
    <t>Pulmološki pregled otroka - kontrolni</t>
  </si>
  <si>
    <t>1058P</t>
  </si>
  <si>
    <t>Pulmološki pregled otroka - prvi</t>
  </si>
  <si>
    <t>1059K</t>
  </si>
  <si>
    <t>Gastroenterološki pregled otroka - kontrolni</t>
  </si>
  <si>
    <t>1059P</t>
  </si>
  <si>
    <t>Gastroenterološki pregled otroka - prvi</t>
  </si>
  <si>
    <t>1060K</t>
  </si>
  <si>
    <t>Endokrinološki pregled otroka - kontrolni</t>
  </si>
  <si>
    <t>1060P</t>
  </si>
  <si>
    <t>Endokrinološki pregled otroka - prvi</t>
  </si>
  <si>
    <t>1061K</t>
  </si>
  <si>
    <t>Nefrološki pregled otroka - kontrolni</t>
  </si>
  <si>
    <t>1061P</t>
  </si>
  <si>
    <t>Nefrološki pregled otroka - prvi</t>
  </si>
  <si>
    <t>1062K</t>
  </si>
  <si>
    <t>Alergološki pregled otroka - kontrolni</t>
  </si>
  <si>
    <t>1062P</t>
  </si>
  <si>
    <t>Alergološki pregled otroka - prvi</t>
  </si>
  <si>
    <t>1063K</t>
  </si>
  <si>
    <t>Revmatološki pregled otroka - kontrolni</t>
  </si>
  <si>
    <t>1063P</t>
  </si>
  <si>
    <t>Revmatološki pregled otroka - prvi</t>
  </si>
  <si>
    <t>1064K</t>
  </si>
  <si>
    <t>Imunološki pregled otroka - kontrolni</t>
  </si>
  <si>
    <t>1064P</t>
  </si>
  <si>
    <t>Imunološki pregled otroka - prvi</t>
  </si>
  <si>
    <t>1065K</t>
  </si>
  <si>
    <t>Hematološki in onkološki pregled otroka - kontrolni</t>
  </si>
  <si>
    <t>1065P</t>
  </si>
  <si>
    <t>Hematološki in onkološki pregled otroka - prvi</t>
  </si>
  <si>
    <t>1066K</t>
  </si>
  <si>
    <t>Neonatalni pregled - kontrolni</t>
  </si>
  <si>
    <t>1066P</t>
  </si>
  <si>
    <t>Neonatalni pregled - prvi</t>
  </si>
  <si>
    <t>1067K</t>
  </si>
  <si>
    <t>Nevrološki pregled otroka - kontrolni</t>
  </si>
  <si>
    <t>1067P</t>
  </si>
  <si>
    <t>Nevrološki pregled otroka - prvi</t>
  </si>
  <si>
    <t>1176N</t>
  </si>
  <si>
    <t>NR Operacije na ščitnici in obščitnici</t>
  </si>
  <si>
    <t>1184N</t>
  </si>
  <si>
    <t>NR Keratoplastika (vključuje transplantacijo roženice)</t>
  </si>
  <si>
    <t>1195N</t>
  </si>
  <si>
    <t>NR Operacija sive mrene (katarakte)</t>
  </si>
  <si>
    <t>1264N</t>
  </si>
  <si>
    <t>NR Drugi oralni operativni posegi</t>
  </si>
  <si>
    <t>1265N</t>
  </si>
  <si>
    <t xml:space="preserve">NR Posegi v grlu </t>
  </si>
  <si>
    <t>1293N</t>
  </si>
  <si>
    <t xml:space="preserve">NR Druge žilne operacije (razen arterije) </t>
  </si>
  <si>
    <t>1296N</t>
  </si>
  <si>
    <t>NR katetrska ablacija aritmij</t>
  </si>
  <si>
    <t>1301N</t>
  </si>
  <si>
    <t>NR PTCA (koronarna angiografija)</t>
  </si>
  <si>
    <t>1311N</t>
  </si>
  <si>
    <t>NR Operacija krčnih žil</t>
  </si>
  <si>
    <t>1325N</t>
  </si>
  <si>
    <t>NR Ezofagogastroduodenoskopija (EGDS)</t>
  </si>
  <si>
    <t>1360N</t>
  </si>
  <si>
    <t>NR Cistoskopija</t>
  </si>
  <si>
    <t>1412N</t>
  </si>
  <si>
    <t>NR Prostata - transuretralna resekcija (TUR)</t>
  </si>
  <si>
    <t>1471N</t>
  </si>
  <si>
    <t>NR Elektroencefalografija (EEG)</t>
  </si>
  <si>
    <t>1472N</t>
  </si>
  <si>
    <t xml:space="preserve">NR Nevromišična elektrodiagnostika (tudi  EMG) </t>
  </si>
  <si>
    <t>1511N</t>
  </si>
  <si>
    <t>NR Holter srca</t>
  </si>
  <si>
    <t>1512N</t>
  </si>
  <si>
    <t>NR Obremenitveno testiranje (Cikloergometrija)</t>
  </si>
  <si>
    <t>1552K</t>
  </si>
  <si>
    <t>Ponovna patronažna obravnava  otročnice</t>
  </si>
  <si>
    <t>1552P</t>
  </si>
  <si>
    <t>Prva patronažna obravnava otročnice</t>
  </si>
  <si>
    <t>1555K</t>
  </si>
  <si>
    <t>Ponovna preventivna patronažna obravnava starejše osebe</t>
  </si>
  <si>
    <t>1555P</t>
  </si>
  <si>
    <t>Prva preventivna patronažna obravnava  starejše osebe</t>
  </si>
  <si>
    <t>1556K</t>
  </si>
  <si>
    <t>Ponovna preventivna patronažna obravnava kroničnega pacienta</t>
  </si>
  <si>
    <t>1556P</t>
  </si>
  <si>
    <t>Prva preventivna patronažna obravnava kroničnega pacienta</t>
  </si>
  <si>
    <t>1563K</t>
  </si>
  <si>
    <t>Ponovna patronažna obravnava pacienta s pooperativno, akutno ali kronično rano</t>
  </si>
  <si>
    <t>1563P</t>
  </si>
  <si>
    <t>Prva patronažna obravnava pacienta s pooperativno, akutno ali kronično rano</t>
  </si>
  <si>
    <t>1564K</t>
  </si>
  <si>
    <t>Ponovna patronažna obravnava pacienta zaradi kontrole življenjskih funkcij in zdravstvenega stanja</t>
  </si>
  <si>
    <t>1564P</t>
  </si>
  <si>
    <t>Prva patronažna obravnava pacienta zaradi kontrole življenjskih funkcij in zdravstvenega stanja</t>
  </si>
  <si>
    <t>1565K</t>
  </si>
  <si>
    <t>Ponovna patronažna obravnava pacientke s trajnim urinskim katetrom</t>
  </si>
  <si>
    <t>1565P</t>
  </si>
  <si>
    <t>Prva patronažna obravnava pacientke s trajnim urinskim katetrom</t>
  </si>
  <si>
    <t>1566K</t>
  </si>
  <si>
    <t>Ponovna patronažna obravnava pacienta zaradi aplikacije zdravil</t>
  </si>
  <si>
    <t>1566P</t>
  </si>
  <si>
    <t>Prva patronažna obravnava pacienta zaradi aplikacije zdravil</t>
  </si>
  <si>
    <t>1567K</t>
  </si>
  <si>
    <t>Ponovna patronažna obravnava pacienta zaradi aplikacije klizme</t>
  </si>
  <si>
    <t>1567P</t>
  </si>
  <si>
    <t>Prva patronažna obravnava pacienta zaradi aplikacije klizme</t>
  </si>
  <si>
    <t>1569K</t>
  </si>
  <si>
    <t>Ponovna patronažna obravnava pacienta s stomo</t>
  </si>
  <si>
    <t>1569P</t>
  </si>
  <si>
    <t>Prva patronažna obravnava pacienta s stomo</t>
  </si>
  <si>
    <t>1570K</t>
  </si>
  <si>
    <t>Ponovna patronažna obravnava pacienta z nazogastrično ali nazointestinalno sondo</t>
  </si>
  <si>
    <t>1570P</t>
  </si>
  <si>
    <t>Prva patronažna obravnava pacienta z nazogastrično ali nazointestinalno sondo</t>
  </si>
  <si>
    <t>1571K</t>
  </si>
  <si>
    <t>Ponovna patronažna obravnava pacienta zaradi odvzema, priprave in transporta vzorcev za laboratorijske preiskave</t>
  </si>
  <si>
    <t>1571P</t>
  </si>
  <si>
    <t>Prva patronažna obravnava pacienta zaradi odvzema, priprave in transporta vzorcev za laboratorijske preiskave</t>
  </si>
  <si>
    <t>1572K</t>
  </si>
  <si>
    <t>Ponovna patronažna obravnava pacienta s kontinuirano peritonealno dializo</t>
  </si>
  <si>
    <t>1572P</t>
  </si>
  <si>
    <t>Prva patronažna obravnava pacienta s kontinuirano peritonealno dializo</t>
  </si>
  <si>
    <t>1597N</t>
  </si>
  <si>
    <t>NR Kolonoskopija (razen v okviru SVITa)</t>
  </si>
  <si>
    <t>1604N</t>
  </si>
  <si>
    <t>NR Ortopedska operacija rame</t>
  </si>
  <si>
    <t>1624N</t>
  </si>
  <si>
    <t>NR Endoproteza kolka delna (PEP)/totalna (TEP)</t>
  </si>
  <si>
    <t>1626N</t>
  </si>
  <si>
    <t>NR Endoproteza kolena</t>
  </si>
  <si>
    <t>1930K</t>
  </si>
  <si>
    <t>Okulistični pregled zaradi očal - kontrolni</t>
  </si>
  <si>
    <t>1930P</t>
  </si>
  <si>
    <t>Okulistični pregled zaradi očal - prvi</t>
  </si>
  <si>
    <t>1941N</t>
  </si>
  <si>
    <t>NR UZ vratnih žil</t>
  </si>
  <si>
    <t>1943N</t>
  </si>
  <si>
    <t xml:space="preserve">NR UZ dojk obojestransko </t>
  </si>
  <si>
    <t>1952N</t>
  </si>
  <si>
    <t>NR Usmerjen UZ srca</t>
  </si>
  <si>
    <t>1963N</t>
  </si>
  <si>
    <t>NR UZ abdomna</t>
  </si>
  <si>
    <t>1996K</t>
  </si>
  <si>
    <t>Žilno kirurški pregled - kontrolni</t>
  </si>
  <si>
    <t>1996P</t>
  </si>
  <si>
    <t>Žilno kirurški pregled - prvi</t>
  </si>
  <si>
    <t>1997K</t>
  </si>
  <si>
    <t>Kardiokirurški pregled - kontrolni</t>
  </si>
  <si>
    <t>1997P</t>
  </si>
  <si>
    <t>Kardiokirurški pregled - prvi</t>
  </si>
  <si>
    <t>1998K</t>
  </si>
  <si>
    <t>Okulistični pregled zaradi kontaktnih leč - kontrolni</t>
  </si>
  <si>
    <t>1998P</t>
  </si>
  <si>
    <t>Okulistični pregled zaradi kontaktnih leč - prvi</t>
  </si>
  <si>
    <t>2007K</t>
  </si>
  <si>
    <t>Kardiološki pregled zaradi srčnega spodbujevalnika- kontrolni</t>
  </si>
  <si>
    <t>2007P</t>
  </si>
  <si>
    <t>Kardiološki pregled zaradi srčnega spodbujevalnika - prvi</t>
  </si>
  <si>
    <t>2008K</t>
  </si>
  <si>
    <t>Pregled v razvojni nevrologiji - kontrolni</t>
  </si>
  <si>
    <t>2008P</t>
  </si>
  <si>
    <t>Pregled v razvojni nevrologiji - prvi</t>
  </si>
  <si>
    <t>2009K</t>
  </si>
  <si>
    <t>Pregled v nevrofiziologiji - kontrolni</t>
  </si>
  <si>
    <t>2009P</t>
  </si>
  <si>
    <t>Pregled v nevrofiziologiji - prvi</t>
  </si>
  <si>
    <t>2015K</t>
  </si>
  <si>
    <t>Kliničnopsihološka obravnava - kontrolna</t>
  </si>
  <si>
    <t>2015P</t>
  </si>
  <si>
    <t>Kliničnopsihološka obravnava  - prva</t>
  </si>
  <si>
    <t>2016K</t>
  </si>
  <si>
    <t>Razvojna ambulanta - kontrolni pregled</t>
  </si>
  <si>
    <t>2016P</t>
  </si>
  <si>
    <t>Razvojna ambulanta - prvi pregled</t>
  </si>
  <si>
    <t>2021K</t>
  </si>
  <si>
    <t>Kurativna obravnava skupine pacientov v specialistični ambulanti na sekundarni ravni zdravstvenega varstva -kontrolni pregled</t>
  </si>
  <si>
    <t>2021P</t>
  </si>
  <si>
    <t>Kurativna obravnava skupine pacientov v specialistični ambulanti na sekundarni ravni zdravstvenega varstva - prvi pregled</t>
  </si>
  <si>
    <t>2022K</t>
  </si>
  <si>
    <t>Paliativna obravnava - kontrolni pregled</t>
  </si>
  <si>
    <t>2022P</t>
  </si>
  <si>
    <t>Paliativna obravnava - prvi pregled</t>
  </si>
  <si>
    <t>2070K</t>
  </si>
  <si>
    <t>Logopedski pregled - kontrolni</t>
  </si>
  <si>
    <t>2070P</t>
  </si>
  <si>
    <t>Logopedski pregled - prvi</t>
  </si>
  <si>
    <t>2103K</t>
  </si>
  <si>
    <t>Pediatrični pregled na sekundarni ravni - kontrolni</t>
  </si>
  <si>
    <t>2103P</t>
  </si>
  <si>
    <t>Pediatrični pregled na sekundarni ravni - prvi</t>
  </si>
  <si>
    <t>2109N</t>
  </si>
  <si>
    <t>NR Operacija hrbtenice - spondilodeza</t>
  </si>
  <si>
    <t>2172N</t>
  </si>
  <si>
    <t>NR Posegi na mandljih pri odrasli v splošni anesteziji</t>
  </si>
  <si>
    <t>2178N</t>
  </si>
  <si>
    <t>NR Endoskopske operacije obnosnih votlin v splošni anesteziji</t>
  </si>
  <si>
    <t>2182K</t>
  </si>
  <si>
    <t>Ginekološki pregled (razen pregled nosečnic) na sekundarni ravni - kontrolni</t>
  </si>
  <si>
    <t>2182P</t>
  </si>
  <si>
    <t>Ginekološki pregled (razen pregled nosečnic) na sekundarni ravni - prvi</t>
  </si>
  <si>
    <t>2183K</t>
  </si>
  <si>
    <t>Pregled ob neplodnosti - moški - kontrolni</t>
  </si>
  <si>
    <t>2183P</t>
  </si>
  <si>
    <t>Pregled ob neplodnosti - moški - prvi</t>
  </si>
  <si>
    <t>2184K</t>
  </si>
  <si>
    <t>Pregled ob neplodnosti - ženske - kontrolni</t>
  </si>
  <si>
    <t>2184P</t>
  </si>
  <si>
    <t>Pregled ob neplodnosti - ženske - prvi</t>
  </si>
  <si>
    <t>2238K</t>
  </si>
  <si>
    <t>Psihoterapevtska obravnava -kontrolni pregled</t>
  </si>
  <si>
    <t>2238P</t>
  </si>
  <si>
    <t>Psihoterapevtska obravnava -prvi pregled</t>
  </si>
  <si>
    <t>2239K</t>
  </si>
  <si>
    <t>Pregled v ambulanti za celostno rehabilitacijo -kontrolni</t>
  </si>
  <si>
    <t>2239P</t>
  </si>
  <si>
    <t>Pregled v ambulanti za celostno rehabilitacijo -prvi</t>
  </si>
  <si>
    <t>2240K</t>
  </si>
  <si>
    <t>Obravnava debelosti otrok - kontrolni pregled</t>
  </si>
  <si>
    <t>2240P</t>
  </si>
  <si>
    <t>Obravnava debelosti otrok - prvi pregled</t>
  </si>
  <si>
    <t>2242K</t>
  </si>
  <si>
    <t>Ponovna patronažna obravnava novorojenčka</t>
  </si>
  <si>
    <t>2242P</t>
  </si>
  <si>
    <t>Prva patronažna obravnava novorojenčka</t>
  </si>
  <si>
    <t>2243K</t>
  </si>
  <si>
    <t>Ponovna preventivna patronažna obravnava dojenčka</t>
  </si>
  <si>
    <t>2243P</t>
  </si>
  <si>
    <t>Prva preventivna patronažna obravnava dojenčka</t>
  </si>
  <si>
    <t>2244K</t>
  </si>
  <si>
    <t>Ponovna preventivna patronažna obravnava predšolskega in šolskega otroka</t>
  </si>
  <si>
    <t>2244P</t>
  </si>
  <si>
    <t>Prva preventivna patronažna obravnava predšolskega in šolskega otroka</t>
  </si>
  <si>
    <t>2245K</t>
  </si>
  <si>
    <t>Ponovna patronažna obravnava invalidne osebe</t>
  </si>
  <si>
    <t>2245P</t>
  </si>
  <si>
    <t>Prva patronažna obravnava invalidne osebe</t>
  </si>
  <si>
    <t>2246K</t>
  </si>
  <si>
    <t>Ponovna patronažna obravnava odvisnika</t>
  </si>
  <si>
    <t>2246P</t>
  </si>
  <si>
    <t>Prva patronažna obravnava odvisnika</t>
  </si>
  <si>
    <t>2247K</t>
  </si>
  <si>
    <t>Ponovna patronažna obravnava družine v sklopu obravnave posameznika</t>
  </si>
  <si>
    <t>2247P</t>
  </si>
  <si>
    <t>Prva patronažna obravnava družine v sklopu obravnave posameznika</t>
  </si>
  <si>
    <t>2248K</t>
  </si>
  <si>
    <t>Ponovna patronažna namenska obravnava družine kot samostojnega subjekta obravnave</t>
  </si>
  <si>
    <t>2248P</t>
  </si>
  <si>
    <t>Prva patronažna namenska obravnava družine kot samostojnega subjekta obravnave</t>
  </si>
  <si>
    <t>2249K</t>
  </si>
  <si>
    <t>Ponovna patronažna obravnava pacienta s TZKD (trajno zdravljenje s kisikom na domu)</t>
  </si>
  <si>
    <t>2249P</t>
  </si>
  <si>
    <t>Prva patronažna obravnava pacienta s TZKD (trajno zdravljenje s kisikom na domu)</t>
  </si>
  <si>
    <t>2250K</t>
  </si>
  <si>
    <t>Ponovna patronažna obravnava pacienta zaradi aplikacije zdravil v epiduralni kateter</t>
  </si>
  <si>
    <t>2250P</t>
  </si>
  <si>
    <t>Prva patronažna obravnava pacienta zaradi aplikacije zdravil v epiduralni kateter</t>
  </si>
  <si>
    <t>2251K</t>
  </si>
  <si>
    <t>Ponovna patronažna obravnava pacienta zaradi nadzora nad jemanjem terapije</t>
  </si>
  <si>
    <t>2251P</t>
  </si>
  <si>
    <t>Prva patronažna obravnava pacienta zaradi nadzora nad jemanjem terapije</t>
  </si>
  <si>
    <t>2252K</t>
  </si>
  <si>
    <t>Ponovna patronažna obravnava pacienta zaradi nadzora in/ali menjave elastomerske črpalke</t>
  </si>
  <si>
    <t>2252P</t>
  </si>
  <si>
    <t>Prva patronažna obravnava pacienta zaradi nadzora in/ali menjave elastomerske črpalke</t>
  </si>
  <si>
    <t>2253K</t>
  </si>
  <si>
    <t>Ponovna patronažna obravnava pacienta zaradi aplikacije infuzije</t>
  </si>
  <si>
    <t>2253P</t>
  </si>
  <si>
    <t>Prva patronažna obravnava pacienta zaradi aplikacije infuzije</t>
  </si>
  <si>
    <t>2255K</t>
  </si>
  <si>
    <t>Ponovna patronažna obravnava pacienta zaradi potrebe po edukaciji</t>
  </si>
  <si>
    <t>2255P</t>
  </si>
  <si>
    <t>Prva patronažna obravnava pacienta zaradi potrebe po edukaciji</t>
  </si>
  <si>
    <t>2256K</t>
  </si>
  <si>
    <t>Ponovna patronažna obravnava pacienta - pomoč pri vzdrževanju osebne higiene  in urejenosti</t>
  </si>
  <si>
    <t>2256P</t>
  </si>
  <si>
    <t>Prva patronažna obravnava pacienta - pomoč pri vzdrževanju osebne higiene  in urejenosti</t>
  </si>
  <si>
    <t>2257K</t>
  </si>
  <si>
    <t>Ponovna patronažna obravnava pacienta – pomoč pri oblačenju, slačenju</t>
  </si>
  <si>
    <t>2257P</t>
  </si>
  <si>
    <t>Prva patronažna obravnava pacienta – pomoč pri oblačenju, slačenju</t>
  </si>
  <si>
    <t>2258K</t>
  </si>
  <si>
    <t>Ponovna patronažna obravnava pacienta – pomoč pri prehranjevanju in pitju</t>
  </si>
  <si>
    <t>2258P</t>
  </si>
  <si>
    <t>Prva patronažna obravnava pacienta – pomoč pri prehranjevanju in pitju</t>
  </si>
  <si>
    <t>2259K</t>
  </si>
  <si>
    <t>Ponovna patronažna obravnava pacienta – pomoč pri izločanju in odvajanju</t>
  </si>
  <si>
    <t>2259P</t>
  </si>
  <si>
    <t>Prva patronažna obravnava pacienta – pomoč pri izločanju in odvajanju</t>
  </si>
  <si>
    <t>2260K</t>
  </si>
  <si>
    <t>Ponovna patronažna obravnava pacienta – pomoč pri gibanju</t>
  </si>
  <si>
    <t>2260P</t>
  </si>
  <si>
    <t>Prva patronažna obravnava pacienta – pomoč pri gibanju</t>
  </si>
  <si>
    <t>2261K</t>
  </si>
  <si>
    <t>Ponovna patronažna obravnava pacienta – pomoč in aktivnosti v zvezi s spanjem in počitkom</t>
  </si>
  <si>
    <t>2261P</t>
  </si>
  <si>
    <t>Prva patronažna obravnava pacienta – pomoč in aktivnosti v zvezi s spanjem in počitkom</t>
  </si>
  <si>
    <t>2262K</t>
  </si>
  <si>
    <t>Ponovna patronažna obravnava pacienta – pomoč  pri vzdrževanju telesne temperature</t>
  </si>
  <si>
    <t>2262P</t>
  </si>
  <si>
    <t>Prva patronažna obravnava pacienta – pomoč  pri vzdrževanju telesne temperature</t>
  </si>
  <si>
    <t>2263K</t>
  </si>
  <si>
    <t>Druge patronažne obravnave pacienta - ponovna obravnava</t>
  </si>
  <si>
    <t>2263P</t>
  </si>
  <si>
    <t>Druge patronažne obravnave pacienta - prva obravnava</t>
  </si>
  <si>
    <t>2268K</t>
  </si>
  <si>
    <t>Pregled v avdiovestibuloški ambulanti - kontrolni</t>
  </si>
  <si>
    <t>2268P</t>
  </si>
  <si>
    <t>Pregled v avdiovestibuloški ambulanti - prvi</t>
  </si>
  <si>
    <t>2269K</t>
  </si>
  <si>
    <t>Pregled v foniatrični ambulanti - kontrolni</t>
  </si>
  <si>
    <t>2269P</t>
  </si>
  <si>
    <t>Pregled v foniatrični ambulanti - prvi</t>
  </si>
  <si>
    <t>2309N</t>
  </si>
  <si>
    <t>NR Druge ušesne operacije</t>
  </si>
  <si>
    <t>2313K</t>
  </si>
  <si>
    <t>Kompleksna rehabilitacija na terciarni ravni - kontrolni pregled</t>
  </si>
  <si>
    <t>2313P</t>
  </si>
  <si>
    <t>Kompleksna rehabilitacija na terciarni ravni - prvi pregled</t>
  </si>
  <si>
    <t>2314K</t>
  </si>
  <si>
    <t>Pregled v ambulanti za urodinamiko - kontrolni</t>
  </si>
  <si>
    <t>2314P</t>
  </si>
  <si>
    <t>Pregled v ambulanti za urodinamiko - prvi</t>
  </si>
  <si>
    <t>2315K</t>
  </si>
  <si>
    <t>Fiziatrično rehabilitacijska obravnava (sekundarna raven) - kontrolni</t>
  </si>
  <si>
    <t>2315P</t>
  </si>
  <si>
    <t>Fiziatrično rehabilitacijska obravnava (sekundarna raven) - prvi</t>
  </si>
  <si>
    <t>2324K</t>
  </si>
  <si>
    <t>Nevrokirurški pregled otroka - kontrolni</t>
  </si>
  <si>
    <t>2324P</t>
  </si>
  <si>
    <t>Nevrokirurški pregled otroka - prvi</t>
  </si>
  <si>
    <t>2328K</t>
  </si>
  <si>
    <t>Pregled v ambulanti za zdravljenje parastomalne kože - kontrolni</t>
  </si>
  <si>
    <t>2328P</t>
  </si>
  <si>
    <t>Pregled v ambulanti za zdravljenje parastomalne kože - prvi</t>
  </si>
  <si>
    <t>2336K</t>
  </si>
  <si>
    <t>Otorinolaringološki pregled otroka - kontrolni</t>
  </si>
  <si>
    <t>2336P</t>
  </si>
  <si>
    <t>Otorinolaringološki pregled otroka - prvi</t>
  </si>
  <si>
    <t>2337K</t>
  </si>
  <si>
    <t>Kardiokirurški pregled otroka - kontrolni</t>
  </si>
  <si>
    <t>2337P</t>
  </si>
  <si>
    <t>Kardiokirurški pregled otroka - prvi</t>
  </si>
  <si>
    <t>2338K</t>
  </si>
  <si>
    <t>Urološki pregled otroka - kontrolni</t>
  </si>
  <si>
    <t>2338P</t>
  </si>
  <si>
    <t>Urološki pregled otroka- prvi</t>
  </si>
  <si>
    <t>2339K</t>
  </si>
  <si>
    <t>Abdominalni kirurški pregled otroka - kontrolni</t>
  </si>
  <si>
    <t>2339P</t>
  </si>
  <si>
    <t>Abdominalni kirurški pregled otroka - prvi</t>
  </si>
  <si>
    <t>2340K</t>
  </si>
  <si>
    <t>Internistični pregled nosečnic -kontrolni</t>
  </si>
  <si>
    <t>2340P</t>
  </si>
  <si>
    <t>Internistični pregled nosečnic -prvi</t>
  </si>
  <si>
    <t>2344K</t>
  </si>
  <si>
    <t>Klinično genetski pregled otroka - kontrolni</t>
  </si>
  <si>
    <t>2344P</t>
  </si>
  <si>
    <t>Klinično genetski pregled otroka - prvi</t>
  </si>
  <si>
    <t>2360K</t>
  </si>
  <si>
    <t>Okulistični pregled v subspecialističnih ambulantah - kontrolni</t>
  </si>
  <si>
    <t>2360P</t>
  </si>
  <si>
    <t>Okulistični pregled v subspecialističnih ambulantah - prvi</t>
  </si>
  <si>
    <t>2361K</t>
  </si>
  <si>
    <t xml:space="preserve">Okulistični pregled pri diabetični retinopatiji - kontrolni </t>
  </si>
  <si>
    <t>2361P</t>
  </si>
  <si>
    <t>Okulistični pregled pri diabetični retinopatiji - prvi</t>
  </si>
  <si>
    <t>2368K</t>
  </si>
  <si>
    <t>Pregled v avdiovestibuloški ambulanti zaradi naglušnosti - kontrolni</t>
  </si>
  <si>
    <t>2368P</t>
  </si>
  <si>
    <t>Pregled v avdiovestibuloški ambulanti zaradi naglušnosti - prvi</t>
  </si>
  <si>
    <t>2369K</t>
  </si>
  <si>
    <t>Pregled v avdiovestibuloški ambulanti zaradi vrtoglavice - kontrolni</t>
  </si>
  <si>
    <t>2369P</t>
  </si>
  <si>
    <t>Pregled v avdiovestibuloški ambulanti zaradi vrtoglavice - prvi</t>
  </si>
  <si>
    <t>2370K</t>
  </si>
  <si>
    <t>Pregled v avdiovestibuloški ambulanti zaradi tinitusa - kontrolni</t>
  </si>
  <si>
    <t>2370P</t>
  </si>
  <si>
    <t>Pregled v avdiovestibuloški ambulanti zaradi tinitusa - prvi</t>
  </si>
  <si>
    <t>2371K</t>
  </si>
  <si>
    <t>Pregled v avdiovestibuloški ambulanti otroci do 5 let - kontrolni</t>
  </si>
  <si>
    <t>2371P</t>
  </si>
  <si>
    <t>Pregled v avdiovestibuloški ambulanti - otroci do 5 let - prvi</t>
  </si>
  <si>
    <t>2379N</t>
  </si>
  <si>
    <t>NR Operacija nosnega pretina</t>
  </si>
  <si>
    <t>2386K</t>
  </si>
  <si>
    <t>Pregled nosečnice zaradi sladkorne bolezni - kontrolni</t>
  </si>
  <si>
    <t>2386P</t>
  </si>
  <si>
    <t>Pregled nosečnice zaradi sladkorne bolezni - prvi</t>
  </si>
  <si>
    <t>2395K</t>
  </si>
  <si>
    <t>Oromaksilofacialni pregled - kontrolni</t>
  </si>
  <si>
    <t>2395P</t>
  </si>
  <si>
    <t>Oromaksilofacialni pregled - prvi</t>
  </si>
  <si>
    <t>2396K</t>
  </si>
  <si>
    <t>Onkološki pregled - kontrolni</t>
  </si>
  <si>
    <t>2396P</t>
  </si>
  <si>
    <t>Onkološki pregled - prvi</t>
  </si>
  <si>
    <t>2407N</t>
  </si>
  <si>
    <t>NR Druge ortopedske operacije gležnja in stopala</t>
  </si>
  <si>
    <t>2408K</t>
  </si>
  <si>
    <t>Pregled ščitnice (vključuje UZ ščitnice, ob indikaciji scintigrafijo ščitnice z 99mTc-pertehnetatom, UZ vodeno tankoigelno biopsijo ščitnice) - kontrolni</t>
  </si>
  <si>
    <t>2408P</t>
  </si>
  <si>
    <t>Pregled ščitnice (vključuje UZ ščitnice, ob indikaciji scintigrafijo ščitnice z 99mTc-pertehnetatom, UZ vodeno tankoigelno biopsijo ščitnice) - prvi</t>
  </si>
  <si>
    <t>2485K</t>
  </si>
  <si>
    <t>Pediatrični pregled zaradi avtizma - kontrolni</t>
  </si>
  <si>
    <t>2485P</t>
  </si>
  <si>
    <t>Pediatrični pregled zaradi avtizma - prvi</t>
  </si>
  <si>
    <t>2486K</t>
  </si>
  <si>
    <t>Nevrološki pregled zaradi avtizma - kontrolni</t>
  </si>
  <si>
    <t>2486P</t>
  </si>
  <si>
    <t>Nevrološki pregled zaradi avtizma - prvi</t>
  </si>
  <si>
    <t>2493K</t>
  </si>
  <si>
    <t>Endokrinološki pregled zaradi osteoporoze - kontrolni</t>
  </si>
  <si>
    <t>2493P</t>
  </si>
  <si>
    <t>Endokrinološki pregled zaradi osteoporoze - prvi</t>
  </si>
  <si>
    <t>2494K</t>
  </si>
  <si>
    <t>Pregled uda zaradi razjede - kontrolni</t>
  </si>
  <si>
    <t>2494P</t>
  </si>
  <si>
    <t>Pregled uda zaradi razjede - prvi</t>
  </si>
  <si>
    <t>2497K</t>
  </si>
  <si>
    <t>Endokrinološki pregled v subspecialističnih ambulantah (razen tireologije in diabetologije)- kontrolni</t>
  </si>
  <si>
    <t>2497P</t>
  </si>
  <si>
    <t>Endokrinološki pregled v subspecialističnih ambulantah (razen tireologije in diabetologije)- prvi</t>
  </si>
  <si>
    <t>2502K</t>
  </si>
  <si>
    <t>Gastroenterološki pregled v subspecialistični ambulanti - kontrolni</t>
  </si>
  <si>
    <t>2502P</t>
  </si>
  <si>
    <t>Gastroenterološki pregled v subspecialistični ambulanti - prvi</t>
  </si>
  <si>
    <t>2507K</t>
  </si>
  <si>
    <t>Subspecialistični pregled za moteno presnovo maščob - kontrolni</t>
  </si>
  <si>
    <t>2507P</t>
  </si>
  <si>
    <t>Subspecialistični pregled za moteno presnovo maščob - prvi</t>
  </si>
  <si>
    <t>2508K</t>
  </si>
  <si>
    <t>Kardiološki pregled zaradi srčnega popuščanja - kontrolni</t>
  </si>
  <si>
    <t>2508P</t>
  </si>
  <si>
    <t>Kardiološki pregled zaradi srčnega popuščanja - prvi</t>
  </si>
  <si>
    <t>2510N</t>
  </si>
  <si>
    <t>NR UZ srca</t>
  </si>
  <si>
    <t>2515K</t>
  </si>
  <si>
    <t>Pulmološki pregled zaradi pljučnega infiltrata - kontrolni</t>
  </si>
  <si>
    <t>2515P</t>
  </si>
  <si>
    <t>Pulmološki pregled zaradi pljučnega infiltrata - prvi</t>
  </si>
  <si>
    <t>2516K</t>
  </si>
  <si>
    <t>Celostna rehabilitacija pacientov z okvaro hrbtenjače - kontrolni pregled</t>
  </si>
  <si>
    <t>2516P</t>
  </si>
  <si>
    <t>Celostna rehabilitacija pacientov z okvaro hrbtenjače - prvi pregled</t>
  </si>
  <si>
    <t>2517K</t>
  </si>
  <si>
    <t>Celostna rehabilitacija otrok prva obravnava - kontrolni pregled</t>
  </si>
  <si>
    <t>2517P</t>
  </si>
  <si>
    <t>Celostna rehabilitacija otrok prva obravnava - prvi pregled</t>
  </si>
  <si>
    <t>2518K</t>
  </si>
  <si>
    <t>Celostna rehabilitacija pacientov po poškodbi, s perifernimi živčnimi okvarami in revmatskimi obolenji - kontrolni pregled</t>
  </si>
  <si>
    <t>2518P</t>
  </si>
  <si>
    <t>Celostna rehabilitacija pacientov po poškodbi, s perifernimi živčnimi okvarami in revmatskimi obolenji - prvi pregled</t>
  </si>
  <si>
    <t>2519K</t>
  </si>
  <si>
    <t>Celostna rehabilitacija pacientov po možganski kapi prva obravnava - kontrolni pregled</t>
  </si>
  <si>
    <t>2519P</t>
  </si>
  <si>
    <t>Celostna rehabilitacija pacientov po možganski kapi prva obravnava - prvi pregled</t>
  </si>
  <si>
    <t>2520K</t>
  </si>
  <si>
    <t>Celostna rehabilitacija pacientov po nezgodni možganski poškodbi - kontrolni pregled</t>
  </si>
  <si>
    <t>2520P</t>
  </si>
  <si>
    <t>Celostna rehabilitacija pacientov po nezgodni možganski poškodbi - prvi pregled</t>
  </si>
  <si>
    <t>2521K</t>
  </si>
  <si>
    <t>Celostna rehabilitacija pacientov z MS in drugimi nevrološkimi obolenji - kontrolni pregled</t>
  </si>
  <si>
    <t>2521P</t>
  </si>
  <si>
    <t>Celostna rehabilitacija pacientov z MS in drugimi nevrološkimi obolenji - prvi pregled</t>
  </si>
  <si>
    <t>2522K</t>
  </si>
  <si>
    <t>Celostna rehabilitacija pacientov z mišičnimi in živčno-mišičnimi boleznimi - kontrolni pregled</t>
  </si>
  <si>
    <t>2522P</t>
  </si>
  <si>
    <t>Celostna rehabilitacija pacientov z mišičnimi in živčno-mišičnimi boleznimi - prvi pregled</t>
  </si>
  <si>
    <t>2523K</t>
  </si>
  <si>
    <t>Celostna rehabilitacija pacientov po amputaciji spodnjega uda - kontrolni pregled</t>
  </si>
  <si>
    <t>2523P</t>
  </si>
  <si>
    <t>Celostna rehabilitacija pacientov po amputaciji spodnjega uda - prvi pregled</t>
  </si>
  <si>
    <t>2524K</t>
  </si>
  <si>
    <t>Obutvena ortotika - kontrolni pregled</t>
  </si>
  <si>
    <t>2524P</t>
  </si>
  <si>
    <t>Obutvena ortotika - prvi pregled</t>
  </si>
  <si>
    <t>2525K</t>
  </si>
  <si>
    <t>Celostna rehabilitacija otrok po amputaciji zgornjega uda in otroško protetiko  - kontrolni pregled</t>
  </si>
  <si>
    <t>2525P</t>
  </si>
  <si>
    <t>Celostna rehabilitacija otrok po amputaciji zgornjega uda in otroško protetiko - prvi pregled</t>
  </si>
  <si>
    <t>2526K</t>
  </si>
  <si>
    <t>Celostna rehabilitacija za paciente po preboleli otroški paralizi (poliomyelitisu) - kontrolni pregled</t>
  </si>
  <si>
    <t>2526P</t>
  </si>
  <si>
    <t>Celostna rehabilitacija za paciente po preboleli otroški paralizi (poliomyelitisu) - prvi pregled</t>
  </si>
  <si>
    <t>2527K</t>
  </si>
  <si>
    <t>Protetika spodnjega uda - kontrolni pregled</t>
  </si>
  <si>
    <t>2527P</t>
  </si>
  <si>
    <t>Protetika spodnjega uda - prvi pregled</t>
  </si>
  <si>
    <t>2528K</t>
  </si>
  <si>
    <t>Ortotika spodnjega uda - kontrolni pregled</t>
  </si>
  <si>
    <t>2528P</t>
  </si>
  <si>
    <t>Ortotika spodnjega uda - prvi pregled</t>
  </si>
  <si>
    <t>2529K</t>
  </si>
  <si>
    <t>Spinalna ortotika - kontrolni pregled</t>
  </si>
  <si>
    <t>2529P</t>
  </si>
  <si>
    <t>Spinalna ortotika  - prvi pregled</t>
  </si>
  <si>
    <t>2530K</t>
  </si>
  <si>
    <t>Zahtevne deformacije in funkcionalno merjenje pritiskov stopala - kontrolni pregled</t>
  </si>
  <si>
    <t>2530P</t>
  </si>
  <si>
    <t>Zahtevne deformacije in funkcionalno merjenje pritiskov stopala - prvi pregled</t>
  </si>
  <si>
    <t>2531K</t>
  </si>
  <si>
    <t>Protetika in ortotika zgornjega uda ter rehabilitacija oseb po amputaciji zgornjega uda - kontrolni pregled</t>
  </si>
  <si>
    <t>2531P</t>
  </si>
  <si>
    <t>Protetika in ortotika zgornjega uda ter rehabilitacija oseb po amputaciji zgornjega uda - prvi pregled</t>
  </si>
  <si>
    <t>2532K</t>
  </si>
  <si>
    <t>Obravnava voznikov s posebnimi potrebami - kontrolni pregled</t>
  </si>
  <si>
    <t>2532P</t>
  </si>
  <si>
    <t>Obravnava voznikov s posebnimi potrebami - prvi pregled</t>
  </si>
  <si>
    <t>2533K</t>
  </si>
  <si>
    <t>Zahtevnejši medicinski pripomočki - terciar - kontrolni pregled</t>
  </si>
  <si>
    <t>2533P</t>
  </si>
  <si>
    <t>Zahtevnejši medicinski pripomočki - terciar - prvi pregled</t>
  </si>
  <si>
    <t>2534K</t>
  </si>
  <si>
    <t>Podporna tehnologija v fizikalni in rehabilitacijski medicini - kontrolni pregled</t>
  </si>
  <si>
    <t>2534P</t>
  </si>
  <si>
    <t>Podporna tehnologija v fizikalni in rehabilitacijski medicini - prvi pregled</t>
  </si>
  <si>
    <t>2535K</t>
  </si>
  <si>
    <t>Celostna rehabilitacija oseb s kronično nerakavo bolečino prva obravnava - kontrolni pregled</t>
  </si>
  <si>
    <t>2535P</t>
  </si>
  <si>
    <t>Celostna rehabilitacija oseb s kronično nerakavo bolečino prva obravnava - prvi pregled</t>
  </si>
  <si>
    <t>2536K</t>
  </si>
  <si>
    <t>Fizikalna in rehabilitacijska medicina (terciarni nivo) - kontrolni pregled</t>
  </si>
  <si>
    <t>2536P</t>
  </si>
  <si>
    <t>Fizikalna in rehabilitacijska medicina (terciarni nivo) - prvi pregled</t>
  </si>
  <si>
    <t>2537K</t>
  </si>
  <si>
    <t>Celostna rehabilitacija po športnih poškodbah - kontrolni pregled</t>
  </si>
  <si>
    <t>2537P</t>
  </si>
  <si>
    <t>Celostna rehabilitacija po športnih poškodbah - prvi pregled</t>
  </si>
  <si>
    <t>2538K</t>
  </si>
  <si>
    <t>Celostna rehabilitacija oseb s sklepnimi in obsklepnimi boleznimi in okvarami - kontrolni pregled</t>
  </si>
  <si>
    <t>2538P</t>
  </si>
  <si>
    <t>Celostna rehabilitacija oseb s sklepnimi in obsklepnimi boleznimi in okvarami - prvi pregled</t>
  </si>
  <si>
    <t>2539K</t>
  </si>
  <si>
    <t>Celostna rehabilitacija poškodovancev  - kontrolni pregled</t>
  </si>
  <si>
    <t>2539P</t>
  </si>
  <si>
    <t>Celostna rehabilitacija poškodovancev  - prvi pregled</t>
  </si>
  <si>
    <t>2540K</t>
  </si>
  <si>
    <t>Celostna rehabilitacija bolnic z rakom dojke - kontrolni pregled</t>
  </si>
  <si>
    <t>2540P</t>
  </si>
  <si>
    <t>Celostna rehabilitacija bolnic z rakom dojke - prvi pregled</t>
  </si>
  <si>
    <t>2541K</t>
  </si>
  <si>
    <t>Celostna rehabilitacija športnikov invalidov - kontrolni pregled</t>
  </si>
  <si>
    <t>2541P</t>
  </si>
  <si>
    <t>Celostna rehabilitacija športnikov invalidov - prvi pregled</t>
  </si>
  <si>
    <t>2542K</t>
  </si>
  <si>
    <t>Rehabilitacija pacientov z ekstrapiramidnimi boleznimi - kontrolni pregled</t>
  </si>
  <si>
    <t>2542P</t>
  </si>
  <si>
    <t>Rehabilitacija pacientov z ekstrapiramidnimi boleznimi - prvi pregled</t>
  </si>
  <si>
    <t>2543K</t>
  </si>
  <si>
    <t>Zdravljenje spastičnosti - kontrolni pregled</t>
  </si>
  <si>
    <t>2543P</t>
  </si>
  <si>
    <t>Zdravljenje spastičnosti - prvi pregled</t>
  </si>
  <si>
    <t>2544K</t>
  </si>
  <si>
    <t>Ortopedski pregled otroka - kontrolni</t>
  </si>
  <si>
    <t>2544P</t>
  </si>
  <si>
    <t>Ortopedski pregled otroka - prvi</t>
  </si>
  <si>
    <t>2550K</t>
  </si>
  <si>
    <t>Kardiološka rehabilitacija - kontrolni pregled</t>
  </si>
  <si>
    <t>2550P</t>
  </si>
  <si>
    <t>Kardiološka rehabilitacija - prvi pregled</t>
  </si>
  <si>
    <t>2551K</t>
  </si>
  <si>
    <t>Dermatološki pregled otroka - kontrolni</t>
  </si>
  <si>
    <t>2551P</t>
  </si>
  <si>
    <t>Dermatološki pregled otroka - prvi</t>
  </si>
  <si>
    <t>2552K</t>
  </si>
  <si>
    <t>Pregled zaradi antirabičnega postopka (antirabična ambulanta) - kontrolni</t>
  </si>
  <si>
    <t>2552P</t>
  </si>
  <si>
    <t>Pregled zaradi antirabičnega postopka (antirabična ambulanta) - prvi</t>
  </si>
  <si>
    <t>2553K</t>
  </si>
  <si>
    <t>Okulistični pregled otroka v subspecialističnih ambulantah - kontrolni</t>
  </si>
  <si>
    <t>2553P</t>
  </si>
  <si>
    <t>Okulistični pregled otroka v subspecialističnih ambulantah - prvi</t>
  </si>
  <si>
    <t>2555K</t>
  </si>
  <si>
    <t>Celovita  rehabilitacija slepih in slabovidnih - kontrolni pregled</t>
  </si>
  <si>
    <t>2555P</t>
  </si>
  <si>
    <t>Celovita  rehabilitacija slepih in slabovidnih - prvi pregled</t>
  </si>
  <si>
    <t>2557K</t>
  </si>
  <si>
    <t>Urološki pregled zaradi erektilne disfunkcije - kontrolni</t>
  </si>
  <si>
    <t>2557P</t>
  </si>
  <si>
    <t>Urološki pregled zaradi erektilne disfunkcije - prvi</t>
  </si>
  <si>
    <t>2560K</t>
  </si>
  <si>
    <t>Torakalni kirurški pregled otroka - kontrolni</t>
  </si>
  <si>
    <t>2560P</t>
  </si>
  <si>
    <t>Torakalni kirurški pregled otroka - prvi</t>
  </si>
  <si>
    <t>2561K</t>
  </si>
  <si>
    <t>Pediatrični pregled na terciarni ravni - kontrolni</t>
  </si>
  <si>
    <t>2561P</t>
  </si>
  <si>
    <t>Pediatrični pregled na terciarni ravni - prvi</t>
  </si>
  <si>
    <t>2576K</t>
  </si>
  <si>
    <t>Specialna fizioterapevtska obravnava - Manualna terapija zahtevnih okvar mišično-skeletnega sistema - ponovni obisk</t>
  </si>
  <si>
    <t>2586K</t>
  </si>
  <si>
    <t>Kardiokirurški pregled v subspecialistični ambulanti - kontrolni</t>
  </si>
  <si>
    <t>2586P</t>
  </si>
  <si>
    <t>Kardiokirurški pregled v subspecialistični ambulanti - prvi</t>
  </si>
  <si>
    <t>2588K</t>
  </si>
  <si>
    <t>Pregled v avdiovestibuloški ambulanti - dojenčki - kontrolni</t>
  </si>
  <si>
    <t>2588P</t>
  </si>
  <si>
    <t>Pregled v avdiovestibuloški ambulanti - dojenčki - prvi</t>
  </si>
  <si>
    <t>2589K</t>
  </si>
  <si>
    <t>Infektološki pregled otroka - kontrolni</t>
  </si>
  <si>
    <t>2589P</t>
  </si>
  <si>
    <t>Infektološki pregled otroka - prvi</t>
  </si>
  <si>
    <t>2592K</t>
  </si>
  <si>
    <t>Dermatološki pregled v subspecialistični ambulanti za psoriazo - kontrolni</t>
  </si>
  <si>
    <t>2592P</t>
  </si>
  <si>
    <t>Dermatološki pregled v subspecialistični ambulanti za psoriazo - prvi</t>
  </si>
  <si>
    <t>2593K</t>
  </si>
  <si>
    <t>Dermatološki pregled v subspecialistični mikološki ambulanti - kontrolni</t>
  </si>
  <si>
    <t>2593P</t>
  </si>
  <si>
    <t>Dermatološki pregled v subspecialistični mikološki ambulanti - prvi</t>
  </si>
  <si>
    <t>2594K</t>
  </si>
  <si>
    <t>Dermatološki pregled v subspecialistični ambulanti za limfedeme - kontrolni</t>
  </si>
  <si>
    <t>2594P</t>
  </si>
  <si>
    <t>Dermatološki pregled v subspecialistični ambulanti za limfedeme - prvi</t>
  </si>
  <si>
    <t>2599K</t>
  </si>
  <si>
    <t>Obravnava v psihosomatski ambulanti - kontrolni pregled</t>
  </si>
  <si>
    <t>2599P</t>
  </si>
  <si>
    <t>Obravnava v psihosomatski ambulanti - prvi pregled</t>
  </si>
  <si>
    <t>2639K</t>
  </si>
  <si>
    <t>Splošni zobozdravstveni pregled zaradi protetike - kontrolni</t>
  </si>
  <si>
    <t>2639P</t>
  </si>
  <si>
    <t>Splošni zobozdravstveni pregled zaradi protetike - prvi</t>
  </si>
  <si>
    <t>2640K</t>
  </si>
  <si>
    <t>Ponovna ocena zdravstvenega stanja matere v patronažni zdravstveni dejavnosti</t>
  </si>
  <si>
    <t>2640P</t>
  </si>
  <si>
    <t>Prva ocena zdravstvenega stanja matere v patronažni zdravstveni dejavnosti</t>
  </si>
  <si>
    <t>2641K</t>
  </si>
  <si>
    <t>Ponovna ocena zdravstvenega stanja novorojenčka/dojenčka v patronažni zdravstveni dejavnosti</t>
  </si>
  <si>
    <t>2641P</t>
  </si>
  <si>
    <t>Prva ocena zdravstvenega stanja novorojenčka/dojenčka v patronažni zdravstveni dejavnosti</t>
  </si>
  <si>
    <t>2642K</t>
  </si>
  <si>
    <t>Ponovni stik preko telekomunikacijskega sredstva v patronažni zdravstveni dejavnosti</t>
  </si>
  <si>
    <t>2642P</t>
  </si>
  <si>
    <t>Prvi stik preko telekomunikacijskega sredstva v patronažni zdravstveni dejavnosti</t>
  </si>
  <si>
    <t>2643K</t>
  </si>
  <si>
    <t>Preventivni pregled za ugotavljanje ogroženosti zaradi kroničnih nenalezljivih bolezni, ponovni</t>
  </si>
  <si>
    <t>2643P</t>
  </si>
  <si>
    <t>Preventivni pregled za ugotavljanje ogroženosti zaradi kroničnih nenalezljivih bolezni, prvi</t>
  </si>
  <si>
    <t>2652K</t>
  </si>
  <si>
    <t>Preventivni pregled nosečnic na primarni ravni, ponovni z odkrito patologijo</t>
  </si>
  <si>
    <t>2652P</t>
  </si>
  <si>
    <t>Preventivni pregled nosečnic na primarni ravni, prvi z odkrito patologijo</t>
  </si>
  <si>
    <t>2653K</t>
  </si>
  <si>
    <t>Kurativni pregled nosečnic na primarni ravni, ponovni</t>
  </si>
  <si>
    <t>2653P</t>
  </si>
  <si>
    <t>Kurativni pregled nosečnic na primarni ravni, prvi</t>
  </si>
  <si>
    <t>2654K</t>
  </si>
  <si>
    <t>Nevrološki pregled v subspecialistični ambulanti - kontrolni</t>
  </si>
  <si>
    <t>2654P</t>
  </si>
  <si>
    <t>Nevrološki pregled v subspecialistični ambulanti - prvi</t>
  </si>
  <si>
    <t>2661K</t>
  </si>
  <si>
    <t>Oromaksilofacialni pregled otroka - kontrolni</t>
  </si>
  <si>
    <t>2661P</t>
  </si>
  <si>
    <t>Oromaksilofacialni pregled otroka - prvi</t>
  </si>
  <si>
    <t>2662K</t>
  </si>
  <si>
    <t>Dermatološki pregled v subspecialistični dermatoonkološki ambulanti - kontrolni</t>
  </si>
  <si>
    <t>2662P</t>
  </si>
  <si>
    <t>Dermatološki pregled v subspecialistični dermatoonkološki ambulanti - prvi</t>
  </si>
  <si>
    <t>2663K</t>
  </si>
  <si>
    <t>Dermatološki pregled v subspecialistični limfomski ambulanti - kontrolni</t>
  </si>
  <si>
    <t>2663P</t>
  </si>
  <si>
    <t>Dermatološki pregled v subspecialistični limfomski ambulanti - prvi</t>
  </si>
  <si>
    <t>2664K</t>
  </si>
  <si>
    <t>Dermatološki pregled v subspecialistični ambulanti za hidradenitis suppurativa - kontrolni</t>
  </si>
  <si>
    <t>2664P</t>
  </si>
  <si>
    <t>Dermatološki pregled v subspecialistični ambulanti za hidradenitis suppurativa - prvi</t>
  </si>
  <si>
    <t>2665K</t>
  </si>
  <si>
    <t>Otorinolaringološki pregled v subspecialistični ambulanti - kontrolni</t>
  </si>
  <si>
    <t>2665P</t>
  </si>
  <si>
    <t>Otorinolaringološki pregled v subspecialistični ambulanti - prvi</t>
  </si>
  <si>
    <t>2666K</t>
  </si>
  <si>
    <t>Plastično kirurški pregled otroka - kontrolni</t>
  </si>
  <si>
    <t>2666P</t>
  </si>
  <si>
    <t>Plastično kirurški pregled otroka - prvi</t>
  </si>
  <si>
    <t>2667K</t>
  </si>
  <si>
    <t>Obravnava otroka ali mladostnika pri psihologu - kontrolna</t>
  </si>
  <si>
    <t>2667P</t>
  </si>
  <si>
    <t>Obravnava otroka ali mladostnika pri psihologu - prva</t>
  </si>
  <si>
    <t>2668K</t>
  </si>
  <si>
    <t>Obravnava pri specialnem pedagogu - kontrolni</t>
  </si>
  <si>
    <t>2668P</t>
  </si>
  <si>
    <t>Obravnava pri specialnem pedagogu - prvi</t>
  </si>
  <si>
    <t>2673K</t>
  </si>
  <si>
    <t>Pregled za kirurške okužbe in diabetično stopalo - kontrolni</t>
  </si>
  <si>
    <t>2673P</t>
  </si>
  <si>
    <t>Pregled za kirurške okužbe in diabetično stopalo - prvi</t>
  </si>
  <si>
    <t>2675K</t>
  </si>
  <si>
    <t>Psihogeriatični pregled - kontrolni</t>
  </si>
  <si>
    <t>2675P</t>
  </si>
  <si>
    <t>Psihogeriatični pregled - prvi</t>
  </si>
  <si>
    <t>2678K</t>
  </si>
  <si>
    <t>Okulistični pregled otroka (razen pregled vida za očala in pregleda zaradi kontaktnih leč)- kontrolni</t>
  </si>
  <si>
    <t>2678P</t>
  </si>
  <si>
    <t>Okulistični pregled otroka (razen pregled vida za očala in pregleda zaradi kontaktnih leč) - prvi</t>
  </si>
  <si>
    <t>2679K</t>
  </si>
  <si>
    <t>Okulistični pregled otroka zaradi očal - kontrolni</t>
  </si>
  <si>
    <t>2679P</t>
  </si>
  <si>
    <t>Okulistični pregled otroka zaradi očal - prvi</t>
  </si>
  <si>
    <t>2680K</t>
  </si>
  <si>
    <t>Travmatološki pregled otroka - kontrolni</t>
  </si>
  <si>
    <t>2680P</t>
  </si>
  <si>
    <t>Travmatološki pregled otroka - prvi</t>
  </si>
  <si>
    <t>2681K</t>
  </si>
  <si>
    <t>Pregled zaradi motenj spanja - kontrolni</t>
  </si>
  <si>
    <t>2681P</t>
  </si>
  <si>
    <t>Pregled zaradi motenj spanja - prvi</t>
  </si>
  <si>
    <t>2682K</t>
  </si>
  <si>
    <t xml:space="preserve">Infektološki pregled v subspecialistični ambulanti za spolno prenosljive bolezni - kontrolni </t>
  </si>
  <si>
    <t>2682P</t>
  </si>
  <si>
    <t xml:space="preserve">Infektološki pregled v subspecialistični ambulanti za spolno prenosljive bolezni - prvi </t>
  </si>
  <si>
    <t>2683K</t>
  </si>
  <si>
    <t xml:space="preserve">Svetovanje in testiranje pri nalezljivih boleznih (brez spolno prenosljivih) - kontrolni </t>
  </si>
  <si>
    <t>2683P</t>
  </si>
  <si>
    <t xml:space="preserve">Svetovanje in testiranje pri nalezljivih boleznih (brez spolno prenosljivih) -  prvi </t>
  </si>
  <si>
    <t>2684K</t>
  </si>
  <si>
    <t>Svetovanje in obravnava večkratno odpornih bakterij - kontrolni</t>
  </si>
  <si>
    <t>2684P</t>
  </si>
  <si>
    <t xml:space="preserve">Svetovanje in obravnava večkratno odpornih bakterij - prvi </t>
  </si>
  <si>
    <t>2685K</t>
  </si>
  <si>
    <t>Pregled v ambulanti za tropske bolezni - kontrolni</t>
  </si>
  <si>
    <t>2685P</t>
  </si>
  <si>
    <t>Pregled v ambulanti za tropske bolezni - prvi</t>
  </si>
  <si>
    <t>2686K</t>
  </si>
  <si>
    <t>Pregled v ambulanti za spolno zdravje - kontrolni</t>
  </si>
  <si>
    <t>2686P</t>
  </si>
  <si>
    <t xml:space="preserve">Pregled v ambulanti za spolno zdravje - prvi </t>
  </si>
  <si>
    <t>2687K</t>
  </si>
  <si>
    <t xml:space="preserve">Okulistični pregled pri odstopu mrežnice - kontrolni </t>
  </si>
  <si>
    <t>2687P</t>
  </si>
  <si>
    <t xml:space="preserve">Okulistični pregled pri odstopu mrežnice - prvi </t>
  </si>
  <si>
    <t>2688K</t>
  </si>
  <si>
    <t>Okulistični pregled v vitreoretinalni kirurgiji - kontrolni</t>
  </si>
  <si>
    <t>2688P</t>
  </si>
  <si>
    <t xml:space="preserve">Okulistični pregled v vitreoretinalni kirurgiji - prvi </t>
  </si>
  <si>
    <t>2689K</t>
  </si>
  <si>
    <t xml:space="preserve">Okulistični pregled v okuloplastični kirurgiji - kontrolni </t>
  </si>
  <si>
    <t>2689P</t>
  </si>
  <si>
    <t xml:space="preserve">Okulistični pregled v okuloplastični kirurgiji - prvi </t>
  </si>
  <si>
    <t>2690K</t>
  </si>
  <si>
    <t xml:space="preserve">Okulistični pregled v ambulanti za nevrooftalmologijo in distrofije mrežnice - kontrolni </t>
  </si>
  <si>
    <t>2690P</t>
  </si>
  <si>
    <t xml:space="preserve">Okulistični pregled v ambulanti za nevrooftalmologijo in distrofije mrežnice - prvi </t>
  </si>
  <si>
    <t>2691K</t>
  </si>
  <si>
    <t xml:space="preserve">Okulistični pregled pri ščitnični orbitopatiji - kontrolni </t>
  </si>
  <si>
    <t>2691P</t>
  </si>
  <si>
    <t xml:space="preserve">Okulistični pregled pri ščitnični orbitopatiji - prvi </t>
  </si>
  <si>
    <t>2692K</t>
  </si>
  <si>
    <t xml:space="preserve">Okulistični pregled v ambulanti za onkološko diagnostiko - kontrolni </t>
  </si>
  <si>
    <t>2692P</t>
  </si>
  <si>
    <t xml:space="preserve">Okulistični pregled v ambulanti za onkološko diagnostiko - prvi </t>
  </si>
  <si>
    <t>2693K</t>
  </si>
  <si>
    <t xml:space="preserve">Okulistični pregled pri boleznih mrežnice in angiografije - kontrolni </t>
  </si>
  <si>
    <t>2693P</t>
  </si>
  <si>
    <t xml:space="preserve">Okulistični pregled pri boleznih mrežnice in angiografije - prvi </t>
  </si>
  <si>
    <t>2694K</t>
  </si>
  <si>
    <t xml:space="preserve">Okulistični pregled v ambulanti za ortoptiko in strabologijo - kontrolni </t>
  </si>
  <si>
    <t>2694P</t>
  </si>
  <si>
    <t xml:space="preserve">Okulistični pregled v ambulanti za ortoptiko in strabologijo - prvi </t>
  </si>
  <si>
    <t>2695K</t>
  </si>
  <si>
    <t xml:space="preserve">Okulistični pregled v ambulanti za refraktivno kirurgijo in bolezni roženice - kontrolni </t>
  </si>
  <si>
    <t>2695P</t>
  </si>
  <si>
    <t xml:space="preserve">Okulistični pregled v ambulanti za refraktivno kirurgijo in bolezni roženice - prvi </t>
  </si>
  <si>
    <t>2696K</t>
  </si>
  <si>
    <t xml:space="preserve">Okulistični pregled pri uveitsu - kontrolni </t>
  </si>
  <si>
    <t>2696P</t>
  </si>
  <si>
    <t xml:space="preserve">Okulistični pregled pri uveitsu - prvi </t>
  </si>
  <si>
    <t>2697K</t>
  </si>
  <si>
    <t xml:space="preserve">Okulistični pregled pri glavkomu - kontrolni </t>
  </si>
  <si>
    <t>2697P</t>
  </si>
  <si>
    <t xml:space="preserve">Okulistični pregled pri glavkomu - prvi </t>
  </si>
  <si>
    <t>2723K</t>
  </si>
  <si>
    <t>Kirurški splošni pregled otroka - kontrolni</t>
  </si>
  <si>
    <t>2723P</t>
  </si>
  <si>
    <t>Kirurški splošni pregled otroka - prvi</t>
  </si>
  <si>
    <t>2724K</t>
  </si>
  <si>
    <t>Kliničnopsihološka obravnava otroka in mladostnika - kontrolna</t>
  </si>
  <si>
    <t>2724P</t>
  </si>
  <si>
    <t>Kliničnopsihološka obravnava otroka in mladostnika - prva</t>
  </si>
  <si>
    <t>2728K</t>
  </si>
  <si>
    <t>Žilno kirurški pregled za arterije - kontrolni</t>
  </si>
  <si>
    <t>2728P</t>
  </si>
  <si>
    <t>Žilno kirurški pregled za arterije - prvi</t>
  </si>
  <si>
    <t>2729K</t>
  </si>
  <si>
    <t>Žilno kirurški pregled za vene - kontrolni</t>
  </si>
  <si>
    <t>2729P</t>
  </si>
  <si>
    <t>Žilno kirurški pregled za vene - prvi</t>
  </si>
  <si>
    <t>2730K</t>
  </si>
  <si>
    <t>Pregled zaradi motenj spanja pri otroku - kontrolni</t>
  </si>
  <si>
    <t>2730P</t>
  </si>
  <si>
    <t>Pregled zaradi motenj spanja pri otroku - prvi</t>
  </si>
  <si>
    <t>2731K</t>
  </si>
  <si>
    <t>Pregled v ambulanti za zdravljenje z botulin toksinom - kontrolni</t>
  </si>
  <si>
    <t>2731P</t>
  </si>
  <si>
    <t>Pregled v ambulanti za zdravljenje z botulin toksinom - prvi</t>
  </si>
  <si>
    <t>2733K</t>
  </si>
  <si>
    <t>Obravnava v ambulanti za klinično prehrano - kontrolna</t>
  </si>
  <si>
    <t>2733P</t>
  </si>
  <si>
    <t>Obravnava v ambulanti za klinično prehrano - prva</t>
  </si>
  <si>
    <t>2768K</t>
  </si>
  <si>
    <t>Pregled ščitnice (vključuje UZ ščitnice, ob indikaciji scintigrafijo ščitnice z 99mTc-pertehnetatom, UZ vodeno tankoigelno biopsijo ščitnice) pri otroku - kontrolni</t>
  </si>
  <si>
    <t>2768P</t>
  </si>
  <si>
    <t>Pregled ščitnice (vključuje UZ ščitnice, ob indikaciji scintigrafijo ščitnice z 99mTc-pertehnetatom, UZ vodeno tankoigelno biopsijo ščitnice) pri otroku - prvi</t>
  </si>
  <si>
    <t>2773K</t>
  </si>
  <si>
    <t>Zobozdravstveni specialistični pregled zaradi fiksne protetike - kontrolni</t>
  </si>
  <si>
    <t>2773P</t>
  </si>
  <si>
    <t>Zobozdravstveni specialistični pregled zaradi fiksne protetike - prvi</t>
  </si>
  <si>
    <t>2774K</t>
  </si>
  <si>
    <t>Zobozdravstveni specialistični pregled zaradi snemne protetike - kontrolni</t>
  </si>
  <si>
    <t>2774P</t>
  </si>
  <si>
    <t>Zobozdravstveni specialistični pregled zaradi snemne protetike - prvi</t>
  </si>
  <si>
    <t>2787K</t>
  </si>
  <si>
    <t>Sistematični psihološki pregled otroka v 3. letu starosti - kontrolni</t>
  </si>
  <si>
    <t>2788K</t>
  </si>
  <si>
    <t>Ponovna patronažna obravnava pacienta s trajnim urinskim katetrom</t>
  </si>
  <si>
    <t>2788P</t>
  </si>
  <si>
    <t>Prva patronažna obravnava pacienta s trajnim urinskim katetrom</t>
  </si>
  <si>
    <t>2808K</t>
  </si>
  <si>
    <t>Ponovna kurativna patronažna obravnava pacienta - ostalo</t>
  </si>
  <si>
    <t>2808P</t>
  </si>
  <si>
    <t>Prva kurativna patronažna obravnava pacienta - ostalo</t>
  </si>
  <si>
    <t>2847K</t>
  </si>
  <si>
    <t>Pregled v ambulanti za kontinuirano zdravljenje  - kontrolni</t>
  </si>
  <si>
    <t>2847P</t>
  </si>
  <si>
    <t>Pregled v ambulanti za kontinuirano zdravljenje - prvi</t>
  </si>
  <si>
    <t>3205K</t>
  </si>
  <si>
    <t>Zobozdravstveni specialistični pregled zaradi ustnoobrazne bolečine in dentalnospalnih motenj - kontrolni</t>
  </si>
  <si>
    <t>3205P</t>
  </si>
  <si>
    <t>Zobozdravstveni specialistični pregled zaradi ustnoobrazne bolečine in dentalnospalnih motenj - prvi</t>
  </si>
  <si>
    <t>3215K</t>
  </si>
  <si>
    <t>Pulmološki pregled zaradi tuberkuloze - kontrolni</t>
  </si>
  <si>
    <t>3215P</t>
  </si>
  <si>
    <t>Pulmološki pregled zaradi tuberkuloze - prvi</t>
  </si>
  <si>
    <t>3216K</t>
  </si>
  <si>
    <t>Pulmološki pregled zaradi KOPB - kontrolni</t>
  </si>
  <si>
    <t>3216P</t>
  </si>
  <si>
    <t>Pulmološki pregled zaradi KOPB - prvi</t>
  </si>
  <si>
    <t>3217K</t>
  </si>
  <si>
    <t>Pulmološki pregled zaradi cistične fibroze - kontrolni</t>
  </si>
  <si>
    <t>3217P</t>
  </si>
  <si>
    <t>Pulmološki pregled zaradi cistične fibroze - prvi</t>
  </si>
  <si>
    <t>3218K</t>
  </si>
  <si>
    <t>Pulmološki pregled zaradi bolezni pljučnega intersticija - kontrolni</t>
  </si>
  <si>
    <t>3218P</t>
  </si>
  <si>
    <t>Pulmološki pregled zaradi bolezni pljučnega intersticija - prvi</t>
  </si>
  <si>
    <t>3219K</t>
  </si>
  <si>
    <t>Pulmološki pregled zaradi astme - kontrolni</t>
  </si>
  <si>
    <t>3219P</t>
  </si>
  <si>
    <t>Pulmološki pregled zaradi astme - prvi</t>
  </si>
  <si>
    <t>3220K</t>
  </si>
  <si>
    <t>Zdravljenje odpovedi prebavil - kronično s parenteralno prehrano - kontrolno</t>
  </si>
  <si>
    <t>3220P</t>
  </si>
  <si>
    <t>Zdravljenje odpovedi prebavil - kronično s parenteralno prehrano - prvo</t>
  </si>
  <si>
    <t>3222K</t>
  </si>
  <si>
    <t>Celostna ocena odpovedi prebavil - kontrolna</t>
  </si>
  <si>
    <t>3222P</t>
  </si>
  <si>
    <t>Celostna ocena odpovedi prebavil - prva</t>
  </si>
  <si>
    <t>3232K</t>
  </si>
  <si>
    <t>Zobozdravstvena obravnava odraslih bolnikov z rakom glave in vratu, zdravljenih z obsevanjem - kontrolna</t>
  </si>
  <si>
    <t>3232P</t>
  </si>
  <si>
    <t>Zobozdravstvena obravnava odraslih bolnikov z rakom glave in vratu, zdravljenih z obsevanjem - prva</t>
  </si>
  <si>
    <t>3246K</t>
  </si>
  <si>
    <t>Rehabilitacijska diagnostika - kontrolni pregled</t>
  </si>
  <si>
    <t>3246P</t>
  </si>
  <si>
    <t>Rehabilitacijska diagnostika - prvi pregled</t>
  </si>
  <si>
    <t>3247K</t>
  </si>
  <si>
    <t>Poklicna rehabilitacija - kontrolni pregled</t>
  </si>
  <si>
    <t>3247P</t>
  </si>
  <si>
    <t>Poklicna rehabilitacija - prvi pregled</t>
  </si>
  <si>
    <t>3248K</t>
  </si>
  <si>
    <t>Nadomestna in dopolnilna komunikacija pri odraslih - kontrolni pregled</t>
  </si>
  <si>
    <t>3248P</t>
  </si>
  <si>
    <t>Nadomestna in dopolnilna komunikacija pri odraslih - prvi pregled</t>
  </si>
  <si>
    <t>3249K</t>
  </si>
  <si>
    <t>Otroška ortotika - kontrolni pregled</t>
  </si>
  <si>
    <t>3249P</t>
  </si>
  <si>
    <t>Otroška ortotika - prvi pregled</t>
  </si>
  <si>
    <t>3250K</t>
  </si>
  <si>
    <t>Rehabilitacija otrok z okvaro funkcije rok - kontrolni pregled</t>
  </si>
  <si>
    <t>3250P</t>
  </si>
  <si>
    <t>Rehabilitacija otrok z okvaro funkcije rok - prvi pregled</t>
  </si>
  <si>
    <t>3251K</t>
  </si>
  <si>
    <t>Testiranje vozičkov pri otrocih - kontrolni pregled</t>
  </si>
  <si>
    <t>3251P</t>
  </si>
  <si>
    <t>Testiranje vozičkov pri otrocih - prvi pregled</t>
  </si>
  <si>
    <t>3252K</t>
  </si>
  <si>
    <t>Rehabilitacija otrok s specifičnimi motnjami in primanjkljaji - kontrolni pregled</t>
  </si>
  <si>
    <t>3252P</t>
  </si>
  <si>
    <t>Rehabilitacija otrok s specifičnimi motnjami in primanjkljaji - prvi pregled</t>
  </si>
  <si>
    <t>3253K</t>
  </si>
  <si>
    <t>Nadomestna in dopolnilna komunikacija pri otrocih - kontrolni pregled</t>
  </si>
  <si>
    <t>3253P</t>
  </si>
  <si>
    <t>Nadomestna in dopolnilna komunikacija pri otrocih - prvi pregled</t>
  </si>
  <si>
    <t>3254K</t>
  </si>
  <si>
    <t>Rehabilitaclja otrok z motnjo požiranja in hranjenja - kontrolni pregled</t>
  </si>
  <si>
    <t>3254P</t>
  </si>
  <si>
    <t>Rehabilitaclja otrok z motnjo požiranja in hranjenja - prvi pregled</t>
  </si>
  <si>
    <t>3255K</t>
  </si>
  <si>
    <t>Obravnava spastičnosti pri pacientih po možganski kapi - kontrolni pregled</t>
  </si>
  <si>
    <t>3255P</t>
  </si>
  <si>
    <t>Obravnava spastičnosti pri pacientih po možganski kapi - prvi pregled</t>
  </si>
  <si>
    <t>3256K</t>
  </si>
  <si>
    <t>Obravnava spastičnosti pri pacientih z možganskimi poškodbami in drugimi možganskimi okvarami - kontrolni pregled</t>
  </si>
  <si>
    <t>3256P</t>
  </si>
  <si>
    <t>Obravnava spastičnosti pri pacientih z možganskimi poškodbami in drugimi možganskimi okvarami - prvi pregled</t>
  </si>
  <si>
    <t>3257K</t>
  </si>
  <si>
    <t>Celostna rehabilitacija odraslih pacientov s cerebralno paralizo in razvojnimi motnjami - kontrolni pregled</t>
  </si>
  <si>
    <t>3257P</t>
  </si>
  <si>
    <t>Celostna rehabilitacija odraslih pacientov s cerebralno paralizo in razvojnimi motnjami - prvi pregled</t>
  </si>
  <si>
    <t>3273K</t>
  </si>
  <si>
    <t>Celostna rehabilitacija pacientov po možganski poškodbi ali drugi možganski okvari  - kontrolni pregled</t>
  </si>
  <si>
    <t>3273P</t>
  </si>
  <si>
    <t>Celostna rehabilitacija pacientov po možganski poškodbi ali drugi možganski okvari  - prvi pregled</t>
  </si>
  <si>
    <t>3274K</t>
  </si>
  <si>
    <t>Celostna rehabilitacija pacientov z MS - kontrolni pregled</t>
  </si>
  <si>
    <t>3274P</t>
  </si>
  <si>
    <t>Celostna rehabilitacija pacientov z MS - prvi pregled</t>
  </si>
  <si>
    <t>3275K</t>
  </si>
  <si>
    <t>Zahtevne deformacije stopal - kontrolni pregled</t>
  </si>
  <si>
    <t>3275P</t>
  </si>
  <si>
    <t>Zahtevne deformacije stopal - prvi pregled</t>
  </si>
  <si>
    <t>3276K</t>
  </si>
  <si>
    <t>Zahtevnejši invalidski vozički - kontrolni pregled</t>
  </si>
  <si>
    <t>3276P</t>
  </si>
  <si>
    <t>Zahtevnejši invalidski vozički - prvi pregled</t>
  </si>
  <si>
    <t>3277K</t>
  </si>
  <si>
    <t>Intratekalno zdravljenje (baklofenska črpalka) - kontrolni pregled</t>
  </si>
  <si>
    <t>3277P</t>
  </si>
  <si>
    <t>Intratekalno zdravljenje (baklofenska črpalka) - prvi pregled</t>
  </si>
  <si>
    <t>3304K</t>
  </si>
  <si>
    <t>Kirurški pregled za hidradenitis suppurativa - kontrolni</t>
  </si>
  <si>
    <t>3304P</t>
  </si>
  <si>
    <t>Kirurški pregled za hidradenitis suppurativa - prvi</t>
  </si>
  <si>
    <t>3305K</t>
  </si>
  <si>
    <t>Celostna rehabilitacija otrok ponovna obravnava - kontrolni pregled</t>
  </si>
  <si>
    <t>3305P</t>
  </si>
  <si>
    <t>Celostna rehabilitacija otrok ponovna obravnava - prvi pregled</t>
  </si>
  <si>
    <t>3306K</t>
  </si>
  <si>
    <t>Celostna rehabilitacija pacientov po možganski kapi ponovna obravnava - kontrolni pregled</t>
  </si>
  <si>
    <t>3306P</t>
  </si>
  <si>
    <t>Celostna rehabilitacija pacientov po možganski kapi ponovna obravnava - prvi pregled</t>
  </si>
  <si>
    <t>3307K</t>
  </si>
  <si>
    <t>Celostna rehabilitacija oseb s kronično nerakavo bolečino ponovna obravnava - kontrolni pregled</t>
  </si>
  <si>
    <t>3307P</t>
  </si>
  <si>
    <t>Celostna rehabilitacija oseb s kronično nerakavo bolečino ponovna obravnava - prvi pregled</t>
  </si>
  <si>
    <t>CT z anestezijo</t>
  </si>
  <si>
    <t>terapevtski postopek</t>
  </si>
  <si>
    <t>diagnostični postopek</t>
  </si>
  <si>
    <t>patronaža</t>
  </si>
  <si>
    <t>elektronski posvet</t>
  </si>
  <si>
    <t>nacionalni razpis</t>
  </si>
  <si>
    <t>pregled</t>
  </si>
  <si>
    <t>MR/A</t>
  </si>
  <si>
    <t>CT/A</t>
  </si>
  <si>
    <t>RTG</t>
  </si>
  <si>
    <t>PET/CT</t>
  </si>
  <si>
    <t>Realizacija storitev redni program za obdobje  od 1. 1. 2026 do 30. 4. 2026</t>
  </si>
  <si>
    <t>Realizacija storitev redni program za obdobje od 1. 1. 2026 do  31. 5. 2026</t>
  </si>
  <si>
    <t>Realizacija storitev redni program za obdobje od 1. 1. 2026 do 30. 6. 2026</t>
  </si>
  <si>
    <t>Realizacija storitev posebnih programov za obdobje od 1. 1. 2026 do 30. 4. 2026</t>
  </si>
  <si>
    <t>Realizacija storitev posebnih programov za obdobje od 1. 1. 2026 do 31. 5. 2026</t>
  </si>
  <si>
    <t>Realizacija storitev posebnih programov za obdobje od 1. 1. 2026 do 30. 6. 2026</t>
  </si>
  <si>
    <t>Predvideni prihodki v EUR za obdobje od 1. 4. 2026 do 30. 4. 2026</t>
  </si>
  <si>
    <t>Skupaj stroški za izvajanje posebnih programov v EUR za obdobje od 1. 4. 2026 do 30. 4. 2026</t>
  </si>
  <si>
    <t>Razlika med prihodki ZZZS in stroški za obdobje od 1. 4. 2026 do 31. 4. 2026</t>
  </si>
  <si>
    <t>Predvideni prihodki v EUR za obdobje od 1. 5. 2026 do 31. 5. 2026</t>
  </si>
  <si>
    <t>Skupaj stroški za izvajanje posebnih programov  v EUR  za obdobje od 1. 5. 2026 do 31. 5. 2026</t>
  </si>
  <si>
    <t>Razlika med prihodki ZZZS in stroški za obdobje od 1. 5. 2026 do 31. 5. 2026</t>
  </si>
  <si>
    <t>Predvideni prihodki v EUR za obdobje od 1. 6. 2026 do 30. 6. 2026</t>
  </si>
  <si>
    <t>Skupaj stroški za izvajanje posebnih programov  v EUR  za obdobje od 1. 6. 2026 do 30. 6. 2026</t>
  </si>
  <si>
    <t>Razlika med prihodki ZZZS in stroški za obdobje od 1. 6. 2026 do 30. 6. 2026</t>
  </si>
  <si>
    <t>Razlika med prihodki ZZZS in stroški za obdobje od 1. 4. 2026 do 30. 4. 2026</t>
  </si>
  <si>
    <t>Realizacija storitev redni program za obdobje od 1. 1. 2026 do 30. 4. 2026</t>
  </si>
  <si>
    <t>Realizacija storitev redni program za obdobje od 1. 1. 2026 do 31. 5. 2026</t>
  </si>
  <si>
    <t>Realizacija storitev redni program mesečno za obdobje 1. 1. 2026 do 30. 6. 2026</t>
  </si>
  <si>
    <t>Obseg storitev nad obsegom pogodbeno dogovorjenega programa z ZZZS (letni plan)</t>
  </si>
  <si>
    <t>Preseganje plana od 1. 1. 2026 do 30. 4. 2026</t>
  </si>
  <si>
    <t>Preseganje plana za obdobje od 1. 1. 2026 do 31. 5. 2026</t>
  </si>
  <si>
    <t>Preseganje plana za obdobje od 1. 1. 2026 do 30. 6. 2026</t>
  </si>
  <si>
    <t>Predvideni prihodki v EUR namenjenih za preseganje plana (prihodki ZZZS) za obdobje od 1. 4. 2026 do 30. 4. 2026</t>
  </si>
  <si>
    <t>Skupaj stroški za izvajanje storitev, ki presegajo plan  v EUR za obdobje od 1. 4. 2026 do 30. 4. 2026</t>
  </si>
  <si>
    <t>Predvideni prihodki v EUR namenjenih za preseganje plana (prihodki ZZZS) za obdobje od 1. 5. 2026 do 31. 5. 2026</t>
  </si>
  <si>
    <t>Skupaj stroški za izvajanje posebnih programov v EUR  za obdobje od 1. 5. 2026 do 31. 5. 2026</t>
  </si>
  <si>
    <t>Razlika med prihodki ZZZS in stroški za obdobje  od 1. 5. 2026 do 31. 5. 2026</t>
  </si>
  <si>
    <t>Predvideni prihodki v EUR namenjenih za preseganje plana (prihodki ZZZS) za obdobje od 1. 6. 2026 do 30. 6. 2026</t>
  </si>
  <si>
    <t>Skupaj stroški za izvajanje posebnih programov v EUR za obdobje od 1. 6. 2026 do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</si>
</sst>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indexed="63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767906735435041"/>
      </left>
      <right style="thin">
        <color theme="0" tint="-0.14767906735435041"/>
      </right>
      <top style="thin">
        <color theme="0" tint="-0.14767906735435041"/>
      </top>
      <bottom style="thin">
        <color theme="0" tint="-0.1476790673543504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dotted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8" fillId="0" borderId="0"/>
    <xf numFmtId="0" fontId="14" fillId="6" borderId="0"/>
  </cellStyleXfs>
  <cellXfs count="75">
    <xf numFmtId="0" fontId="0" fillId="0" borderId="0" xfId="0"/>
    <xf numFmtId="0" fontId="9" fillId="0" borderId="0" xfId="1"/>
    <xf numFmtId="0" fontId="10" fillId="0" borderId="0" xfId="2" applyFont="1" applyAlignment="1" applyProtection="1">
      <alignment vertical="top" wrapText="1"/>
      <protection locked="0"/>
    </xf>
    <xf numFmtId="0" fontId="12" fillId="4" borderId="2" xfId="2" applyFont="1" applyFill="1" applyBorder="1" applyAlignment="1" applyProtection="1">
      <alignment vertical="top" wrapText="1"/>
      <protection locked="0"/>
    </xf>
    <xf numFmtId="0" fontId="8" fillId="0" borderId="0" xfId="2" applyProtection="1">
      <protection locked="0"/>
    </xf>
    <xf numFmtId="0" fontId="9" fillId="0" borderId="0" xfId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6" fillId="0" borderId="6" xfId="2" applyFont="1" applyBorder="1" applyAlignment="1" applyProtection="1">
      <alignment vertical="top" wrapText="1"/>
      <protection locked="0"/>
    </xf>
    <xf numFmtId="0" fontId="8" fillId="0" borderId="6" xfId="2" applyBorder="1" applyAlignment="1" applyProtection="1">
      <alignment wrapText="1"/>
      <protection locked="0"/>
    </xf>
    <xf numFmtId="0" fontId="10" fillId="0" borderId="4" xfId="2" applyFont="1" applyBorder="1" applyAlignment="1" applyProtection="1">
      <alignment vertical="top" wrapText="1"/>
      <protection locked="0"/>
    </xf>
    <xf numFmtId="0" fontId="8" fillId="0" borderId="4" xfId="2" applyBorder="1" applyProtection="1">
      <protection locked="0"/>
    </xf>
    <xf numFmtId="0" fontId="12" fillId="4" borderId="5" xfId="2" applyFont="1" applyFill="1" applyBorder="1" applyAlignment="1" applyProtection="1">
      <alignment vertical="top" wrapText="1"/>
      <protection locked="0"/>
    </xf>
    <xf numFmtId="0" fontId="15" fillId="7" borderId="7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6" fillId="0" borderId="9" xfId="2" applyFont="1" applyBorder="1" applyAlignment="1" applyProtection="1">
      <alignment vertical="top" wrapText="1"/>
      <protection locked="0"/>
    </xf>
    <xf numFmtId="0" fontId="8" fillId="0" borderId="9" xfId="2" applyBorder="1" applyAlignment="1" applyProtection="1">
      <alignment wrapText="1"/>
      <protection locked="0"/>
    </xf>
    <xf numFmtId="0" fontId="9" fillId="0" borderId="0" xfId="1" applyAlignment="1" applyProtection="1">
      <alignment vertical="top" wrapText="1"/>
      <protection locked="0"/>
    </xf>
    <xf numFmtId="0" fontId="10" fillId="2" borderId="1" xfId="1" applyFont="1" applyFill="1" applyBorder="1" applyAlignment="1" applyProtection="1">
      <alignment vertical="top" wrapText="1"/>
      <protection locked="0"/>
    </xf>
    <xf numFmtId="0" fontId="10" fillId="2" borderId="0" xfId="1" applyFont="1" applyFill="1" applyAlignment="1" applyProtection="1">
      <alignment vertical="top" wrapText="1"/>
      <protection locked="0"/>
    </xf>
    <xf numFmtId="0" fontId="5" fillId="3" borderId="1" xfId="1" applyFont="1" applyFill="1" applyBorder="1" applyAlignment="1" applyProtection="1">
      <alignment vertical="top" wrapText="1"/>
      <protection locked="0"/>
    </xf>
    <xf numFmtId="0" fontId="9" fillId="0" borderId="0" xfId="1" applyAlignment="1" applyProtection="1">
      <alignment vertical="top"/>
      <protection locked="0"/>
    </xf>
    <xf numFmtId="0" fontId="9" fillId="0" borderId="1" xfId="1" applyBorder="1" applyAlignment="1" applyProtection="1">
      <alignment wrapText="1"/>
      <protection locked="0"/>
    </xf>
    <xf numFmtId="0" fontId="9" fillId="0" borderId="4" xfId="1" applyBorder="1" applyAlignment="1" applyProtection="1">
      <alignment wrapText="1"/>
      <protection locked="0"/>
    </xf>
    <xf numFmtId="0" fontId="9" fillId="0" borderId="6" xfId="1" applyBorder="1" applyAlignment="1" applyProtection="1">
      <alignment wrapText="1"/>
      <protection locked="0"/>
    </xf>
    <xf numFmtId="164" fontId="9" fillId="0" borderId="0" xfId="1" applyNumberFormat="1" applyAlignment="1" applyProtection="1">
      <alignment wrapText="1"/>
      <protection locked="0"/>
    </xf>
    <xf numFmtId="0" fontId="9" fillId="0" borderId="0" xfId="1" applyProtection="1">
      <protection locked="0"/>
    </xf>
    <xf numFmtId="164" fontId="9" fillId="0" borderId="4" xfId="1" applyNumberFormat="1" applyBorder="1" applyAlignment="1">
      <alignment wrapText="1"/>
    </xf>
    <xf numFmtId="0" fontId="7" fillId="3" borderId="0" xfId="1" applyFont="1" applyFill="1" applyAlignment="1" applyProtection="1">
      <alignment vertical="top" wrapText="1"/>
      <protection locked="0"/>
    </xf>
    <xf numFmtId="0" fontId="7" fillId="3" borderId="4" xfId="1" applyFont="1" applyFill="1" applyBorder="1" applyAlignment="1" applyProtection="1">
      <alignment vertical="top" wrapText="1"/>
      <protection locked="0"/>
    </xf>
    <xf numFmtId="164" fontId="9" fillId="0" borderId="9" xfId="1" applyNumberFormat="1" applyBorder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1" fontId="16" fillId="0" borderId="10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vertical="top" wrapText="1"/>
    </xf>
    <xf numFmtId="1" fontId="16" fillId="0" borderId="8" xfId="0" applyNumberFormat="1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8" xfId="0" applyFont="1" applyBorder="1" applyAlignment="1">
      <alignment vertical="top"/>
    </xf>
    <xf numFmtId="49" fontId="16" fillId="0" borderId="8" xfId="0" applyNumberFormat="1" applyFont="1" applyBorder="1" applyAlignment="1">
      <alignment vertical="top" wrapText="1" shrinkToFit="1"/>
    </xf>
    <xf numFmtId="0" fontId="16" fillId="0" borderId="8" xfId="0" applyFont="1" applyBorder="1"/>
    <xf numFmtId="0" fontId="18" fillId="0" borderId="8" xfId="0" applyFont="1" applyBorder="1"/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wrapText="1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vertical="top" wrapText="1"/>
    </xf>
    <xf numFmtId="0" fontId="19" fillId="0" borderId="8" xfId="0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top"/>
    </xf>
    <xf numFmtId="0" fontId="17" fillId="0" borderId="8" xfId="0" applyFont="1" applyBorder="1"/>
    <xf numFmtId="1" fontId="18" fillId="0" borderId="8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 shrinkToFit="1"/>
    </xf>
    <xf numFmtId="1" fontId="18" fillId="0" borderId="8" xfId="0" applyNumberFormat="1" applyFont="1" applyBorder="1" applyAlignment="1">
      <alignment horizontal="center" vertical="top"/>
    </xf>
    <xf numFmtId="1" fontId="16" fillId="0" borderId="8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1" fontId="16" fillId="0" borderId="11" xfId="0" applyNumberFormat="1" applyFont="1" applyBorder="1" applyAlignment="1">
      <alignment horizontal="center" vertical="top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9" fillId="0" borderId="0" xfId="1" applyAlignment="1">
      <alignment wrapText="1"/>
    </xf>
    <xf numFmtId="0" fontId="1" fillId="3" borderId="0" xfId="1" applyFont="1" applyFill="1" applyAlignment="1" applyProtection="1">
      <alignment vertical="top" wrapText="1"/>
      <protection locked="0"/>
    </xf>
    <xf numFmtId="0" fontId="1" fillId="3" borderId="4" xfId="1" applyFont="1" applyFill="1" applyBorder="1" applyAlignment="1" applyProtection="1">
      <alignment vertical="top" wrapText="1"/>
      <protection locked="0"/>
    </xf>
  </cellXfs>
  <cellStyles count="4">
    <cellStyle name="Navadno" xfId="0" builtinId="0"/>
    <cellStyle name="Navadno 2" xfId="1" xr:uid="{6D957FB1-093E-46AE-8E52-C55171A4ED1E}"/>
    <cellStyle name="Navadno 2 2" xfId="2" xr:uid="{325FF9E4-EDBD-4A4F-A7B4-604D20975502}"/>
    <cellStyle name="TableStyleLight1" xfId="3" xr:uid="{5B12A227-B7F8-4052-A3EC-9D070F233FA6}"/>
  </cellStyles>
  <dxfs count="50"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</border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</border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>
        <left style="medium">
          <color indexed="64"/>
        </left>
        <right/>
      </border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border>
        <left style="medium">
          <color indexed="64"/>
        </left>
        <right/>
      </border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1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numFmt numFmtId="164" formatCode="#,##0.00_ ;[Red]\-#,##0.00\ 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C2A4A2-6595-4A9E-A2C2-549EF570B720}" name="Tabela2" displayName="Tabela2" ref="A1:W257" totalsRowShown="0" headerRowDxfId="49" dataDxfId="48">
  <tableColumns count="23">
    <tableColumn id="1" xr3:uid="{ADFFDF02-8C31-4293-AC2D-F3BECAB04DA4}" name="Naziv izvajalca" dataDxfId="47"/>
    <tableColumn id="4" xr3:uid="{448FA585-536C-4134-89DC-BB54D245A872}" name="Šifra VZS_x000a_(uporabite odgovore iz spustnega seznama)" dataDxfId="46"/>
    <tableColumn id="5" xr3:uid="{979BC10F-7660-4618-8E14-F2F5B399FF7F}" name="Naziv VZS (se izpolni avtomatično)" dataDxfId="45">
      <calculatedColumnFormula>IFERROR(VLOOKUP($B2,šifrant!$A$1:$C$2542,2,0),"")</calculatedColumnFormula>
    </tableColumn>
    <tableColumn id="38" xr3:uid="{71F06495-EE4C-47C2-B364-FAD88EEFA9F4}" name="Tip VZS (se izpolni avtomatično)" dataDxfId="44">
      <calculatedColumnFormula>IFERROR(VLOOKUP($B2,šifrant!$A$1:$C$2542,3,0),"")</calculatedColumnFormula>
    </tableColumn>
    <tableColumn id="22" xr3:uid="{654B2EC2-49E4-4E92-8ED6-00D01A9D41B4}" name="Skupina VZS (izpolnite po izbiri - uporabite odgovore iz spustnega seznama)" dataDxfId="43" dataCellStyle="Navadno 2"/>
    <tableColumn id="19" xr3:uid="{BDEF02DF-C9E9-4248-A021-00F3865642C3}" name="Obseg storitev rednega programa dogovorjenega z ZZZS (letni plan)" dataDxfId="42"/>
    <tableColumn id="10" xr3:uid="{524F9AAC-7786-43A1-B5F4-828056184586}" name="Realizacija storitev redni program za obdobje  od 1. 1. 2026 do 30. 4. 2026" dataDxfId="41" dataCellStyle="Navadno 2"/>
    <tableColumn id="6" xr3:uid="{672BB2DC-276B-4863-8898-7C98116F90A1}" name="Realizacija storitev redni program za obdobje od 1. 1. 2026 do  31. 5. 2026" dataDxfId="40" dataCellStyle="Navadno 2"/>
    <tableColumn id="7" xr3:uid="{0333198B-9159-4847-9356-503ED5C68E01}" name="Realizacija storitev redni program za obdobje od 1. 1. 2026 do 30. 6. 2026" dataDxfId="39" dataCellStyle="Navadno 2"/>
    <tableColumn id="8" xr3:uid="{69908C17-C945-413A-82B2-67DF136A1F43}" name="Obseg storitev posebnih programov (letni plan)" dataDxfId="38"/>
    <tableColumn id="12" xr3:uid="{47593B26-EF42-49BE-9AA2-D100F4DB8A49}" name="Realizacija storitev posebnih programov za obdobje od 1. 1. 2026 do 30. 4. 2026" dataDxfId="37" dataCellStyle="Navadno 2"/>
    <tableColumn id="11" xr3:uid="{ED4B512E-3332-42E7-A4FE-294C05F1599F}" name="Realizacija storitev posebnih programov za obdobje od 1. 1. 2026 do 31. 5. 2026" dataDxfId="36" dataCellStyle="Navadno 2"/>
    <tableColumn id="9" xr3:uid="{C39A86CE-C3BE-4D25-9AF1-2E694E0FC5B2}" name="Realizacija storitev posebnih programov za obdobje od 1. 1. 2026 do 30. 6. 2026" dataDxfId="35" dataCellStyle="Navadno 2"/>
    <tableColumn id="2" xr3:uid="{4172ED60-EB4F-461B-99E5-36D01CC24A21}" name="Letni načrtovani prihodki s strani ZZZS" dataDxfId="34" dataCellStyle="Navadno 2"/>
    <tableColumn id="3" xr3:uid="{7F6AAC4A-E57F-4402-A5D2-C2E7816056E1}" name="Predvideni prihodki v EUR za obdobje od 1. 4. 2026 do 30. 4. 2026" dataDxfId="33" dataCellStyle="Navadno 2"/>
    <tableColumn id="13" xr3:uid="{4C9E4780-52C5-4649-BF78-6A48FA18E54E}" name="Skupaj stroški za izvajanje posebnih programov v EUR za obdobje od 1. 4. 2026 do 30. 4. 2026" dataDxfId="32" dataCellStyle="Navadno 2"/>
    <tableColumn id="14" xr3:uid="{C8F32C10-BB67-48E6-8E42-3ECD99206F77}" name="Razlika med prihodki ZZZS in stroški za obdobje od 1. 4. 2026 do 31. 4. 2026" dataDxfId="31" dataCellStyle="Navadno 2">
      <calculatedColumnFormula>O2-P2</calculatedColumnFormula>
    </tableColumn>
    <tableColumn id="15" xr3:uid="{C6A8D5F7-45EF-498C-9542-6BB4EBD421F7}" name="Predvideni prihodki v EUR za obdobje od 1. 5. 2026 do 31. 5. 2026" dataDxfId="30" dataCellStyle="Navadno 2"/>
    <tableColumn id="16" xr3:uid="{A058ECE9-9EDF-4744-A130-58E9F0BB869C}" name="Skupaj stroški za izvajanje posebnih programov  v EUR  za obdobje od 1. 5. 2026 do 31. 5. 2026" dataDxfId="29" dataCellStyle="Navadno 2"/>
    <tableColumn id="17" xr3:uid="{28623A13-CDE7-46A3-B870-55E9DBE554A3}" name="Razlika med prihodki ZZZS in stroški za obdobje od 1. 5. 2026 do 31. 5. 2026" dataDxfId="28" dataCellStyle="Navadno 2">
      <calculatedColumnFormula>R2-S2</calculatedColumnFormula>
    </tableColumn>
    <tableColumn id="18" xr3:uid="{CE02DCDE-B499-4C2D-BC63-375E38E18DA9}" name="Predvideni prihodki v EUR za obdobje od 1. 6. 2026 do 30. 6. 2026" dataDxfId="27" dataCellStyle="Navadno 2"/>
    <tableColumn id="20" xr3:uid="{E9931665-3952-4D1E-BB9B-2DC1D76D8F9F}" name="Skupaj stroški za izvajanje posebnih programov  v EUR  za obdobje od 1. 6. 2026 do 30. 6. 2026" dataDxfId="26" dataCellStyle="Navadno 2"/>
    <tableColumn id="21" xr3:uid="{489EA44F-ADBE-4C66-87CE-96EB53BE5CAE}" name="Razlika med prihodki ZZZS in stroški za obdobje od 1. 6. 2026 do 30. 6. 2026" dataDxfId="25" dataCellStyle="Navadno 2">
      <calculatedColumnFormula>U2-V2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5426D3-594B-4EC2-8C6C-F061E7070CEB}" name="Tabela24" displayName="Tabela24" ref="A1:W257" totalsRowShown="0" headerRowDxfId="24" dataDxfId="23">
  <tableColumns count="23">
    <tableColumn id="1" xr3:uid="{7D3D0A64-F6A3-4426-9096-BB8634826CD0}" name="Naziv izvajalca" dataDxfId="22"/>
    <tableColumn id="4" xr3:uid="{F45BE7F1-255A-4A97-8123-0DFE973C1799}" name="Šifra VZS_x000a_(uporabite odgovore iz spustnega seznama)" dataDxfId="21"/>
    <tableColumn id="5" xr3:uid="{3918A10D-65B1-4105-8962-A8DE14E7D557}" name="Naziv VZS (se izpolni avtomatično)" dataDxfId="20">
      <calculatedColumnFormula>IFERROR(VLOOKUP($B2,šifrant!$A$2:$C$2542,2,0),"")</calculatedColumnFormula>
    </tableColumn>
    <tableColumn id="38" xr3:uid="{5B909362-C95B-4154-A063-604353AF2E69}" name="Tip VZS (se izpolni avtomatično)" dataDxfId="19">
      <calculatedColumnFormula>IFERROR(VLOOKUP($B2,šifrant!$A$2:$C$2542,3,0),"")</calculatedColumnFormula>
    </tableColumn>
    <tableColumn id="24" xr3:uid="{A41920BE-4F01-4670-84ED-773326C8172E}" name="Skupina VZS (izpolnite po izbiri - uporabite odgovore iz spustnega seznama)" dataDxfId="18" dataCellStyle="Navadno 2"/>
    <tableColumn id="19" xr3:uid="{C2C92B9B-A987-44CA-845B-EC6F8766FFF8}" name="Obseg storitev rednega programa dogovorjenega z ZZZS (letni plan)" dataDxfId="17"/>
    <tableColumn id="10" xr3:uid="{897B6F60-20EA-486E-9A9F-4C220B085E7A}" name="Realizacija storitev redni program za obdobje od 1. 1. 2026 do 30. 4. 2026" dataDxfId="16" dataCellStyle="Navadno 2"/>
    <tableColumn id="6" xr3:uid="{33E1DEBE-7EC5-4074-B6F8-EE66A4AC334F}" name="Realizacija storitev redni program za obdobje od 1. 1. 2026 do 31. 5. 2026" dataDxfId="15" dataCellStyle="Navadno 2"/>
    <tableColumn id="7" xr3:uid="{EC95DA4C-8E09-46D0-91F6-5606D9A85BFD}" name="Realizacija storitev redni program mesečno za obdobje 1. 1. 2026 do 30. 6. 2026" dataDxfId="14" dataCellStyle="Navadno 2"/>
    <tableColumn id="12" xr3:uid="{0B0F373C-3538-4767-8339-8C174228195F}" name="Obseg storitev nad obsegom pogodbeno dogovorjenega programa z ZZZS (letni plan)" dataDxfId="13" dataCellStyle="Navadno 2"/>
    <tableColumn id="14" xr3:uid="{D1066D16-79B7-4284-AEAE-D994421A1D02}" name="Preseganje plana od 1. 1. 2026 do 30. 4. 2026" dataDxfId="12" dataCellStyle="Navadno 2"/>
    <tableColumn id="11" xr3:uid="{B6D6907E-6F30-42F5-862F-744CAE086CFA}" name="Preseganje plana za obdobje od 1. 1. 2026 do 31. 5. 2026" dataDxfId="11" dataCellStyle="Navadno 2"/>
    <tableColumn id="9" xr3:uid="{757A32C2-EA0F-4FC4-8D3F-3DE46A18FF70}" name="Preseganje plana za obdobje od 1. 1. 2026 do 30. 6. 2026" dataDxfId="10" dataCellStyle="Navadno 2"/>
    <tableColumn id="8" xr3:uid="{99FA0EE0-98A3-4974-890C-00BC3A30996E}" name="Letni načrtovani prihodki s strani ZZZS" dataDxfId="9" dataCellStyle="Navadno 2"/>
    <tableColumn id="13" xr3:uid="{F371DC33-2CBE-4366-9808-013689886FB3}" name="Predvideni prihodki v EUR namenjenih za preseganje plana (prihodki ZZZS) za obdobje od 1. 4. 2026 do 30. 4. 2026" dataDxfId="8" dataCellStyle="Navadno 2"/>
    <tableColumn id="15" xr3:uid="{999F741F-8768-486C-82DE-998524702BF6}" name="Skupaj stroški za izvajanje storitev, ki presegajo plan  v EUR za obdobje od 1. 4. 2026 do 30. 4. 2026" dataDxfId="7" dataCellStyle="Navadno 2"/>
    <tableColumn id="16" xr3:uid="{08DE9C79-D95D-4B52-BF58-3A1B75E95280}" name="Razlika med prihodki ZZZS in stroški za obdobje od 1. 4. 2026 do 30. 4. 2026" dataDxfId="6" dataCellStyle="Navadno 2">
      <calculatedColumnFormula>O2-P2</calculatedColumnFormula>
    </tableColumn>
    <tableColumn id="17" xr3:uid="{D63F15C3-4662-45FB-9A61-A9BB1A24F7BE}" name="Predvideni prihodki v EUR namenjenih za preseganje plana (prihodki ZZZS) za obdobje od 1. 5. 2026 do 31. 5. 2026" dataDxfId="5" dataCellStyle="Navadno 2"/>
    <tableColumn id="18" xr3:uid="{C8481F53-4D58-4DE0-9B44-D97B92D1348C}" name="Skupaj stroški za izvajanje posebnih programov v EUR  za obdobje od 1. 5. 2026 do 31. 5. 2026" dataDxfId="4" dataCellStyle="Navadno 2"/>
    <tableColumn id="20" xr3:uid="{91E7EDA4-B7EB-4D06-B009-4D64F862E64B}" name="Razlika med prihodki ZZZS in stroški za obdobje  od 1. 5. 2026 do 31. 5. 2026" dataDxfId="3" dataCellStyle="Navadno 2">
      <calculatedColumnFormula>R2-S2</calculatedColumnFormula>
    </tableColumn>
    <tableColumn id="21" xr3:uid="{9766A543-8273-4277-B980-343AAF19EE0A}" name="Predvideni prihodki v EUR namenjenih za preseganje plana (prihodki ZZZS) za obdobje od 1. 6. 2026 do 30. 6. 2026" dataDxfId="2" dataCellStyle="Navadno 2"/>
    <tableColumn id="22" xr3:uid="{F3D5F197-28B1-460B-97FD-4457FB1495B7}" name="Skupaj stroški za izvajanje posebnih programov v EUR za obdobje od 1. 6. 2026 do 30. 6. 2026" dataDxfId="1" dataCellStyle="Navadno 2"/>
    <tableColumn id="23" xr3:uid="{748C19F5-E075-4759-A6F1-011FFFBFBAD8}" name="Razlika med prihodki ZZZS in stroški za obdobje od 1. 6. 2026 do 30. 6. 2026" dataDxfId="0" dataCellStyle="Navadno 2">
      <calculatedColumnFormula>U2-V2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0315-4940-4F5F-B325-7B7C88B6C01D}">
  <dimension ref="A1:W257"/>
  <sheetViews>
    <sheetView tabSelected="1" workbookViewId="0">
      <selection activeCell="A2" sqref="A2"/>
    </sheetView>
  </sheetViews>
  <sheetFormatPr defaultColWidth="16.85546875" defaultRowHeight="15" x14ac:dyDescent="0.25"/>
  <cols>
    <col min="1" max="1" width="18" style="5" customWidth="1"/>
    <col min="2" max="2" width="10.85546875" style="5" bestFit="1" customWidth="1"/>
    <col min="3" max="3" width="20.5703125" style="5" customWidth="1"/>
    <col min="4" max="4" width="22.85546875" style="5" customWidth="1"/>
    <col min="5" max="5" width="25.140625" style="5" customWidth="1"/>
    <col min="6" max="6" width="23.28515625" style="23" bestFit="1" customWidth="1"/>
    <col min="7" max="8" width="24.42578125" style="5" bestFit="1" customWidth="1"/>
    <col min="9" max="9" width="24" style="5" bestFit="1" customWidth="1"/>
    <col min="10" max="10" width="30.140625" style="23" customWidth="1"/>
    <col min="11" max="12" width="30.140625" style="5" customWidth="1"/>
    <col min="13" max="13" width="30.140625" style="24" customWidth="1"/>
    <col min="14" max="14" width="20" style="9" customWidth="1"/>
    <col min="15" max="16" width="16.85546875" style="4"/>
    <col min="17" max="17" width="16.85546875" style="11"/>
    <col min="18" max="19" width="16.85546875" style="4"/>
    <col min="20" max="20" width="16.85546875" style="11"/>
    <col min="21" max="22" width="16.85546875" style="4"/>
    <col min="23" max="23" width="16.85546875" style="11"/>
    <col min="24" max="16384" width="16.85546875" style="27"/>
  </cols>
  <sheetData>
    <row r="1" spans="1:23" s="22" customFormat="1" ht="105" x14ac:dyDescent="0.25">
      <c r="A1" s="18" t="s">
        <v>0</v>
      </c>
      <c r="B1" s="33" t="s">
        <v>1300</v>
      </c>
      <c r="C1" s="33" t="s">
        <v>1297</v>
      </c>
      <c r="D1" s="33" t="s">
        <v>1298</v>
      </c>
      <c r="E1" s="33" t="s">
        <v>1299</v>
      </c>
      <c r="F1" s="19" t="s">
        <v>1</v>
      </c>
      <c r="G1" s="20" t="s">
        <v>3185</v>
      </c>
      <c r="H1" s="20" t="s">
        <v>3186</v>
      </c>
      <c r="I1" s="20" t="s">
        <v>3187</v>
      </c>
      <c r="J1" s="21" t="s">
        <v>3</v>
      </c>
      <c r="K1" s="73" t="s">
        <v>3188</v>
      </c>
      <c r="L1" s="73" t="s">
        <v>3189</v>
      </c>
      <c r="M1" s="74" t="s">
        <v>3190</v>
      </c>
      <c r="N1" s="8" t="s">
        <v>2</v>
      </c>
      <c r="O1" s="2" t="s">
        <v>3191</v>
      </c>
      <c r="P1" s="2" t="s">
        <v>3192</v>
      </c>
      <c r="Q1" s="10" t="s">
        <v>3193</v>
      </c>
      <c r="R1" s="2" t="s">
        <v>3194</v>
      </c>
      <c r="S1" s="2" t="s">
        <v>3195</v>
      </c>
      <c r="T1" s="10" t="s">
        <v>3196</v>
      </c>
      <c r="U1" s="3" t="s">
        <v>3197</v>
      </c>
      <c r="V1" s="3" t="s">
        <v>3198</v>
      </c>
      <c r="W1" s="12" t="s">
        <v>3199</v>
      </c>
    </row>
    <row r="2" spans="1:23" x14ac:dyDescent="0.25">
      <c r="A2" s="32"/>
      <c r="C2" s="72" t="str">
        <f>IFERROR(VLOOKUP($B2,šifrant!$A$1:$C$2542,2,0),"")</f>
        <v/>
      </c>
      <c r="D2" s="72" t="str">
        <f>IFERROR(VLOOKUP($B2,šifrant!$A$1:$C$2542,3,0),"")</f>
        <v/>
      </c>
      <c r="N2" s="25"/>
      <c r="O2" s="26"/>
      <c r="P2" s="26"/>
      <c r="Q2" s="28">
        <f t="shared" ref="Q2:Q65" si="0">O2-P2</f>
        <v>0</v>
      </c>
      <c r="R2" s="26"/>
      <c r="S2" s="26"/>
      <c r="T2" s="28">
        <f t="shared" ref="T2:T65" si="1">R2-S2</f>
        <v>0</v>
      </c>
      <c r="U2" s="26"/>
      <c r="V2" s="26"/>
      <c r="W2" s="28">
        <f t="shared" ref="W2:W65" si="2">U2-V2</f>
        <v>0</v>
      </c>
    </row>
    <row r="3" spans="1:23" x14ac:dyDescent="0.25">
      <c r="C3" s="72" t="str">
        <f>IFERROR(VLOOKUP($B3,šifrant!$A$1:$C$2542,2,0),"")</f>
        <v/>
      </c>
      <c r="D3" s="72" t="str">
        <f>IFERROR(VLOOKUP($B3,šifrant!$A$1:$C$2542,3,0),"")</f>
        <v/>
      </c>
      <c r="N3" s="25"/>
      <c r="O3" s="26"/>
      <c r="P3" s="26"/>
      <c r="Q3" s="28">
        <f t="shared" si="0"/>
        <v>0</v>
      </c>
      <c r="R3" s="26"/>
      <c r="S3" s="26"/>
      <c r="T3" s="28">
        <f t="shared" si="1"/>
        <v>0</v>
      </c>
      <c r="U3" s="26"/>
      <c r="V3" s="26"/>
      <c r="W3" s="28">
        <f t="shared" si="2"/>
        <v>0</v>
      </c>
    </row>
    <row r="4" spans="1:23" x14ac:dyDescent="0.25">
      <c r="C4" s="72" t="str">
        <f>IFERROR(VLOOKUP($B4,šifrant!$A$1:$C$2542,2,0),"")</f>
        <v/>
      </c>
      <c r="D4" s="72" t="str">
        <f>IFERROR(VLOOKUP($B4,šifrant!$A$1:$C$2542,3,0),"")</f>
        <v/>
      </c>
      <c r="N4" s="25"/>
      <c r="O4" s="26"/>
      <c r="P4" s="26"/>
      <c r="Q4" s="28">
        <f t="shared" si="0"/>
        <v>0</v>
      </c>
      <c r="R4" s="26"/>
      <c r="S4" s="26"/>
      <c r="T4" s="28">
        <f t="shared" si="1"/>
        <v>0</v>
      </c>
      <c r="U4" s="26"/>
      <c r="V4" s="26"/>
      <c r="W4" s="28">
        <f t="shared" si="2"/>
        <v>0</v>
      </c>
    </row>
    <row r="5" spans="1:23" x14ac:dyDescent="0.25">
      <c r="C5" s="72" t="str">
        <f>IFERROR(VLOOKUP($B5,šifrant!$A$1:$C$2542,2,0),"")</f>
        <v/>
      </c>
      <c r="D5" s="72" t="str">
        <f>IFERROR(VLOOKUP($B5,šifrant!$A$1:$C$2542,3,0),"")</f>
        <v/>
      </c>
      <c r="N5" s="25"/>
      <c r="O5" s="26"/>
      <c r="P5" s="26"/>
      <c r="Q5" s="28">
        <f t="shared" si="0"/>
        <v>0</v>
      </c>
      <c r="R5" s="26"/>
      <c r="S5" s="26"/>
      <c r="T5" s="28">
        <f t="shared" si="1"/>
        <v>0</v>
      </c>
      <c r="U5" s="26"/>
      <c r="V5" s="26"/>
      <c r="W5" s="28">
        <f t="shared" si="2"/>
        <v>0</v>
      </c>
    </row>
    <row r="6" spans="1:23" x14ac:dyDescent="0.25">
      <c r="C6" s="72" t="str">
        <f>IFERROR(VLOOKUP($B6,šifrant!$A$1:$C$2542,2,0),"")</f>
        <v/>
      </c>
      <c r="D6" s="72" t="str">
        <f>IFERROR(VLOOKUP($B6,šifrant!$A$1:$C$2542,3,0),"")</f>
        <v/>
      </c>
      <c r="N6" s="25"/>
      <c r="O6" s="26"/>
      <c r="P6" s="26"/>
      <c r="Q6" s="28">
        <f t="shared" si="0"/>
        <v>0</v>
      </c>
      <c r="R6" s="26"/>
      <c r="S6" s="26"/>
      <c r="T6" s="28">
        <f t="shared" si="1"/>
        <v>0</v>
      </c>
      <c r="U6" s="26"/>
      <c r="V6" s="26"/>
      <c r="W6" s="28">
        <f t="shared" si="2"/>
        <v>0</v>
      </c>
    </row>
    <row r="7" spans="1:23" x14ac:dyDescent="0.25">
      <c r="C7" s="72" t="str">
        <f>IFERROR(VLOOKUP($B7,šifrant!$A$1:$C$2542,2,0),"")</f>
        <v/>
      </c>
      <c r="D7" s="72" t="str">
        <f>IFERROR(VLOOKUP($B7,šifrant!$A$1:$C$2542,3,0),"")</f>
        <v/>
      </c>
      <c r="N7" s="25"/>
      <c r="O7" s="26"/>
      <c r="P7" s="26"/>
      <c r="Q7" s="28">
        <f t="shared" si="0"/>
        <v>0</v>
      </c>
      <c r="R7" s="26"/>
      <c r="S7" s="26"/>
      <c r="T7" s="28">
        <f t="shared" si="1"/>
        <v>0</v>
      </c>
      <c r="U7" s="26"/>
      <c r="V7" s="26"/>
      <c r="W7" s="28">
        <f t="shared" si="2"/>
        <v>0</v>
      </c>
    </row>
    <row r="8" spans="1:23" x14ac:dyDescent="0.25">
      <c r="C8" s="72" t="str">
        <f>IFERROR(VLOOKUP($B8,šifrant!$A$1:$C$2542,2,0),"")</f>
        <v/>
      </c>
      <c r="D8" s="72" t="str">
        <f>IFERROR(VLOOKUP($B8,šifrant!$A$1:$C$2542,3,0),"")</f>
        <v/>
      </c>
      <c r="N8" s="25"/>
      <c r="O8" s="26"/>
      <c r="P8" s="26"/>
      <c r="Q8" s="28">
        <f t="shared" si="0"/>
        <v>0</v>
      </c>
      <c r="R8" s="26"/>
      <c r="S8" s="26"/>
      <c r="T8" s="28">
        <f t="shared" si="1"/>
        <v>0</v>
      </c>
      <c r="U8" s="26"/>
      <c r="V8" s="26"/>
      <c r="W8" s="28">
        <f t="shared" si="2"/>
        <v>0</v>
      </c>
    </row>
    <row r="9" spans="1:23" x14ac:dyDescent="0.25">
      <c r="C9" s="72" t="str">
        <f>IFERROR(VLOOKUP($B9,šifrant!$A$1:$C$2542,2,0),"")</f>
        <v/>
      </c>
      <c r="D9" s="72" t="str">
        <f>IFERROR(VLOOKUP($B9,šifrant!$A$1:$C$2542,3,0),"")</f>
        <v/>
      </c>
      <c r="N9" s="25"/>
      <c r="O9" s="26"/>
      <c r="P9" s="26"/>
      <c r="Q9" s="28">
        <f t="shared" si="0"/>
        <v>0</v>
      </c>
      <c r="R9" s="26"/>
      <c r="S9" s="26"/>
      <c r="T9" s="28">
        <f t="shared" si="1"/>
        <v>0</v>
      </c>
      <c r="U9" s="26"/>
      <c r="V9" s="26"/>
      <c r="W9" s="28">
        <f t="shared" si="2"/>
        <v>0</v>
      </c>
    </row>
    <row r="10" spans="1:23" x14ac:dyDescent="0.25">
      <c r="C10" s="72" t="str">
        <f>IFERROR(VLOOKUP($B10,šifrant!$A$1:$C$2542,2,0),"")</f>
        <v/>
      </c>
      <c r="D10" s="72" t="str">
        <f>IFERROR(VLOOKUP($B10,šifrant!$A$1:$C$2542,3,0),"")</f>
        <v/>
      </c>
      <c r="N10" s="25"/>
      <c r="O10" s="26"/>
      <c r="P10" s="26"/>
      <c r="Q10" s="28">
        <f t="shared" si="0"/>
        <v>0</v>
      </c>
      <c r="R10" s="26"/>
      <c r="S10" s="26"/>
      <c r="T10" s="28">
        <f t="shared" si="1"/>
        <v>0</v>
      </c>
      <c r="U10" s="26"/>
      <c r="V10" s="26"/>
      <c r="W10" s="28">
        <f t="shared" si="2"/>
        <v>0</v>
      </c>
    </row>
    <row r="11" spans="1:23" x14ac:dyDescent="0.25">
      <c r="C11" s="72" t="str">
        <f>IFERROR(VLOOKUP($B11,šifrant!$A$1:$C$2542,2,0),"")</f>
        <v/>
      </c>
      <c r="D11" s="72" t="str">
        <f>IFERROR(VLOOKUP($B11,šifrant!$A$1:$C$2542,3,0),"")</f>
        <v/>
      </c>
      <c r="N11" s="25"/>
      <c r="O11" s="26"/>
      <c r="P11" s="26"/>
      <c r="Q11" s="28">
        <f t="shared" si="0"/>
        <v>0</v>
      </c>
      <c r="R11" s="26"/>
      <c r="S11" s="26"/>
      <c r="T11" s="28">
        <f t="shared" si="1"/>
        <v>0</v>
      </c>
      <c r="U11" s="26"/>
      <c r="V11" s="26"/>
      <c r="W11" s="28">
        <f t="shared" si="2"/>
        <v>0</v>
      </c>
    </row>
    <row r="12" spans="1:23" x14ac:dyDescent="0.25">
      <c r="C12" s="72" t="str">
        <f>IFERROR(VLOOKUP($B12,šifrant!$A$1:$C$2542,2,0),"")</f>
        <v/>
      </c>
      <c r="D12" s="72" t="str">
        <f>IFERROR(VLOOKUP($B12,šifrant!$A$1:$C$2542,3,0),"")</f>
        <v/>
      </c>
      <c r="N12" s="25"/>
      <c r="O12" s="26"/>
      <c r="P12" s="26"/>
      <c r="Q12" s="28">
        <f t="shared" si="0"/>
        <v>0</v>
      </c>
      <c r="R12" s="26"/>
      <c r="S12" s="26"/>
      <c r="T12" s="28">
        <f t="shared" si="1"/>
        <v>0</v>
      </c>
      <c r="U12" s="26"/>
      <c r="V12" s="26"/>
      <c r="W12" s="28">
        <f t="shared" si="2"/>
        <v>0</v>
      </c>
    </row>
    <row r="13" spans="1:23" x14ac:dyDescent="0.25">
      <c r="C13" s="72" t="str">
        <f>IFERROR(VLOOKUP($B13,šifrant!$A$1:$C$2542,2,0),"")</f>
        <v/>
      </c>
      <c r="D13" s="72" t="str">
        <f>IFERROR(VLOOKUP($B13,šifrant!$A$1:$C$2542,3,0),"")</f>
        <v/>
      </c>
      <c r="N13" s="25"/>
      <c r="O13" s="26"/>
      <c r="P13" s="26"/>
      <c r="Q13" s="28">
        <f t="shared" si="0"/>
        <v>0</v>
      </c>
      <c r="R13" s="26"/>
      <c r="S13" s="26"/>
      <c r="T13" s="28">
        <f t="shared" si="1"/>
        <v>0</v>
      </c>
      <c r="U13" s="26"/>
      <c r="V13" s="26"/>
      <c r="W13" s="28">
        <f t="shared" si="2"/>
        <v>0</v>
      </c>
    </row>
    <row r="14" spans="1:23" x14ac:dyDescent="0.25">
      <c r="C14" s="72" t="str">
        <f>IFERROR(VLOOKUP($B14,šifrant!$A$1:$C$2542,2,0),"")</f>
        <v/>
      </c>
      <c r="D14" s="72" t="str">
        <f>IFERROR(VLOOKUP($B14,šifrant!$A$1:$C$2542,3,0),"")</f>
        <v/>
      </c>
      <c r="N14" s="25"/>
      <c r="O14" s="26"/>
      <c r="P14" s="26"/>
      <c r="Q14" s="28">
        <f t="shared" si="0"/>
        <v>0</v>
      </c>
      <c r="R14" s="26"/>
      <c r="S14" s="26"/>
      <c r="T14" s="28">
        <f t="shared" si="1"/>
        <v>0</v>
      </c>
      <c r="U14" s="26"/>
      <c r="V14" s="26"/>
      <c r="W14" s="28">
        <f t="shared" si="2"/>
        <v>0</v>
      </c>
    </row>
    <row r="15" spans="1:23" x14ac:dyDescent="0.25">
      <c r="C15" s="72" t="str">
        <f>IFERROR(VLOOKUP($B15,šifrant!$A$1:$C$2542,2,0),"")</f>
        <v/>
      </c>
      <c r="D15" s="72" t="str">
        <f>IFERROR(VLOOKUP($B15,šifrant!$A$1:$C$2542,3,0),"")</f>
        <v/>
      </c>
      <c r="N15" s="25"/>
      <c r="O15" s="26"/>
      <c r="P15" s="26"/>
      <c r="Q15" s="28">
        <f t="shared" si="0"/>
        <v>0</v>
      </c>
      <c r="R15" s="26"/>
      <c r="S15" s="26"/>
      <c r="T15" s="28">
        <f t="shared" si="1"/>
        <v>0</v>
      </c>
      <c r="U15" s="26"/>
      <c r="V15" s="26"/>
      <c r="W15" s="28">
        <f t="shared" si="2"/>
        <v>0</v>
      </c>
    </row>
    <row r="16" spans="1:23" x14ac:dyDescent="0.25">
      <c r="C16" s="72" t="str">
        <f>IFERROR(VLOOKUP($B16,šifrant!$A$1:$C$2542,2,0),"")</f>
        <v/>
      </c>
      <c r="D16" s="72" t="str">
        <f>IFERROR(VLOOKUP($B16,šifrant!$A$1:$C$2542,3,0),"")</f>
        <v/>
      </c>
      <c r="N16" s="25"/>
      <c r="O16" s="26"/>
      <c r="P16" s="26"/>
      <c r="Q16" s="28">
        <f t="shared" si="0"/>
        <v>0</v>
      </c>
      <c r="R16" s="26"/>
      <c r="S16" s="26"/>
      <c r="T16" s="28">
        <f t="shared" si="1"/>
        <v>0</v>
      </c>
      <c r="U16" s="26"/>
      <c r="V16" s="26"/>
      <c r="W16" s="28">
        <f t="shared" si="2"/>
        <v>0</v>
      </c>
    </row>
    <row r="17" spans="3:23" x14ac:dyDescent="0.25">
      <c r="C17" s="72" t="str">
        <f>IFERROR(VLOOKUP($B17,šifrant!$A$1:$C$2542,2,0),"")</f>
        <v/>
      </c>
      <c r="D17" s="72" t="str">
        <f>IFERROR(VLOOKUP($B17,šifrant!$A$1:$C$2542,3,0),"")</f>
        <v/>
      </c>
      <c r="N17" s="25"/>
      <c r="O17" s="26"/>
      <c r="P17" s="26"/>
      <c r="Q17" s="28">
        <f t="shared" si="0"/>
        <v>0</v>
      </c>
      <c r="R17" s="26"/>
      <c r="S17" s="26"/>
      <c r="T17" s="28">
        <f t="shared" si="1"/>
        <v>0</v>
      </c>
      <c r="U17" s="26"/>
      <c r="V17" s="26"/>
      <c r="W17" s="28">
        <f t="shared" si="2"/>
        <v>0</v>
      </c>
    </row>
    <row r="18" spans="3:23" x14ac:dyDescent="0.25">
      <c r="C18" s="72" t="str">
        <f>IFERROR(VLOOKUP($B18,šifrant!$A$1:$C$2542,2,0),"")</f>
        <v/>
      </c>
      <c r="D18" s="72" t="str">
        <f>IFERROR(VLOOKUP($B18,šifrant!$A$1:$C$2542,3,0),"")</f>
        <v/>
      </c>
      <c r="N18" s="25"/>
      <c r="O18" s="26"/>
      <c r="P18" s="26"/>
      <c r="Q18" s="28">
        <f t="shared" si="0"/>
        <v>0</v>
      </c>
      <c r="R18" s="26"/>
      <c r="S18" s="26"/>
      <c r="T18" s="28">
        <f t="shared" si="1"/>
        <v>0</v>
      </c>
      <c r="U18" s="26"/>
      <c r="V18" s="26"/>
      <c r="W18" s="28">
        <f t="shared" si="2"/>
        <v>0</v>
      </c>
    </row>
    <row r="19" spans="3:23" x14ac:dyDescent="0.25">
      <c r="C19" s="72" t="str">
        <f>IFERROR(VLOOKUP($B19,šifrant!$A$1:$C$2542,2,0),"")</f>
        <v/>
      </c>
      <c r="D19" s="72" t="str">
        <f>IFERROR(VLOOKUP($B19,šifrant!$A$1:$C$2542,3,0),"")</f>
        <v/>
      </c>
      <c r="N19" s="25"/>
      <c r="O19" s="26"/>
      <c r="P19" s="26"/>
      <c r="Q19" s="28">
        <f t="shared" si="0"/>
        <v>0</v>
      </c>
      <c r="R19" s="26"/>
      <c r="S19" s="26"/>
      <c r="T19" s="28">
        <f t="shared" si="1"/>
        <v>0</v>
      </c>
      <c r="U19" s="26"/>
      <c r="V19" s="26"/>
      <c r="W19" s="28">
        <f t="shared" si="2"/>
        <v>0</v>
      </c>
    </row>
    <row r="20" spans="3:23" x14ac:dyDescent="0.25">
      <c r="C20" s="72" t="str">
        <f>IFERROR(VLOOKUP($B20,šifrant!$A$1:$C$2542,2,0),"")</f>
        <v/>
      </c>
      <c r="D20" s="72" t="str">
        <f>IFERROR(VLOOKUP($B20,šifrant!$A$1:$C$2542,3,0),"")</f>
        <v/>
      </c>
      <c r="N20" s="25"/>
      <c r="O20" s="26"/>
      <c r="P20" s="26"/>
      <c r="Q20" s="28">
        <f t="shared" si="0"/>
        <v>0</v>
      </c>
      <c r="R20" s="26"/>
      <c r="S20" s="26"/>
      <c r="T20" s="28">
        <f t="shared" si="1"/>
        <v>0</v>
      </c>
      <c r="U20" s="26"/>
      <c r="V20" s="26"/>
      <c r="W20" s="28">
        <f t="shared" si="2"/>
        <v>0</v>
      </c>
    </row>
    <row r="21" spans="3:23" x14ac:dyDescent="0.25">
      <c r="C21" s="72" t="str">
        <f>IFERROR(VLOOKUP($B21,šifrant!$A$1:$C$2542,2,0),"")</f>
        <v/>
      </c>
      <c r="D21" s="72" t="str">
        <f>IFERROR(VLOOKUP($B21,šifrant!$A$1:$C$2542,3,0),"")</f>
        <v/>
      </c>
      <c r="N21" s="25"/>
      <c r="O21" s="26"/>
      <c r="P21" s="26"/>
      <c r="Q21" s="28">
        <f t="shared" si="0"/>
        <v>0</v>
      </c>
      <c r="R21" s="26"/>
      <c r="S21" s="26"/>
      <c r="T21" s="28">
        <f t="shared" si="1"/>
        <v>0</v>
      </c>
      <c r="U21" s="26"/>
      <c r="V21" s="26"/>
      <c r="W21" s="28">
        <f t="shared" si="2"/>
        <v>0</v>
      </c>
    </row>
    <row r="22" spans="3:23" x14ac:dyDescent="0.25">
      <c r="C22" s="72" t="str">
        <f>IFERROR(VLOOKUP($B22,šifrant!$A$1:$C$2542,2,0),"")</f>
        <v/>
      </c>
      <c r="D22" s="72" t="str">
        <f>IFERROR(VLOOKUP($B22,šifrant!$A$1:$C$2542,3,0),"")</f>
        <v/>
      </c>
      <c r="N22" s="25"/>
      <c r="O22" s="26"/>
      <c r="P22" s="26"/>
      <c r="Q22" s="28">
        <f t="shared" si="0"/>
        <v>0</v>
      </c>
      <c r="R22" s="26"/>
      <c r="S22" s="26"/>
      <c r="T22" s="28">
        <f t="shared" si="1"/>
        <v>0</v>
      </c>
      <c r="U22" s="26"/>
      <c r="V22" s="26"/>
      <c r="W22" s="28">
        <f t="shared" si="2"/>
        <v>0</v>
      </c>
    </row>
    <row r="23" spans="3:23" x14ac:dyDescent="0.25">
      <c r="C23" s="72" t="str">
        <f>IFERROR(VLOOKUP($B23,šifrant!$A$1:$C$2542,2,0),"")</f>
        <v/>
      </c>
      <c r="D23" s="72" t="str">
        <f>IFERROR(VLOOKUP($B23,šifrant!$A$1:$C$2542,3,0),"")</f>
        <v/>
      </c>
      <c r="N23" s="25"/>
      <c r="O23" s="26"/>
      <c r="P23" s="26"/>
      <c r="Q23" s="28">
        <f t="shared" si="0"/>
        <v>0</v>
      </c>
      <c r="R23" s="26"/>
      <c r="S23" s="26"/>
      <c r="T23" s="28">
        <f t="shared" si="1"/>
        <v>0</v>
      </c>
      <c r="U23" s="26"/>
      <c r="V23" s="26"/>
      <c r="W23" s="28">
        <f t="shared" si="2"/>
        <v>0</v>
      </c>
    </row>
    <row r="24" spans="3:23" x14ac:dyDescent="0.25">
      <c r="C24" s="72" t="str">
        <f>IFERROR(VLOOKUP($B24,šifrant!$A$1:$C$2542,2,0),"")</f>
        <v/>
      </c>
      <c r="D24" s="72" t="str">
        <f>IFERROR(VLOOKUP($B24,šifrant!$A$1:$C$2542,3,0),"")</f>
        <v/>
      </c>
      <c r="N24" s="25"/>
      <c r="O24" s="26"/>
      <c r="P24" s="26"/>
      <c r="Q24" s="28">
        <f t="shared" si="0"/>
        <v>0</v>
      </c>
      <c r="R24" s="26"/>
      <c r="S24" s="26"/>
      <c r="T24" s="28">
        <f t="shared" si="1"/>
        <v>0</v>
      </c>
      <c r="U24" s="26"/>
      <c r="V24" s="26"/>
      <c r="W24" s="28">
        <f t="shared" si="2"/>
        <v>0</v>
      </c>
    </row>
    <row r="25" spans="3:23" x14ac:dyDescent="0.25">
      <c r="C25" s="72" t="str">
        <f>IFERROR(VLOOKUP($B25,šifrant!$A$1:$C$2542,2,0),"")</f>
        <v/>
      </c>
      <c r="D25" s="72" t="str">
        <f>IFERROR(VLOOKUP($B25,šifrant!$A$1:$C$2542,3,0),"")</f>
        <v/>
      </c>
      <c r="N25" s="25"/>
      <c r="O25" s="26"/>
      <c r="P25" s="26"/>
      <c r="Q25" s="28">
        <f t="shared" si="0"/>
        <v>0</v>
      </c>
      <c r="R25" s="26"/>
      <c r="S25" s="26"/>
      <c r="T25" s="28">
        <f t="shared" si="1"/>
        <v>0</v>
      </c>
      <c r="U25" s="26"/>
      <c r="V25" s="26"/>
      <c r="W25" s="28">
        <f t="shared" si="2"/>
        <v>0</v>
      </c>
    </row>
    <row r="26" spans="3:23" x14ac:dyDescent="0.25">
      <c r="C26" s="72" t="str">
        <f>IFERROR(VLOOKUP($B26,šifrant!$A$1:$C$2542,2,0),"")</f>
        <v/>
      </c>
      <c r="D26" s="72" t="str">
        <f>IFERROR(VLOOKUP($B26,šifrant!$A$1:$C$2542,3,0),"")</f>
        <v/>
      </c>
      <c r="N26" s="25"/>
      <c r="O26" s="26"/>
      <c r="P26" s="26"/>
      <c r="Q26" s="28">
        <f t="shared" si="0"/>
        <v>0</v>
      </c>
      <c r="R26" s="26"/>
      <c r="S26" s="26"/>
      <c r="T26" s="28">
        <f t="shared" si="1"/>
        <v>0</v>
      </c>
      <c r="U26" s="26"/>
      <c r="V26" s="26"/>
      <c r="W26" s="28">
        <f t="shared" si="2"/>
        <v>0</v>
      </c>
    </row>
    <row r="27" spans="3:23" x14ac:dyDescent="0.25">
      <c r="C27" s="72" t="str">
        <f>IFERROR(VLOOKUP($B27,šifrant!$A$1:$C$2542,2,0),"")</f>
        <v/>
      </c>
      <c r="D27" s="72" t="str">
        <f>IFERROR(VLOOKUP($B27,šifrant!$A$1:$C$2542,3,0),"")</f>
        <v/>
      </c>
      <c r="N27" s="25"/>
      <c r="O27" s="26"/>
      <c r="P27" s="26"/>
      <c r="Q27" s="28">
        <f t="shared" si="0"/>
        <v>0</v>
      </c>
      <c r="R27" s="26"/>
      <c r="S27" s="26"/>
      <c r="T27" s="28">
        <f t="shared" si="1"/>
        <v>0</v>
      </c>
      <c r="U27" s="26"/>
      <c r="V27" s="26"/>
      <c r="W27" s="28">
        <f t="shared" si="2"/>
        <v>0</v>
      </c>
    </row>
    <row r="28" spans="3:23" x14ac:dyDescent="0.25">
      <c r="C28" s="72" t="str">
        <f>IFERROR(VLOOKUP($B28,šifrant!$A$1:$C$2542,2,0),"")</f>
        <v/>
      </c>
      <c r="D28" s="72" t="str">
        <f>IFERROR(VLOOKUP($B28,šifrant!$A$1:$C$2542,3,0),"")</f>
        <v/>
      </c>
      <c r="N28" s="25"/>
      <c r="O28" s="26"/>
      <c r="P28" s="26"/>
      <c r="Q28" s="28">
        <f t="shared" si="0"/>
        <v>0</v>
      </c>
      <c r="R28" s="26"/>
      <c r="S28" s="26"/>
      <c r="T28" s="28">
        <f t="shared" si="1"/>
        <v>0</v>
      </c>
      <c r="U28" s="26"/>
      <c r="V28" s="26"/>
      <c r="W28" s="28">
        <f t="shared" si="2"/>
        <v>0</v>
      </c>
    </row>
    <row r="29" spans="3:23" x14ac:dyDescent="0.25">
      <c r="C29" s="72" t="str">
        <f>IFERROR(VLOOKUP($B29,šifrant!$A$1:$C$2542,2,0),"")</f>
        <v/>
      </c>
      <c r="D29" s="72" t="str">
        <f>IFERROR(VLOOKUP($B29,šifrant!$A$1:$C$2542,3,0),"")</f>
        <v/>
      </c>
      <c r="N29" s="25"/>
      <c r="O29" s="26"/>
      <c r="P29" s="26"/>
      <c r="Q29" s="28">
        <f t="shared" si="0"/>
        <v>0</v>
      </c>
      <c r="R29" s="26"/>
      <c r="S29" s="26"/>
      <c r="T29" s="28">
        <f t="shared" si="1"/>
        <v>0</v>
      </c>
      <c r="U29" s="26"/>
      <c r="V29" s="26"/>
      <c r="W29" s="28">
        <f t="shared" si="2"/>
        <v>0</v>
      </c>
    </row>
    <row r="30" spans="3:23" x14ac:dyDescent="0.25">
      <c r="C30" s="72" t="str">
        <f>IFERROR(VLOOKUP($B30,šifrant!$A$1:$C$2542,2,0),"")</f>
        <v/>
      </c>
      <c r="D30" s="72" t="str">
        <f>IFERROR(VLOOKUP($B30,šifrant!$A$1:$C$2542,3,0),"")</f>
        <v/>
      </c>
      <c r="N30" s="25"/>
      <c r="O30" s="26"/>
      <c r="P30" s="26"/>
      <c r="Q30" s="28">
        <f t="shared" si="0"/>
        <v>0</v>
      </c>
      <c r="R30" s="26"/>
      <c r="S30" s="26"/>
      <c r="T30" s="28">
        <f t="shared" si="1"/>
        <v>0</v>
      </c>
      <c r="U30" s="26"/>
      <c r="V30" s="26"/>
      <c r="W30" s="28">
        <f t="shared" si="2"/>
        <v>0</v>
      </c>
    </row>
    <row r="31" spans="3:23" x14ac:dyDescent="0.25">
      <c r="C31" s="72" t="str">
        <f>IFERROR(VLOOKUP($B31,šifrant!$A$1:$C$2542,2,0),"")</f>
        <v/>
      </c>
      <c r="D31" s="72" t="str">
        <f>IFERROR(VLOOKUP($B31,šifrant!$A$1:$C$2542,3,0),"")</f>
        <v/>
      </c>
      <c r="N31" s="25"/>
      <c r="O31" s="26"/>
      <c r="P31" s="26"/>
      <c r="Q31" s="28">
        <f t="shared" si="0"/>
        <v>0</v>
      </c>
      <c r="R31" s="26"/>
      <c r="S31" s="26"/>
      <c r="T31" s="28">
        <f t="shared" si="1"/>
        <v>0</v>
      </c>
      <c r="U31" s="26"/>
      <c r="V31" s="26"/>
      <c r="W31" s="28">
        <f t="shared" si="2"/>
        <v>0</v>
      </c>
    </row>
    <row r="32" spans="3:23" x14ac:dyDescent="0.25">
      <c r="C32" s="72" t="str">
        <f>IFERROR(VLOOKUP($B32,šifrant!$A$1:$C$2542,2,0),"")</f>
        <v/>
      </c>
      <c r="D32" s="72" t="str">
        <f>IFERROR(VLOOKUP($B32,šifrant!$A$1:$C$2542,3,0),"")</f>
        <v/>
      </c>
      <c r="N32" s="25"/>
      <c r="O32" s="26"/>
      <c r="P32" s="26"/>
      <c r="Q32" s="28">
        <f t="shared" si="0"/>
        <v>0</v>
      </c>
      <c r="R32" s="26"/>
      <c r="S32" s="26"/>
      <c r="T32" s="28">
        <f t="shared" si="1"/>
        <v>0</v>
      </c>
      <c r="U32" s="26"/>
      <c r="V32" s="26"/>
      <c r="W32" s="28">
        <f t="shared" si="2"/>
        <v>0</v>
      </c>
    </row>
    <row r="33" spans="3:23" x14ac:dyDescent="0.25">
      <c r="C33" s="72" t="str">
        <f>IFERROR(VLOOKUP($B33,šifrant!$A$1:$C$2542,2,0),"")</f>
        <v/>
      </c>
      <c r="D33" s="72" t="str">
        <f>IFERROR(VLOOKUP($B33,šifrant!$A$1:$C$2542,3,0),"")</f>
        <v/>
      </c>
      <c r="N33" s="25"/>
      <c r="O33" s="26"/>
      <c r="P33" s="26"/>
      <c r="Q33" s="28">
        <f t="shared" si="0"/>
        <v>0</v>
      </c>
      <c r="R33" s="26"/>
      <c r="S33" s="26"/>
      <c r="T33" s="28">
        <f t="shared" si="1"/>
        <v>0</v>
      </c>
      <c r="U33" s="26"/>
      <c r="V33" s="26"/>
      <c r="W33" s="28">
        <f t="shared" si="2"/>
        <v>0</v>
      </c>
    </row>
    <row r="34" spans="3:23" x14ac:dyDescent="0.25">
      <c r="C34" s="72" t="str">
        <f>IFERROR(VLOOKUP($B34,šifrant!$A$1:$C$2542,2,0),"")</f>
        <v/>
      </c>
      <c r="D34" s="72" t="str">
        <f>IFERROR(VLOOKUP($B34,šifrant!$A$1:$C$2542,3,0),"")</f>
        <v/>
      </c>
      <c r="N34" s="25"/>
      <c r="O34" s="26"/>
      <c r="P34" s="26"/>
      <c r="Q34" s="28">
        <f t="shared" si="0"/>
        <v>0</v>
      </c>
      <c r="R34" s="26"/>
      <c r="S34" s="26"/>
      <c r="T34" s="28">
        <f t="shared" si="1"/>
        <v>0</v>
      </c>
      <c r="U34" s="26"/>
      <c r="V34" s="26"/>
      <c r="W34" s="28">
        <f t="shared" si="2"/>
        <v>0</v>
      </c>
    </row>
    <row r="35" spans="3:23" x14ac:dyDescent="0.25">
      <c r="C35" s="72" t="str">
        <f>IFERROR(VLOOKUP($B35,šifrant!$A$1:$C$2542,2,0),"")</f>
        <v/>
      </c>
      <c r="D35" s="72" t="str">
        <f>IFERROR(VLOOKUP($B35,šifrant!$A$1:$C$2542,3,0),"")</f>
        <v/>
      </c>
      <c r="N35" s="25"/>
      <c r="O35" s="26"/>
      <c r="P35" s="26"/>
      <c r="Q35" s="28">
        <f t="shared" si="0"/>
        <v>0</v>
      </c>
      <c r="R35" s="26"/>
      <c r="S35" s="26"/>
      <c r="T35" s="28">
        <f t="shared" si="1"/>
        <v>0</v>
      </c>
      <c r="U35" s="26"/>
      <c r="V35" s="26"/>
      <c r="W35" s="28">
        <f t="shared" si="2"/>
        <v>0</v>
      </c>
    </row>
    <row r="36" spans="3:23" x14ac:dyDescent="0.25">
      <c r="C36" s="72" t="str">
        <f>IFERROR(VLOOKUP($B36,šifrant!$A$1:$C$2542,2,0),"")</f>
        <v/>
      </c>
      <c r="D36" s="72" t="str">
        <f>IFERROR(VLOOKUP($B36,šifrant!$A$1:$C$2542,3,0),"")</f>
        <v/>
      </c>
      <c r="N36" s="25"/>
      <c r="O36" s="26"/>
      <c r="P36" s="26"/>
      <c r="Q36" s="28">
        <f t="shared" si="0"/>
        <v>0</v>
      </c>
      <c r="R36" s="26"/>
      <c r="S36" s="26"/>
      <c r="T36" s="28">
        <f t="shared" si="1"/>
        <v>0</v>
      </c>
      <c r="U36" s="26"/>
      <c r="V36" s="26"/>
      <c r="W36" s="28">
        <f t="shared" si="2"/>
        <v>0</v>
      </c>
    </row>
    <row r="37" spans="3:23" x14ac:dyDescent="0.25">
      <c r="C37" s="72" t="str">
        <f>IFERROR(VLOOKUP($B37,šifrant!$A$1:$C$2542,2,0),"")</f>
        <v/>
      </c>
      <c r="D37" s="72" t="str">
        <f>IFERROR(VLOOKUP($B37,šifrant!$A$1:$C$2542,3,0),"")</f>
        <v/>
      </c>
      <c r="N37" s="25"/>
      <c r="O37" s="26"/>
      <c r="P37" s="26"/>
      <c r="Q37" s="28">
        <f t="shared" si="0"/>
        <v>0</v>
      </c>
      <c r="R37" s="26"/>
      <c r="S37" s="26"/>
      <c r="T37" s="28">
        <f t="shared" si="1"/>
        <v>0</v>
      </c>
      <c r="U37" s="26"/>
      <c r="V37" s="26"/>
      <c r="W37" s="28">
        <f t="shared" si="2"/>
        <v>0</v>
      </c>
    </row>
    <row r="38" spans="3:23" x14ac:dyDescent="0.25">
      <c r="C38" s="72" t="str">
        <f>IFERROR(VLOOKUP($B38,šifrant!$A$1:$C$2542,2,0),"")</f>
        <v/>
      </c>
      <c r="D38" s="72" t="str">
        <f>IFERROR(VLOOKUP($B38,šifrant!$A$1:$C$2542,3,0),"")</f>
        <v/>
      </c>
      <c r="N38" s="25"/>
      <c r="O38" s="26"/>
      <c r="P38" s="26"/>
      <c r="Q38" s="28">
        <f t="shared" si="0"/>
        <v>0</v>
      </c>
      <c r="R38" s="26"/>
      <c r="S38" s="26"/>
      <c r="T38" s="28">
        <f t="shared" si="1"/>
        <v>0</v>
      </c>
      <c r="U38" s="26"/>
      <c r="V38" s="26"/>
      <c r="W38" s="28">
        <f t="shared" si="2"/>
        <v>0</v>
      </c>
    </row>
    <row r="39" spans="3:23" x14ac:dyDescent="0.25">
      <c r="C39" s="72" t="str">
        <f>IFERROR(VLOOKUP($B39,šifrant!$A$1:$C$2542,2,0),"")</f>
        <v/>
      </c>
      <c r="D39" s="72" t="str">
        <f>IFERROR(VLOOKUP($B39,šifrant!$A$1:$C$2542,3,0),"")</f>
        <v/>
      </c>
      <c r="N39" s="25"/>
      <c r="O39" s="26"/>
      <c r="P39" s="26"/>
      <c r="Q39" s="28">
        <f t="shared" si="0"/>
        <v>0</v>
      </c>
      <c r="R39" s="26"/>
      <c r="S39" s="26"/>
      <c r="T39" s="28">
        <f t="shared" si="1"/>
        <v>0</v>
      </c>
      <c r="U39" s="26"/>
      <c r="V39" s="26"/>
      <c r="W39" s="28">
        <f t="shared" si="2"/>
        <v>0</v>
      </c>
    </row>
    <row r="40" spans="3:23" x14ac:dyDescent="0.25">
      <c r="C40" s="72" t="str">
        <f>IFERROR(VLOOKUP($B40,šifrant!$A$1:$C$2542,2,0),"")</f>
        <v/>
      </c>
      <c r="D40" s="72" t="str">
        <f>IFERROR(VLOOKUP($B40,šifrant!$A$1:$C$2542,3,0),"")</f>
        <v/>
      </c>
      <c r="N40" s="25"/>
      <c r="O40" s="26"/>
      <c r="P40" s="26"/>
      <c r="Q40" s="28">
        <f t="shared" si="0"/>
        <v>0</v>
      </c>
      <c r="R40" s="26"/>
      <c r="S40" s="26"/>
      <c r="T40" s="28">
        <f t="shared" si="1"/>
        <v>0</v>
      </c>
      <c r="U40" s="26"/>
      <c r="V40" s="26"/>
      <c r="W40" s="28">
        <f t="shared" si="2"/>
        <v>0</v>
      </c>
    </row>
    <row r="41" spans="3:23" x14ac:dyDescent="0.25">
      <c r="C41" s="72" t="str">
        <f>IFERROR(VLOOKUP($B41,šifrant!$A$1:$C$2542,2,0),"")</f>
        <v/>
      </c>
      <c r="D41" s="72" t="str">
        <f>IFERROR(VLOOKUP($B41,šifrant!$A$1:$C$2542,3,0),"")</f>
        <v/>
      </c>
      <c r="N41" s="25"/>
      <c r="O41" s="26"/>
      <c r="P41" s="26"/>
      <c r="Q41" s="28">
        <f t="shared" si="0"/>
        <v>0</v>
      </c>
      <c r="R41" s="26"/>
      <c r="S41" s="26"/>
      <c r="T41" s="28">
        <f t="shared" si="1"/>
        <v>0</v>
      </c>
      <c r="U41" s="26"/>
      <c r="V41" s="26"/>
      <c r="W41" s="28">
        <f t="shared" si="2"/>
        <v>0</v>
      </c>
    </row>
    <row r="42" spans="3:23" x14ac:dyDescent="0.25">
      <c r="C42" s="72" t="str">
        <f>IFERROR(VLOOKUP($B42,šifrant!$A$1:$C$2542,2,0),"")</f>
        <v/>
      </c>
      <c r="D42" s="72" t="str">
        <f>IFERROR(VLOOKUP($B42,šifrant!$A$1:$C$2542,3,0),"")</f>
        <v/>
      </c>
      <c r="N42" s="25"/>
      <c r="O42" s="26"/>
      <c r="P42" s="26"/>
      <c r="Q42" s="28">
        <f t="shared" si="0"/>
        <v>0</v>
      </c>
      <c r="R42" s="26"/>
      <c r="S42" s="26"/>
      <c r="T42" s="28">
        <f t="shared" si="1"/>
        <v>0</v>
      </c>
      <c r="U42" s="26"/>
      <c r="V42" s="26"/>
      <c r="W42" s="28">
        <f t="shared" si="2"/>
        <v>0</v>
      </c>
    </row>
    <row r="43" spans="3:23" x14ac:dyDescent="0.25">
      <c r="C43" s="72" t="str">
        <f>IFERROR(VLOOKUP($B43,šifrant!$A$1:$C$2542,2,0),"")</f>
        <v/>
      </c>
      <c r="D43" s="72" t="str">
        <f>IFERROR(VLOOKUP($B43,šifrant!$A$1:$C$2542,3,0),"")</f>
        <v/>
      </c>
      <c r="N43" s="25"/>
      <c r="O43" s="26"/>
      <c r="P43" s="26"/>
      <c r="Q43" s="28">
        <f t="shared" si="0"/>
        <v>0</v>
      </c>
      <c r="R43" s="26"/>
      <c r="S43" s="26"/>
      <c r="T43" s="28">
        <f t="shared" si="1"/>
        <v>0</v>
      </c>
      <c r="U43" s="26"/>
      <c r="V43" s="26"/>
      <c r="W43" s="28">
        <f t="shared" si="2"/>
        <v>0</v>
      </c>
    </row>
    <row r="44" spans="3:23" x14ac:dyDescent="0.25">
      <c r="C44" s="72" t="str">
        <f>IFERROR(VLOOKUP($B44,šifrant!$A$1:$C$2542,2,0),"")</f>
        <v/>
      </c>
      <c r="D44" s="72" t="str">
        <f>IFERROR(VLOOKUP($B44,šifrant!$A$1:$C$2542,3,0),"")</f>
        <v/>
      </c>
      <c r="N44" s="25"/>
      <c r="O44" s="26"/>
      <c r="P44" s="26"/>
      <c r="Q44" s="28">
        <f t="shared" si="0"/>
        <v>0</v>
      </c>
      <c r="R44" s="26"/>
      <c r="S44" s="26"/>
      <c r="T44" s="28">
        <f t="shared" si="1"/>
        <v>0</v>
      </c>
      <c r="U44" s="26"/>
      <c r="V44" s="26"/>
      <c r="W44" s="28">
        <f t="shared" si="2"/>
        <v>0</v>
      </c>
    </row>
    <row r="45" spans="3:23" x14ac:dyDescent="0.25">
      <c r="C45" s="72" t="str">
        <f>IFERROR(VLOOKUP($B45,šifrant!$A$1:$C$2542,2,0),"")</f>
        <v/>
      </c>
      <c r="D45" s="72" t="str">
        <f>IFERROR(VLOOKUP($B45,šifrant!$A$1:$C$2542,3,0),"")</f>
        <v/>
      </c>
      <c r="N45" s="25"/>
      <c r="O45" s="26"/>
      <c r="P45" s="26"/>
      <c r="Q45" s="28">
        <f t="shared" si="0"/>
        <v>0</v>
      </c>
      <c r="R45" s="26"/>
      <c r="S45" s="26"/>
      <c r="T45" s="28">
        <f t="shared" si="1"/>
        <v>0</v>
      </c>
      <c r="U45" s="26"/>
      <c r="V45" s="26"/>
      <c r="W45" s="28">
        <f t="shared" si="2"/>
        <v>0</v>
      </c>
    </row>
    <row r="46" spans="3:23" x14ac:dyDescent="0.25">
      <c r="C46" s="72" t="str">
        <f>IFERROR(VLOOKUP($B46,šifrant!$A$1:$C$2542,2,0),"")</f>
        <v/>
      </c>
      <c r="D46" s="72" t="str">
        <f>IFERROR(VLOOKUP($B46,šifrant!$A$1:$C$2542,3,0),"")</f>
        <v/>
      </c>
      <c r="N46" s="25"/>
      <c r="O46" s="26"/>
      <c r="P46" s="26"/>
      <c r="Q46" s="28">
        <f t="shared" si="0"/>
        <v>0</v>
      </c>
      <c r="R46" s="26"/>
      <c r="S46" s="26"/>
      <c r="T46" s="28">
        <f t="shared" si="1"/>
        <v>0</v>
      </c>
      <c r="U46" s="26"/>
      <c r="V46" s="26"/>
      <c r="W46" s="28">
        <f t="shared" si="2"/>
        <v>0</v>
      </c>
    </row>
    <row r="47" spans="3:23" x14ac:dyDescent="0.25">
      <c r="C47" s="72" t="str">
        <f>IFERROR(VLOOKUP($B47,šifrant!$A$1:$C$2542,2,0),"")</f>
        <v/>
      </c>
      <c r="D47" s="72" t="str">
        <f>IFERROR(VLOOKUP($B47,šifrant!$A$1:$C$2542,3,0),"")</f>
        <v/>
      </c>
      <c r="N47" s="25"/>
      <c r="O47" s="26"/>
      <c r="P47" s="26"/>
      <c r="Q47" s="28">
        <f t="shared" si="0"/>
        <v>0</v>
      </c>
      <c r="R47" s="26"/>
      <c r="S47" s="26"/>
      <c r="T47" s="28">
        <f t="shared" si="1"/>
        <v>0</v>
      </c>
      <c r="U47" s="26"/>
      <c r="V47" s="26"/>
      <c r="W47" s="28">
        <f t="shared" si="2"/>
        <v>0</v>
      </c>
    </row>
    <row r="48" spans="3:23" x14ac:dyDescent="0.25">
      <c r="C48" s="72" t="str">
        <f>IFERROR(VLOOKUP($B48,šifrant!$A$1:$C$2542,2,0),"")</f>
        <v/>
      </c>
      <c r="D48" s="72" t="str">
        <f>IFERROR(VLOOKUP($B48,šifrant!$A$1:$C$2542,3,0),"")</f>
        <v/>
      </c>
      <c r="N48" s="25"/>
      <c r="O48" s="26"/>
      <c r="P48" s="26"/>
      <c r="Q48" s="28">
        <f t="shared" si="0"/>
        <v>0</v>
      </c>
      <c r="R48" s="26"/>
      <c r="S48" s="26"/>
      <c r="T48" s="28">
        <f t="shared" si="1"/>
        <v>0</v>
      </c>
      <c r="U48" s="26"/>
      <c r="V48" s="26"/>
      <c r="W48" s="28">
        <f t="shared" si="2"/>
        <v>0</v>
      </c>
    </row>
    <row r="49" spans="3:23" x14ac:dyDescent="0.25">
      <c r="C49" s="72" t="str">
        <f>IFERROR(VLOOKUP($B49,šifrant!$A$1:$C$2542,2,0),"")</f>
        <v/>
      </c>
      <c r="D49" s="72" t="str">
        <f>IFERROR(VLOOKUP($B49,šifrant!$A$1:$C$2542,3,0),"")</f>
        <v/>
      </c>
      <c r="N49" s="25"/>
      <c r="O49" s="26"/>
      <c r="P49" s="26"/>
      <c r="Q49" s="28">
        <f t="shared" si="0"/>
        <v>0</v>
      </c>
      <c r="R49" s="26"/>
      <c r="S49" s="26"/>
      <c r="T49" s="28">
        <f t="shared" si="1"/>
        <v>0</v>
      </c>
      <c r="U49" s="26"/>
      <c r="V49" s="26"/>
      <c r="W49" s="28">
        <f t="shared" si="2"/>
        <v>0</v>
      </c>
    </row>
    <row r="50" spans="3:23" x14ac:dyDescent="0.25">
      <c r="C50" s="72" t="str">
        <f>IFERROR(VLOOKUP($B50,šifrant!$A$1:$C$2542,2,0),"")</f>
        <v/>
      </c>
      <c r="D50" s="72" t="str">
        <f>IFERROR(VLOOKUP($B50,šifrant!$A$1:$C$2542,3,0),"")</f>
        <v/>
      </c>
      <c r="N50" s="25"/>
      <c r="O50" s="26"/>
      <c r="P50" s="26"/>
      <c r="Q50" s="28">
        <f t="shared" si="0"/>
        <v>0</v>
      </c>
      <c r="R50" s="26"/>
      <c r="S50" s="26"/>
      <c r="T50" s="28">
        <f t="shared" si="1"/>
        <v>0</v>
      </c>
      <c r="U50" s="26"/>
      <c r="V50" s="26"/>
      <c r="W50" s="28">
        <f t="shared" si="2"/>
        <v>0</v>
      </c>
    </row>
    <row r="51" spans="3:23" x14ac:dyDescent="0.25">
      <c r="C51" s="72" t="str">
        <f>IFERROR(VLOOKUP($B51,šifrant!$A$1:$C$2542,2,0),"")</f>
        <v/>
      </c>
      <c r="D51" s="72" t="str">
        <f>IFERROR(VLOOKUP($B51,šifrant!$A$1:$C$2542,3,0),"")</f>
        <v/>
      </c>
      <c r="N51" s="25"/>
      <c r="O51" s="26"/>
      <c r="P51" s="26"/>
      <c r="Q51" s="28">
        <f t="shared" si="0"/>
        <v>0</v>
      </c>
      <c r="R51" s="26"/>
      <c r="S51" s="26"/>
      <c r="T51" s="28">
        <f t="shared" si="1"/>
        <v>0</v>
      </c>
      <c r="U51" s="26"/>
      <c r="V51" s="26"/>
      <c r="W51" s="28">
        <f t="shared" si="2"/>
        <v>0</v>
      </c>
    </row>
    <row r="52" spans="3:23" x14ac:dyDescent="0.25">
      <c r="C52" s="72" t="str">
        <f>IFERROR(VLOOKUP($B52,šifrant!$A$1:$C$2542,2,0),"")</f>
        <v/>
      </c>
      <c r="D52" s="72" t="str">
        <f>IFERROR(VLOOKUP($B52,šifrant!$A$1:$C$2542,3,0),"")</f>
        <v/>
      </c>
      <c r="N52" s="25"/>
      <c r="O52" s="26"/>
      <c r="P52" s="26"/>
      <c r="Q52" s="28">
        <f t="shared" si="0"/>
        <v>0</v>
      </c>
      <c r="R52" s="26"/>
      <c r="S52" s="26"/>
      <c r="T52" s="28">
        <f t="shared" si="1"/>
        <v>0</v>
      </c>
      <c r="U52" s="26"/>
      <c r="V52" s="26"/>
      <c r="W52" s="28">
        <f t="shared" si="2"/>
        <v>0</v>
      </c>
    </row>
    <row r="53" spans="3:23" x14ac:dyDescent="0.25">
      <c r="C53" s="72" t="str">
        <f>IFERROR(VLOOKUP($B53,šifrant!$A$1:$C$2542,2,0),"")</f>
        <v/>
      </c>
      <c r="D53" s="72" t="str">
        <f>IFERROR(VLOOKUP($B53,šifrant!$A$1:$C$2542,3,0),"")</f>
        <v/>
      </c>
      <c r="N53" s="25"/>
      <c r="O53" s="26"/>
      <c r="P53" s="26"/>
      <c r="Q53" s="28">
        <f t="shared" si="0"/>
        <v>0</v>
      </c>
      <c r="R53" s="26"/>
      <c r="S53" s="26"/>
      <c r="T53" s="28">
        <f t="shared" si="1"/>
        <v>0</v>
      </c>
      <c r="U53" s="26"/>
      <c r="V53" s="26"/>
      <c r="W53" s="28">
        <f t="shared" si="2"/>
        <v>0</v>
      </c>
    </row>
    <row r="54" spans="3:23" x14ac:dyDescent="0.25">
      <c r="C54" s="72" t="str">
        <f>IFERROR(VLOOKUP($B54,šifrant!$A$1:$C$2542,2,0),"")</f>
        <v/>
      </c>
      <c r="D54" s="72" t="str">
        <f>IFERROR(VLOOKUP($B54,šifrant!$A$1:$C$2542,3,0),"")</f>
        <v/>
      </c>
      <c r="N54" s="25"/>
      <c r="O54" s="26"/>
      <c r="P54" s="26"/>
      <c r="Q54" s="28">
        <f t="shared" si="0"/>
        <v>0</v>
      </c>
      <c r="R54" s="26"/>
      <c r="S54" s="26"/>
      <c r="T54" s="28">
        <f t="shared" si="1"/>
        <v>0</v>
      </c>
      <c r="U54" s="26"/>
      <c r="V54" s="26"/>
      <c r="W54" s="28">
        <f t="shared" si="2"/>
        <v>0</v>
      </c>
    </row>
    <row r="55" spans="3:23" x14ac:dyDescent="0.25">
      <c r="C55" s="72" t="str">
        <f>IFERROR(VLOOKUP($B55,šifrant!$A$1:$C$2542,2,0),"")</f>
        <v/>
      </c>
      <c r="D55" s="72" t="str">
        <f>IFERROR(VLOOKUP($B55,šifrant!$A$1:$C$2542,3,0),"")</f>
        <v/>
      </c>
      <c r="N55" s="25"/>
      <c r="O55" s="26"/>
      <c r="P55" s="26"/>
      <c r="Q55" s="28">
        <f t="shared" si="0"/>
        <v>0</v>
      </c>
      <c r="R55" s="26"/>
      <c r="S55" s="26"/>
      <c r="T55" s="28">
        <f t="shared" si="1"/>
        <v>0</v>
      </c>
      <c r="U55" s="26"/>
      <c r="V55" s="26"/>
      <c r="W55" s="28">
        <f t="shared" si="2"/>
        <v>0</v>
      </c>
    </row>
    <row r="56" spans="3:23" x14ac:dyDescent="0.25">
      <c r="C56" s="72" t="str">
        <f>IFERROR(VLOOKUP($B56,šifrant!$A$1:$C$2542,2,0),"")</f>
        <v/>
      </c>
      <c r="D56" s="72" t="str">
        <f>IFERROR(VLOOKUP($B56,šifrant!$A$1:$C$2542,3,0),"")</f>
        <v/>
      </c>
      <c r="N56" s="25"/>
      <c r="O56" s="26"/>
      <c r="P56" s="26"/>
      <c r="Q56" s="28">
        <f t="shared" si="0"/>
        <v>0</v>
      </c>
      <c r="R56" s="26"/>
      <c r="S56" s="26"/>
      <c r="T56" s="28">
        <f t="shared" si="1"/>
        <v>0</v>
      </c>
      <c r="U56" s="26"/>
      <c r="V56" s="26"/>
      <c r="W56" s="28">
        <f t="shared" si="2"/>
        <v>0</v>
      </c>
    </row>
    <row r="57" spans="3:23" x14ac:dyDescent="0.25">
      <c r="C57" s="72" t="str">
        <f>IFERROR(VLOOKUP($B57,šifrant!$A$1:$C$2542,2,0),"")</f>
        <v/>
      </c>
      <c r="D57" s="72" t="str">
        <f>IFERROR(VLOOKUP($B57,šifrant!$A$1:$C$2542,3,0),"")</f>
        <v/>
      </c>
      <c r="N57" s="25"/>
      <c r="O57" s="26"/>
      <c r="P57" s="26"/>
      <c r="Q57" s="28">
        <f t="shared" si="0"/>
        <v>0</v>
      </c>
      <c r="R57" s="26"/>
      <c r="S57" s="26"/>
      <c r="T57" s="28">
        <f t="shared" si="1"/>
        <v>0</v>
      </c>
      <c r="U57" s="26"/>
      <c r="V57" s="26"/>
      <c r="W57" s="28">
        <f t="shared" si="2"/>
        <v>0</v>
      </c>
    </row>
    <row r="58" spans="3:23" x14ac:dyDescent="0.25">
      <c r="C58" s="72" t="str">
        <f>IFERROR(VLOOKUP($B58,šifrant!$A$1:$C$2542,2,0),"")</f>
        <v/>
      </c>
      <c r="D58" s="72" t="str">
        <f>IFERROR(VLOOKUP($B58,šifrant!$A$1:$C$2542,3,0),"")</f>
        <v/>
      </c>
      <c r="N58" s="25"/>
      <c r="O58" s="26"/>
      <c r="P58" s="26"/>
      <c r="Q58" s="28">
        <f t="shared" si="0"/>
        <v>0</v>
      </c>
      <c r="R58" s="26"/>
      <c r="S58" s="26"/>
      <c r="T58" s="28">
        <f t="shared" si="1"/>
        <v>0</v>
      </c>
      <c r="U58" s="26"/>
      <c r="V58" s="26"/>
      <c r="W58" s="28">
        <f t="shared" si="2"/>
        <v>0</v>
      </c>
    </row>
    <row r="59" spans="3:23" x14ac:dyDescent="0.25">
      <c r="C59" s="72" t="str">
        <f>IFERROR(VLOOKUP($B59,šifrant!$A$1:$C$2542,2,0),"")</f>
        <v/>
      </c>
      <c r="D59" s="72" t="str">
        <f>IFERROR(VLOOKUP($B59,šifrant!$A$1:$C$2542,3,0),"")</f>
        <v/>
      </c>
      <c r="N59" s="25"/>
      <c r="O59" s="26"/>
      <c r="P59" s="26"/>
      <c r="Q59" s="28">
        <f t="shared" si="0"/>
        <v>0</v>
      </c>
      <c r="R59" s="26"/>
      <c r="S59" s="26"/>
      <c r="T59" s="28">
        <f t="shared" si="1"/>
        <v>0</v>
      </c>
      <c r="U59" s="26"/>
      <c r="V59" s="26"/>
      <c r="W59" s="28">
        <f t="shared" si="2"/>
        <v>0</v>
      </c>
    </row>
    <row r="60" spans="3:23" x14ac:dyDescent="0.25">
      <c r="C60" s="72" t="str">
        <f>IFERROR(VLOOKUP($B60,šifrant!$A$1:$C$2542,2,0),"")</f>
        <v/>
      </c>
      <c r="D60" s="72" t="str">
        <f>IFERROR(VLOOKUP($B60,šifrant!$A$1:$C$2542,3,0),"")</f>
        <v/>
      </c>
      <c r="N60" s="25"/>
      <c r="O60" s="26"/>
      <c r="P60" s="26"/>
      <c r="Q60" s="28">
        <f t="shared" si="0"/>
        <v>0</v>
      </c>
      <c r="R60" s="26"/>
      <c r="S60" s="26"/>
      <c r="T60" s="28">
        <f t="shared" si="1"/>
        <v>0</v>
      </c>
      <c r="U60" s="26"/>
      <c r="V60" s="26"/>
      <c r="W60" s="28">
        <f t="shared" si="2"/>
        <v>0</v>
      </c>
    </row>
    <row r="61" spans="3:23" x14ac:dyDescent="0.25">
      <c r="C61" s="72" t="str">
        <f>IFERROR(VLOOKUP($B61,šifrant!$A$1:$C$2542,2,0),"")</f>
        <v/>
      </c>
      <c r="D61" s="72" t="str">
        <f>IFERROR(VLOOKUP($B61,šifrant!$A$1:$C$2542,3,0),"")</f>
        <v/>
      </c>
      <c r="N61" s="25"/>
      <c r="O61" s="26"/>
      <c r="P61" s="26"/>
      <c r="Q61" s="28">
        <f t="shared" si="0"/>
        <v>0</v>
      </c>
      <c r="R61" s="26"/>
      <c r="S61" s="26"/>
      <c r="T61" s="28">
        <f t="shared" si="1"/>
        <v>0</v>
      </c>
      <c r="U61" s="26"/>
      <c r="V61" s="26"/>
      <c r="W61" s="28">
        <f t="shared" si="2"/>
        <v>0</v>
      </c>
    </row>
    <row r="62" spans="3:23" x14ac:dyDescent="0.25">
      <c r="C62" s="72" t="str">
        <f>IFERROR(VLOOKUP($B62,šifrant!$A$1:$C$2542,2,0),"")</f>
        <v/>
      </c>
      <c r="D62" s="72" t="str">
        <f>IFERROR(VLOOKUP($B62,šifrant!$A$1:$C$2542,3,0),"")</f>
        <v/>
      </c>
      <c r="N62" s="25"/>
      <c r="O62" s="26"/>
      <c r="P62" s="26"/>
      <c r="Q62" s="28">
        <f t="shared" si="0"/>
        <v>0</v>
      </c>
      <c r="R62" s="26"/>
      <c r="S62" s="26"/>
      <c r="T62" s="28">
        <f t="shared" si="1"/>
        <v>0</v>
      </c>
      <c r="U62" s="26"/>
      <c r="V62" s="26"/>
      <c r="W62" s="28">
        <f t="shared" si="2"/>
        <v>0</v>
      </c>
    </row>
    <row r="63" spans="3:23" x14ac:dyDescent="0.25">
      <c r="C63" s="72" t="str">
        <f>IFERROR(VLOOKUP($B63,šifrant!$A$1:$C$2542,2,0),"")</f>
        <v/>
      </c>
      <c r="D63" s="72" t="str">
        <f>IFERROR(VLOOKUP($B63,šifrant!$A$1:$C$2542,3,0),"")</f>
        <v/>
      </c>
      <c r="N63" s="25"/>
      <c r="O63" s="26"/>
      <c r="P63" s="26"/>
      <c r="Q63" s="28">
        <f t="shared" si="0"/>
        <v>0</v>
      </c>
      <c r="R63" s="26"/>
      <c r="S63" s="26"/>
      <c r="T63" s="28">
        <f t="shared" si="1"/>
        <v>0</v>
      </c>
      <c r="U63" s="26"/>
      <c r="V63" s="26"/>
      <c r="W63" s="28">
        <f t="shared" si="2"/>
        <v>0</v>
      </c>
    </row>
    <row r="64" spans="3:23" x14ac:dyDescent="0.25">
      <c r="C64" s="72" t="str">
        <f>IFERROR(VLOOKUP($B64,šifrant!$A$1:$C$2542,2,0),"")</f>
        <v/>
      </c>
      <c r="D64" s="72" t="str">
        <f>IFERROR(VLOOKUP($B64,šifrant!$A$1:$C$2542,3,0),"")</f>
        <v/>
      </c>
      <c r="N64" s="25"/>
      <c r="O64" s="26"/>
      <c r="P64" s="26"/>
      <c r="Q64" s="28">
        <f t="shared" si="0"/>
        <v>0</v>
      </c>
      <c r="R64" s="26"/>
      <c r="S64" s="26"/>
      <c r="T64" s="28">
        <f t="shared" si="1"/>
        <v>0</v>
      </c>
      <c r="U64" s="26"/>
      <c r="V64" s="26"/>
      <c r="W64" s="28">
        <f t="shared" si="2"/>
        <v>0</v>
      </c>
    </row>
    <row r="65" spans="3:23" x14ac:dyDescent="0.25">
      <c r="C65" s="72" t="str">
        <f>IFERROR(VLOOKUP($B65,šifrant!$A$1:$C$2542,2,0),"")</f>
        <v/>
      </c>
      <c r="D65" s="72" t="str">
        <f>IFERROR(VLOOKUP($B65,šifrant!$A$1:$C$2542,3,0),"")</f>
        <v/>
      </c>
      <c r="N65" s="25"/>
      <c r="O65" s="26"/>
      <c r="P65" s="26"/>
      <c r="Q65" s="28">
        <f t="shared" si="0"/>
        <v>0</v>
      </c>
      <c r="R65" s="26"/>
      <c r="S65" s="26"/>
      <c r="T65" s="28">
        <f t="shared" si="1"/>
        <v>0</v>
      </c>
      <c r="U65" s="26"/>
      <c r="V65" s="26"/>
      <c r="W65" s="28">
        <f t="shared" si="2"/>
        <v>0</v>
      </c>
    </row>
    <row r="66" spans="3:23" x14ac:dyDescent="0.25">
      <c r="C66" s="72" t="str">
        <f>IFERROR(VLOOKUP($B66,šifrant!$A$1:$C$2542,2,0),"")</f>
        <v/>
      </c>
      <c r="D66" s="72" t="str">
        <f>IFERROR(VLOOKUP($B66,šifrant!$A$1:$C$2542,3,0),"")</f>
        <v/>
      </c>
      <c r="N66" s="25"/>
      <c r="O66" s="26"/>
      <c r="P66" s="26"/>
      <c r="Q66" s="28">
        <f t="shared" ref="Q66:Q129" si="3">O66-P66</f>
        <v>0</v>
      </c>
      <c r="R66" s="26"/>
      <c r="S66" s="26"/>
      <c r="T66" s="28">
        <f t="shared" ref="T66:T129" si="4">R66-S66</f>
        <v>0</v>
      </c>
      <c r="U66" s="26"/>
      <c r="V66" s="26"/>
      <c r="W66" s="28">
        <f t="shared" ref="W66:W129" si="5">U66-V66</f>
        <v>0</v>
      </c>
    </row>
    <row r="67" spans="3:23" x14ac:dyDescent="0.25">
      <c r="C67" s="72" t="str">
        <f>IFERROR(VLOOKUP($B67,šifrant!$A$1:$C$2542,2,0),"")</f>
        <v/>
      </c>
      <c r="D67" s="72" t="str">
        <f>IFERROR(VLOOKUP($B67,šifrant!$A$1:$C$2542,3,0),"")</f>
        <v/>
      </c>
      <c r="N67" s="25"/>
      <c r="O67" s="26"/>
      <c r="P67" s="26"/>
      <c r="Q67" s="28">
        <f t="shared" si="3"/>
        <v>0</v>
      </c>
      <c r="R67" s="26"/>
      <c r="S67" s="26"/>
      <c r="T67" s="28">
        <f t="shared" si="4"/>
        <v>0</v>
      </c>
      <c r="U67" s="26"/>
      <c r="V67" s="26"/>
      <c r="W67" s="28">
        <f t="shared" si="5"/>
        <v>0</v>
      </c>
    </row>
    <row r="68" spans="3:23" x14ac:dyDescent="0.25">
      <c r="C68" s="72" t="str">
        <f>IFERROR(VLOOKUP($B68,šifrant!$A$1:$C$2542,2,0),"")</f>
        <v/>
      </c>
      <c r="D68" s="72" t="str">
        <f>IFERROR(VLOOKUP($B68,šifrant!$A$1:$C$2542,3,0),"")</f>
        <v/>
      </c>
      <c r="N68" s="25"/>
      <c r="O68" s="26"/>
      <c r="P68" s="26"/>
      <c r="Q68" s="28">
        <f t="shared" si="3"/>
        <v>0</v>
      </c>
      <c r="R68" s="26"/>
      <c r="S68" s="26"/>
      <c r="T68" s="28">
        <f t="shared" si="4"/>
        <v>0</v>
      </c>
      <c r="U68" s="26"/>
      <c r="V68" s="26"/>
      <c r="W68" s="28">
        <f t="shared" si="5"/>
        <v>0</v>
      </c>
    </row>
    <row r="69" spans="3:23" x14ac:dyDescent="0.25">
      <c r="C69" s="72" t="str">
        <f>IFERROR(VLOOKUP($B69,šifrant!$A$1:$C$2542,2,0),"")</f>
        <v/>
      </c>
      <c r="D69" s="72" t="str">
        <f>IFERROR(VLOOKUP($B69,šifrant!$A$1:$C$2542,3,0),"")</f>
        <v/>
      </c>
      <c r="N69" s="25"/>
      <c r="O69" s="26"/>
      <c r="P69" s="26"/>
      <c r="Q69" s="28">
        <f t="shared" si="3"/>
        <v>0</v>
      </c>
      <c r="R69" s="26"/>
      <c r="S69" s="26"/>
      <c r="T69" s="28">
        <f t="shared" si="4"/>
        <v>0</v>
      </c>
      <c r="U69" s="26"/>
      <c r="V69" s="26"/>
      <c r="W69" s="28">
        <f t="shared" si="5"/>
        <v>0</v>
      </c>
    </row>
    <row r="70" spans="3:23" x14ac:dyDescent="0.25">
      <c r="C70" s="72" t="str">
        <f>IFERROR(VLOOKUP($B70,šifrant!$A$1:$C$2542,2,0),"")</f>
        <v/>
      </c>
      <c r="D70" s="72" t="str">
        <f>IFERROR(VLOOKUP($B70,šifrant!$A$1:$C$2542,3,0),"")</f>
        <v/>
      </c>
      <c r="N70" s="25"/>
      <c r="O70" s="26"/>
      <c r="P70" s="26"/>
      <c r="Q70" s="28">
        <f t="shared" si="3"/>
        <v>0</v>
      </c>
      <c r="R70" s="26"/>
      <c r="S70" s="26"/>
      <c r="T70" s="28">
        <f t="shared" si="4"/>
        <v>0</v>
      </c>
      <c r="U70" s="26"/>
      <c r="V70" s="26"/>
      <c r="W70" s="28">
        <f t="shared" si="5"/>
        <v>0</v>
      </c>
    </row>
    <row r="71" spans="3:23" x14ac:dyDescent="0.25">
      <c r="C71" s="72" t="str">
        <f>IFERROR(VLOOKUP($B71,šifrant!$A$1:$C$2542,2,0),"")</f>
        <v/>
      </c>
      <c r="D71" s="72" t="str">
        <f>IFERROR(VLOOKUP($B71,šifrant!$A$1:$C$2542,3,0),"")</f>
        <v/>
      </c>
      <c r="N71" s="25"/>
      <c r="O71" s="26"/>
      <c r="P71" s="26"/>
      <c r="Q71" s="28">
        <f t="shared" si="3"/>
        <v>0</v>
      </c>
      <c r="R71" s="26"/>
      <c r="S71" s="26"/>
      <c r="T71" s="28">
        <f t="shared" si="4"/>
        <v>0</v>
      </c>
      <c r="U71" s="26"/>
      <c r="V71" s="26"/>
      <c r="W71" s="28">
        <f t="shared" si="5"/>
        <v>0</v>
      </c>
    </row>
    <row r="72" spans="3:23" x14ac:dyDescent="0.25">
      <c r="C72" s="72" t="str">
        <f>IFERROR(VLOOKUP($B72,šifrant!$A$1:$C$2542,2,0),"")</f>
        <v/>
      </c>
      <c r="D72" s="72" t="str">
        <f>IFERROR(VLOOKUP($B72,šifrant!$A$1:$C$2542,3,0),"")</f>
        <v/>
      </c>
      <c r="N72" s="25"/>
      <c r="O72" s="26"/>
      <c r="P72" s="26"/>
      <c r="Q72" s="28">
        <f t="shared" si="3"/>
        <v>0</v>
      </c>
      <c r="R72" s="26"/>
      <c r="S72" s="26"/>
      <c r="T72" s="28">
        <f t="shared" si="4"/>
        <v>0</v>
      </c>
      <c r="U72" s="26"/>
      <c r="V72" s="26"/>
      <c r="W72" s="28">
        <f t="shared" si="5"/>
        <v>0</v>
      </c>
    </row>
    <row r="73" spans="3:23" x14ac:dyDescent="0.25">
      <c r="C73" s="72" t="str">
        <f>IFERROR(VLOOKUP($B73,šifrant!$A$1:$C$2542,2,0),"")</f>
        <v/>
      </c>
      <c r="D73" s="72" t="str">
        <f>IFERROR(VLOOKUP($B73,šifrant!$A$1:$C$2542,3,0),"")</f>
        <v/>
      </c>
      <c r="N73" s="25"/>
      <c r="O73" s="26"/>
      <c r="P73" s="26"/>
      <c r="Q73" s="28">
        <f t="shared" si="3"/>
        <v>0</v>
      </c>
      <c r="R73" s="26"/>
      <c r="S73" s="26"/>
      <c r="T73" s="28">
        <f t="shared" si="4"/>
        <v>0</v>
      </c>
      <c r="U73" s="26"/>
      <c r="V73" s="26"/>
      <c r="W73" s="28">
        <f t="shared" si="5"/>
        <v>0</v>
      </c>
    </row>
    <row r="74" spans="3:23" x14ac:dyDescent="0.25">
      <c r="C74" s="72" t="str">
        <f>IFERROR(VLOOKUP($B74,šifrant!$A$1:$C$2542,2,0),"")</f>
        <v/>
      </c>
      <c r="D74" s="72" t="str">
        <f>IFERROR(VLOOKUP($B74,šifrant!$A$1:$C$2542,3,0),"")</f>
        <v/>
      </c>
      <c r="N74" s="25"/>
      <c r="O74" s="26"/>
      <c r="P74" s="26"/>
      <c r="Q74" s="28">
        <f t="shared" si="3"/>
        <v>0</v>
      </c>
      <c r="R74" s="26"/>
      <c r="S74" s="26"/>
      <c r="T74" s="28">
        <f t="shared" si="4"/>
        <v>0</v>
      </c>
      <c r="U74" s="26"/>
      <c r="V74" s="26"/>
      <c r="W74" s="28">
        <f t="shared" si="5"/>
        <v>0</v>
      </c>
    </row>
    <row r="75" spans="3:23" x14ac:dyDescent="0.25">
      <c r="C75" s="72" t="str">
        <f>IFERROR(VLOOKUP($B75,šifrant!$A$1:$C$2542,2,0),"")</f>
        <v/>
      </c>
      <c r="D75" s="72" t="str">
        <f>IFERROR(VLOOKUP($B75,šifrant!$A$1:$C$2542,3,0),"")</f>
        <v/>
      </c>
      <c r="N75" s="25"/>
      <c r="O75" s="26"/>
      <c r="P75" s="26"/>
      <c r="Q75" s="28">
        <f t="shared" si="3"/>
        <v>0</v>
      </c>
      <c r="R75" s="26"/>
      <c r="S75" s="26"/>
      <c r="T75" s="28">
        <f t="shared" si="4"/>
        <v>0</v>
      </c>
      <c r="U75" s="26"/>
      <c r="V75" s="26"/>
      <c r="W75" s="28">
        <f t="shared" si="5"/>
        <v>0</v>
      </c>
    </row>
    <row r="76" spans="3:23" x14ac:dyDescent="0.25">
      <c r="C76" s="72" t="str">
        <f>IFERROR(VLOOKUP($B76,šifrant!$A$1:$C$2542,2,0),"")</f>
        <v/>
      </c>
      <c r="D76" s="72" t="str">
        <f>IFERROR(VLOOKUP($B76,šifrant!$A$1:$C$2542,3,0),"")</f>
        <v/>
      </c>
      <c r="N76" s="25"/>
      <c r="O76" s="26"/>
      <c r="P76" s="26"/>
      <c r="Q76" s="28">
        <f t="shared" si="3"/>
        <v>0</v>
      </c>
      <c r="R76" s="26"/>
      <c r="S76" s="26"/>
      <c r="T76" s="28">
        <f t="shared" si="4"/>
        <v>0</v>
      </c>
      <c r="U76" s="26"/>
      <c r="V76" s="26"/>
      <c r="W76" s="28">
        <f t="shared" si="5"/>
        <v>0</v>
      </c>
    </row>
    <row r="77" spans="3:23" x14ac:dyDescent="0.25">
      <c r="C77" s="72" t="str">
        <f>IFERROR(VLOOKUP($B77,šifrant!$A$1:$C$2542,2,0),"")</f>
        <v/>
      </c>
      <c r="D77" s="72" t="str">
        <f>IFERROR(VLOOKUP($B77,šifrant!$A$1:$C$2542,3,0),"")</f>
        <v/>
      </c>
      <c r="N77" s="25"/>
      <c r="O77" s="26"/>
      <c r="P77" s="26"/>
      <c r="Q77" s="28">
        <f t="shared" si="3"/>
        <v>0</v>
      </c>
      <c r="R77" s="26"/>
      <c r="S77" s="26"/>
      <c r="T77" s="28">
        <f t="shared" si="4"/>
        <v>0</v>
      </c>
      <c r="U77" s="26"/>
      <c r="V77" s="26"/>
      <c r="W77" s="28">
        <f t="shared" si="5"/>
        <v>0</v>
      </c>
    </row>
    <row r="78" spans="3:23" x14ac:dyDescent="0.25">
      <c r="C78" s="72" t="str">
        <f>IFERROR(VLOOKUP($B78,šifrant!$A$1:$C$2542,2,0),"")</f>
        <v/>
      </c>
      <c r="D78" s="72" t="str">
        <f>IFERROR(VLOOKUP($B78,šifrant!$A$1:$C$2542,3,0),"")</f>
        <v/>
      </c>
      <c r="N78" s="25"/>
      <c r="O78" s="26"/>
      <c r="P78" s="26"/>
      <c r="Q78" s="28">
        <f t="shared" si="3"/>
        <v>0</v>
      </c>
      <c r="R78" s="26"/>
      <c r="S78" s="26"/>
      <c r="T78" s="28">
        <f t="shared" si="4"/>
        <v>0</v>
      </c>
      <c r="U78" s="26"/>
      <c r="V78" s="26"/>
      <c r="W78" s="28">
        <f t="shared" si="5"/>
        <v>0</v>
      </c>
    </row>
    <row r="79" spans="3:23" x14ac:dyDescent="0.25">
      <c r="C79" s="72" t="str">
        <f>IFERROR(VLOOKUP($B79,šifrant!$A$1:$C$2542,2,0),"")</f>
        <v/>
      </c>
      <c r="D79" s="72" t="str">
        <f>IFERROR(VLOOKUP($B79,šifrant!$A$1:$C$2542,3,0),"")</f>
        <v/>
      </c>
      <c r="N79" s="25"/>
      <c r="O79" s="26"/>
      <c r="P79" s="26"/>
      <c r="Q79" s="28">
        <f t="shared" si="3"/>
        <v>0</v>
      </c>
      <c r="R79" s="26"/>
      <c r="S79" s="26"/>
      <c r="T79" s="28">
        <f t="shared" si="4"/>
        <v>0</v>
      </c>
      <c r="U79" s="26"/>
      <c r="V79" s="26"/>
      <c r="W79" s="28">
        <f t="shared" si="5"/>
        <v>0</v>
      </c>
    </row>
    <row r="80" spans="3:23" x14ac:dyDescent="0.25">
      <c r="C80" s="72" t="str">
        <f>IFERROR(VLOOKUP($B80,šifrant!$A$1:$C$2542,2,0),"")</f>
        <v/>
      </c>
      <c r="D80" s="72" t="str">
        <f>IFERROR(VLOOKUP($B80,šifrant!$A$1:$C$2542,3,0),"")</f>
        <v/>
      </c>
      <c r="N80" s="25"/>
      <c r="O80" s="26"/>
      <c r="P80" s="26"/>
      <c r="Q80" s="28">
        <f t="shared" si="3"/>
        <v>0</v>
      </c>
      <c r="R80" s="26"/>
      <c r="S80" s="26"/>
      <c r="T80" s="28">
        <f t="shared" si="4"/>
        <v>0</v>
      </c>
      <c r="U80" s="26"/>
      <c r="V80" s="26"/>
      <c r="W80" s="28">
        <f t="shared" si="5"/>
        <v>0</v>
      </c>
    </row>
    <row r="81" spans="3:23" x14ac:dyDescent="0.25">
      <c r="C81" s="72" t="str">
        <f>IFERROR(VLOOKUP($B81,šifrant!$A$1:$C$2542,2,0),"")</f>
        <v/>
      </c>
      <c r="D81" s="72" t="str">
        <f>IFERROR(VLOOKUP($B81,šifrant!$A$1:$C$2542,3,0),"")</f>
        <v/>
      </c>
      <c r="N81" s="25"/>
      <c r="O81" s="26"/>
      <c r="P81" s="26"/>
      <c r="Q81" s="28">
        <f t="shared" si="3"/>
        <v>0</v>
      </c>
      <c r="R81" s="26"/>
      <c r="S81" s="26"/>
      <c r="T81" s="28">
        <f t="shared" si="4"/>
        <v>0</v>
      </c>
      <c r="U81" s="26"/>
      <c r="V81" s="26"/>
      <c r="W81" s="28">
        <f t="shared" si="5"/>
        <v>0</v>
      </c>
    </row>
    <row r="82" spans="3:23" x14ac:dyDescent="0.25">
      <c r="C82" s="72" t="str">
        <f>IFERROR(VLOOKUP($B82,šifrant!$A$1:$C$2542,2,0),"")</f>
        <v/>
      </c>
      <c r="D82" s="72" t="str">
        <f>IFERROR(VLOOKUP($B82,šifrant!$A$1:$C$2542,3,0),"")</f>
        <v/>
      </c>
      <c r="N82" s="25"/>
      <c r="O82" s="26"/>
      <c r="P82" s="26"/>
      <c r="Q82" s="28">
        <f t="shared" si="3"/>
        <v>0</v>
      </c>
      <c r="R82" s="26"/>
      <c r="S82" s="26"/>
      <c r="T82" s="28">
        <f t="shared" si="4"/>
        <v>0</v>
      </c>
      <c r="U82" s="26"/>
      <c r="V82" s="26"/>
      <c r="W82" s="28">
        <f t="shared" si="5"/>
        <v>0</v>
      </c>
    </row>
    <row r="83" spans="3:23" x14ac:dyDescent="0.25">
      <c r="C83" s="72" t="str">
        <f>IFERROR(VLOOKUP($B83,šifrant!$A$1:$C$2542,2,0),"")</f>
        <v/>
      </c>
      <c r="D83" s="72" t="str">
        <f>IFERROR(VLOOKUP($B83,šifrant!$A$1:$C$2542,3,0),"")</f>
        <v/>
      </c>
      <c r="N83" s="25"/>
      <c r="O83" s="26"/>
      <c r="P83" s="26"/>
      <c r="Q83" s="28">
        <f t="shared" si="3"/>
        <v>0</v>
      </c>
      <c r="R83" s="26"/>
      <c r="S83" s="26"/>
      <c r="T83" s="28">
        <f t="shared" si="4"/>
        <v>0</v>
      </c>
      <c r="U83" s="26"/>
      <c r="V83" s="26"/>
      <c r="W83" s="28">
        <f t="shared" si="5"/>
        <v>0</v>
      </c>
    </row>
    <row r="84" spans="3:23" x14ac:dyDescent="0.25">
      <c r="C84" s="72" t="str">
        <f>IFERROR(VLOOKUP($B84,šifrant!$A$1:$C$2542,2,0),"")</f>
        <v/>
      </c>
      <c r="D84" s="72" t="str">
        <f>IFERROR(VLOOKUP($B84,šifrant!$A$1:$C$2542,3,0),"")</f>
        <v/>
      </c>
      <c r="N84" s="25"/>
      <c r="O84" s="26"/>
      <c r="P84" s="26"/>
      <c r="Q84" s="28">
        <f t="shared" si="3"/>
        <v>0</v>
      </c>
      <c r="R84" s="26"/>
      <c r="S84" s="26"/>
      <c r="T84" s="28">
        <f t="shared" si="4"/>
        <v>0</v>
      </c>
      <c r="U84" s="26"/>
      <c r="V84" s="26"/>
      <c r="W84" s="28">
        <f t="shared" si="5"/>
        <v>0</v>
      </c>
    </row>
    <row r="85" spans="3:23" x14ac:dyDescent="0.25">
      <c r="C85" s="72" t="str">
        <f>IFERROR(VLOOKUP($B85,šifrant!$A$1:$C$2542,2,0),"")</f>
        <v/>
      </c>
      <c r="D85" s="72" t="str">
        <f>IFERROR(VLOOKUP($B85,šifrant!$A$1:$C$2542,3,0),"")</f>
        <v/>
      </c>
      <c r="N85" s="25"/>
      <c r="O85" s="26"/>
      <c r="P85" s="26"/>
      <c r="Q85" s="28">
        <f t="shared" si="3"/>
        <v>0</v>
      </c>
      <c r="R85" s="26"/>
      <c r="S85" s="26"/>
      <c r="T85" s="28">
        <f t="shared" si="4"/>
        <v>0</v>
      </c>
      <c r="U85" s="26"/>
      <c r="V85" s="26"/>
      <c r="W85" s="28">
        <f t="shared" si="5"/>
        <v>0</v>
      </c>
    </row>
    <row r="86" spans="3:23" x14ac:dyDescent="0.25">
      <c r="C86" s="72" t="str">
        <f>IFERROR(VLOOKUP($B86,šifrant!$A$1:$C$2542,2,0),"")</f>
        <v/>
      </c>
      <c r="D86" s="72" t="str">
        <f>IFERROR(VLOOKUP($B86,šifrant!$A$1:$C$2542,3,0),"")</f>
        <v/>
      </c>
      <c r="N86" s="25"/>
      <c r="O86" s="26"/>
      <c r="P86" s="26"/>
      <c r="Q86" s="28">
        <f t="shared" si="3"/>
        <v>0</v>
      </c>
      <c r="R86" s="26"/>
      <c r="S86" s="26"/>
      <c r="T86" s="28">
        <f t="shared" si="4"/>
        <v>0</v>
      </c>
      <c r="U86" s="26"/>
      <c r="V86" s="26"/>
      <c r="W86" s="28">
        <f t="shared" si="5"/>
        <v>0</v>
      </c>
    </row>
    <row r="87" spans="3:23" x14ac:dyDescent="0.25">
      <c r="C87" s="72" t="str">
        <f>IFERROR(VLOOKUP($B87,šifrant!$A$1:$C$2542,2,0),"")</f>
        <v/>
      </c>
      <c r="D87" s="72" t="str">
        <f>IFERROR(VLOOKUP($B87,šifrant!$A$1:$C$2542,3,0),"")</f>
        <v/>
      </c>
      <c r="N87" s="25"/>
      <c r="O87" s="26"/>
      <c r="P87" s="26"/>
      <c r="Q87" s="28">
        <f t="shared" si="3"/>
        <v>0</v>
      </c>
      <c r="R87" s="26"/>
      <c r="S87" s="26"/>
      <c r="T87" s="28">
        <f t="shared" si="4"/>
        <v>0</v>
      </c>
      <c r="U87" s="26"/>
      <c r="V87" s="26"/>
      <c r="W87" s="28">
        <f t="shared" si="5"/>
        <v>0</v>
      </c>
    </row>
    <row r="88" spans="3:23" x14ac:dyDescent="0.25">
      <c r="C88" s="72" t="str">
        <f>IFERROR(VLOOKUP($B88,šifrant!$A$1:$C$2542,2,0),"")</f>
        <v/>
      </c>
      <c r="D88" s="72" t="str">
        <f>IFERROR(VLOOKUP($B88,šifrant!$A$1:$C$2542,3,0),"")</f>
        <v/>
      </c>
      <c r="N88" s="25"/>
      <c r="O88" s="26"/>
      <c r="P88" s="26"/>
      <c r="Q88" s="28">
        <f t="shared" si="3"/>
        <v>0</v>
      </c>
      <c r="R88" s="26"/>
      <c r="S88" s="26"/>
      <c r="T88" s="28">
        <f t="shared" si="4"/>
        <v>0</v>
      </c>
      <c r="U88" s="26"/>
      <c r="V88" s="26"/>
      <c r="W88" s="28">
        <f t="shared" si="5"/>
        <v>0</v>
      </c>
    </row>
    <row r="89" spans="3:23" x14ac:dyDescent="0.25">
      <c r="C89" s="72" t="str">
        <f>IFERROR(VLOOKUP($B89,šifrant!$A$1:$C$2542,2,0),"")</f>
        <v/>
      </c>
      <c r="D89" s="72" t="str">
        <f>IFERROR(VLOOKUP($B89,šifrant!$A$1:$C$2542,3,0),"")</f>
        <v/>
      </c>
      <c r="N89" s="25"/>
      <c r="O89" s="26"/>
      <c r="P89" s="26"/>
      <c r="Q89" s="28">
        <f t="shared" si="3"/>
        <v>0</v>
      </c>
      <c r="R89" s="26"/>
      <c r="S89" s="26"/>
      <c r="T89" s="28">
        <f t="shared" si="4"/>
        <v>0</v>
      </c>
      <c r="U89" s="26"/>
      <c r="V89" s="26"/>
      <c r="W89" s="28">
        <f t="shared" si="5"/>
        <v>0</v>
      </c>
    </row>
    <row r="90" spans="3:23" x14ac:dyDescent="0.25">
      <c r="C90" s="72" t="str">
        <f>IFERROR(VLOOKUP($B90,šifrant!$A$1:$C$2542,2,0),"")</f>
        <v/>
      </c>
      <c r="D90" s="72" t="str">
        <f>IFERROR(VLOOKUP($B90,šifrant!$A$1:$C$2542,3,0),"")</f>
        <v/>
      </c>
      <c r="N90" s="25"/>
      <c r="O90" s="26"/>
      <c r="P90" s="26"/>
      <c r="Q90" s="28">
        <f t="shared" si="3"/>
        <v>0</v>
      </c>
      <c r="R90" s="26"/>
      <c r="S90" s="26"/>
      <c r="T90" s="28">
        <f t="shared" si="4"/>
        <v>0</v>
      </c>
      <c r="U90" s="26"/>
      <c r="V90" s="26"/>
      <c r="W90" s="28">
        <f t="shared" si="5"/>
        <v>0</v>
      </c>
    </row>
    <row r="91" spans="3:23" x14ac:dyDescent="0.25">
      <c r="C91" s="72" t="str">
        <f>IFERROR(VLOOKUP($B91,šifrant!$A$1:$C$2542,2,0),"")</f>
        <v/>
      </c>
      <c r="D91" s="72" t="str">
        <f>IFERROR(VLOOKUP($B91,šifrant!$A$1:$C$2542,3,0),"")</f>
        <v/>
      </c>
      <c r="N91" s="25"/>
      <c r="O91" s="26"/>
      <c r="P91" s="26"/>
      <c r="Q91" s="28">
        <f t="shared" si="3"/>
        <v>0</v>
      </c>
      <c r="R91" s="26"/>
      <c r="S91" s="26"/>
      <c r="T91" s="28">
        <f t="shared" si="4"/>
        <v>0</v>
      </c>
      <c r="U91" s="26"/>
      <c r="V91" s="26"/>
      <c r="W91" s="28">
        <f t="shared" si="5"/>
        <v>0</v>
      </c>
    </row>
    <row r="92" spans="3:23" x14ac:dyDescent="0.25">
      <c r="C92" s="72" t="str">
        <f>IFERROR(VLOOKUP($B92,šifrant!$A$1:$C$2542,2,0),"")</f>
        <v/>
      </c>
      <c r="D92" s="72" t="str">
        <f>IFERROR(VLOOKUP($B92,šifrant!$A$1:$C$2542,3,0),"")</f>
        <v/>
      </c>
      <c r="N92" s="25"/>
      <c r="O92" s="26"/>
      <c r="P92" s="26"/>
      <c r="Q92" s="28">
        <f t="shared" si="3"/>
        <v>0</v>
      </c>
      <c r="R92" s="26"/>
      <c r="S92" s="26"/>
      <c r="T92" s="28">
        <f t="shared" si="4"/>
        <v>0</v>
      </c>
      <c r="U92" s="26"/>
      <c r="V92" s="26"/>
      <c r="W92" s="28">
        <f t="shared" si="5"/>
        <v>0</v>
      </c>
    </row>
    <row r="93" spans="3:23" x14ac:dyDescent="0.25">
      <c r="C93" s="72" t="str">
        <f>IFERROR(VLOOKUP($B93,šifrant!$A$1:$C$2542,2,0),"")</f>
        <v/>
      </c>
      <c r="D93" s="72" t="str">
        <f>IFERROR(VLOOKUP($B93,šifrant!$A$1:$C$2542,3,0),"")</f>
        <v/>
      </c>
      <c r="N93" s="25"/>
      <c r="O93" s="26"/>
      <c r="P93" s="26"/>
      <c r="Q93" s="28">
        <f t="shared" si="3"/>
        <v>0</v>
      </c>
      <c r="R93" s="26"/>
      <c r="S93" s="26"/>
      <c r="T93" s="28">
        <f t="shared" si="4"/>
        <v>0</v>
      </c>
      <c r="U93" s="26"/>
      <c r="V93" s="26"/>
      <c r="W93" s="28">
        <f t="shared" si="5"/>
        <v>0</v>
      </c>
    </row>
    <row r="94" spans="3:23" x14ac:dyDescent="0.25">
      <c r="C94" s="72" t="str">
        <f>IFERROR(VLOOKUP($B94,šifrant!$A$1:$C$2542,2,0),"")</f>
        <v/>
      </c>
      <c r="D94" s="72" t="str">
        <f>IFERROR(VLOOKUP($B94,šifrant!$A$1:$C$2542,3,0),"")</f>
        <v/>
      </c>
      <c r="N94" s="25"/>
      <c r="O94" s="26"/>
      <c r="P94" s="26"/>
      <c r="Q94" s="28">
        <f t="shared" si="3"/>
        <v>0</v>
      </c>
      <c r="R94" s="26"/>
      <c r="S94" s="26"/>
      <c r="T94" s="28">
        <f t="shared" si="4"/>
        <v>0</v>
      </c>
      <c r="U94" s="26"/>
      <c r="V94" s="26"/>
      <c r="W94" s="28">
        <f t="shared" si="5"/>
        <v>0</v>
      </c>
    </row>
    <row r="95" spans="3:23" x14ac:dyDescent="0.25">
      <c r="C95" s="72" t="str">
        <f>IFERROR(VLOOKUP($B95,šifrant!$A$1:$C$2542,2,0),"")</f>
        <v/>
      </c>
      <c r="D95" s="72" t="str">
        <f>IFERROR(VLOOKUP($B95,šifrant!$A$1:$C$2542,3,0),"")</f>
        <v/>
      </c>
      <c r="N95" s="25"/>
      <c r="O95" s="26"/>
      <c r="P95" s="26"/>
      <c r="Q95" s="28">
        <f t="shared" si="3"/>
        <v>0</v>
      </c>
      <c r="R95" s="26"/>
      <c r="S95" s="26"/>
      <c r="T95" s="28">
        <f t="shared" si="4"/>
        <v>0</v>
      </c>
      <c r="U95" s="26"/>
      <c r="V95" s="26"/>
      <c r="W95" s="28">
        <f t="shared" si="5"/>
        <v>0</v>
      </c>
    </row>
    <row r="96" spans="3:23" x14ac:dyDescent="0.25">
      <c r="C96" s="72" t="str">
        <f>IFERROR(VLOOKUP($B96,šifrant!$A$1:$C$2542,2,0),"")</f>
        <v/>
      </c>
      <c r="D96" s="72" t="str">
        <f>IFERROR(VLOOKUP($B96,šifrant!$A$1:$C$2542,3,0),"")</f>
        <v/>
      </c>
      <c r="N96" s="25"/>
      <c r="O96" s="26"/>
      <c r="P96" s="26"/>
      <c r="Q96" s="28">
        <f t="shared" si="3"/>
        <v>0</v>
      </c>
      <c r="R96" s="26"/>
      <c r="S96" s="26"/>
      <c r="T96" s="28">
        <f t="shared" si="4"/>
        <v>0</v>
      </c>
      <c r="U96" s="26"/>
      <c r="V96" s="26"/>
      <c r="W96" s="28">
        <f t="shared" si="5"/>
        <v>0</v>
      </c>
    </row>
    <row r="97" spans="3:23" x14ac:dyDescent="0.25">
      <c r="C97" s="72" t="str">
        <f>IFERROR(VLOOKUP($B97,šifrant!$A$1:$C$2542,2,0),"")</f>
        <v/>
      </c>
      <c r="D97" s="72" t="str">
        <f>IFERROR(VLOOKUP($B97,šifrant!$A$1:$C$2542,3,0),"")</f>
        <v/>
      </c>
      <c r="N97" s="25"/>
      <c r="O97" s="26"/>
      <c r="P97" s="26"/>
      <c r="Q97" s="28">
        <f t="shared" si="3"/>
        <v>0</v>
      </c>
      <c r="R97" s="26"/>
      <c r="S97" s="26"/>
      <c r="T97" s="28">
        <f t="shared" si="4"/>
        <v>0</v>
      </c>
      <c r="U97" s="26"/>
      <c r="V97" s="26"/>
      <c r="W97" s="28">
        <f t="shared" si="5"/>
        <v>0</v>
      </c>
    </row>
    <row r="98" spans="3:23" x14ac:dyDescent="0.25">
      <c r="C98" s="72" t="str">
        <f>IFERROR(VLOOKUP($B98,šifrant!$A$1:$C$2542,2,0),"")</f>
        <v/>
      </c>
      <c r="D98" s="72" t="str">
        <f>IFERROR(VLOOKUP($B98,šifrant!$A$1:$C$2542,3,0),"")</f>
        <v/>
      </c>
      <c r="N98" s="25"/>
      <c r="O98" s="26"/>
      <c r="P98" s="26"/>
      <c r="Q98" s="28">
        <f t="shared" si="3"/>
        <v>0</v>
      </c>
      <c r="R98" s="26"/>
      <c r="S98" s="26"/>
      <c r="T98" s="28">
        <f t="shared" si="4"/>
        <v>0</v>
      </c>
      <c r="U98" s="26"/>
      <c r="V98" s="26"/>
      <c r="W98" s="28">
        <f t="shared" si="5"/>
        <v>0</v>
      </c>
    </row>
    <row r="99" spans="3:23" x14ac:dyDescent="0.25">
      <c r="C99" s="72" t="str">
        <f>IFERROR(VLOOKUP($B99,šifrant!$A$1:$C$2542,2,0),"")</f>
        <v/>
      </c>
      <c r="D99" s="72" t="str">
        <f>IFERROR(VLOOKUP($B99,šifrant!$A$1:$C$2542,3,0),"")</f>
        <v/>
      </c>
      <c r="N99" s="25"/>
      <c r="O99" s="26"/>
      <c r="P99" s="26"/>
      <c r="Q99" s="28">
        <f t="shared" si="3"/>
        <v>0</v>
      </c>
      <c r="R99" s="26"/>
      <c r="S99" s="26"/>
      <c r="T99" s="28">
        <f t="shared" si="4"/>
        <v>0</v>
      </c>
      <c r="U99" s="26"/>
      <c r="V99" s="26"/>
      <c r="W99" s="28">
        <f t="shared" si="5"/>
        <v>0</v>
      </c>
    </row>
    <row r="100" spans="3:23" x14ac:dyDescent="0.25">
      <c r="C100" s="72" t="str">
        <f>IFERROR(VLOOKUP($B100,šifrant!$A$1:$C$2542,2,0),"")</f>
        <v/>
      </c>
      <c r="D100" s="72" t="str">
        <f>IFERROR(VLOOKUP($B100,šifrant!$A$1:$C$2542,3,0),"")</f>
        <v/>
      </c>
      <c r="N100" s="25"/>
      <c r="O100" s="26"/>
      <c r="P100" s="26"/>
      <c r="Q100" s="28">
        <f t="shared" si="3"/>
        <v>0</v>
      </c>
      <c r="R100" s="26"/>
      <c r="S100" s="26"/>
      <c r="T100" s="28">
        <f t="shared" si="4"/>
        <v>0</v>
      </c>
      <c r="U100" s="26"/>
      <c r="V100" s="26"/>
      <c r="W100" s="28">
        <f t="shared" si="5"/>
        <v>0</v>
      </c>
    </row>
    <row r="101" spans="3:23" x14ac:dyDescent="0.25">
      <c r="C101" s="72" t="str">
        <f>IFERROR(VLOOKUP($B101,šifrant!$A$1:$C$2542,2,0),"")</f>
        <v/>
      </c>
      <c r="D101" s="72" t="str">
        <f>IFERROR(VLOOKUP($B101,šifrant!$A$1:$C$2542,3,0),"")</f>
        <v/>
      </c>
      <c r="N101" s="25"/>
      <c r="O101" s="26"/>
      <c r="P101" s="26"/>
      <c r="Q101" s="28">
        <f t="shared" si="3"/>
        <v>0</v>
      </c>
      <c r="R101" s="26"/>
      <c r="S101" s="26"/>
      <c r="T101" s="28">
        <f t="shared" si="4"/>
        <v>0</v>
      </c>
      <c r="U101" s="26"/>
      <c r="V101" s="26"/>
      <c r="W101" s="28">
        <f t="shared" si="5"/>
        <v>0</v>
      </c>
    </row>
    <row r="102" spans="3:23" x14ac:dyDescent="0.25">
      <c r="C102" s="72" t="str">
        <f>IFERROR(VLOOKUP($B102,šifrant!$A$1:$C$2542,2,0),"")</f>
        <v/>
      </c>
      <c r="D102" s="72" t="str">
        <f>IFERROR(VLOOKUP($B102,šifrant!$A$1:$C$2542,3,0),"")</f>
        <v/>
      </c>
      <c r="N102" s="25"/>
      <c r="O102" s="26"/>
      <c r="P102" s="26"/>
      <c r="Q102" s="28">
        <f t="shared" si="3"/>
        <v>0</v>
      </c>
      <c r="R102" s="26"/>
      <c r="S102" s="26"/>
      <c r="T102" s="28">
        <f t="shared" si="4"/>
        <v>0</v>
      </c>
      <c r="U102" s="26"/>
      <c r="V102" s="26"/>
      <c r="W102" s="28">
        <f t="shared" si="5"/>
        <v>0</v>
      </c>
    </row>
    <row r="103" spans="3:23" x14ac:dyDescent="0.25">
      <c r="C103" s="72" t="str">
        <f>IFERROR(VLOOKUP($B103,šifrant!$A$1:$C$2542,2,0),"")</f>
        <v/>
      </c>
      <c r="D103" s="72" t="str">
        <f>IFERROR(VLOOKUP($B103,šifrant!$A$1:$C$2542,3,0),"")</f>
        <v/>
      </c>
      <c r="N103" s="25"/>
      <c r="O103" s="26"/>
      <c r="P103" s="26"/>
      <c r="Q103" s="28">
        <f t="shared" si="3"/>
        <v>0</v>
      </c>
      <c r="R103" s="26"/>
      <c r="S103" s="26"/>
      <c r="T103" s="28">
        <f t="shared" si="4"/>
        <v>0</v>
      </c>
      <c r="U103" s="26"/>
      <c r="V103" s="26"/>
      <c r="W103" s="28">
        <f t="shared" si="5"/>
        <v>0</v>
      </c>
    </row>
    <row r="104" spans="3:23" x14ac:dyDescent="0.25">
      <c r="C104" s="72" t="str">
        <f>IFERROR(VLOOKUP($B104,šifrant!$A$1:$C$2542,2,0),"")</f>
        <v/>
      </c>
      <c r="D104" s="72" t="str">
        <f>IFERROR(VLOOKUP($B104,šifrant!$A$1:$C$2542,3,0),"")</f>
        <v/>
      </c>
      <c r="N104" s="25"/>
      <c r="O104" s="26"/>
      <c r="P104" s="26"/>
      <c r="Q104" s="28">
        <f t="shared" si="3"/>
        <v>0</v>
      </c>
      <c r="R104" s="26"/>
      <c r="S104" s="26"/>
      <c r="T104" s="28">
        <f t="shared" si="4"/>
        <v>0</v>
      </c>
      <c r="U104" s="26"/>
      <c r="V104" s="26"/>
      <c r="W104" s="28">
        <f t="shared" si="5"/>
        <v>0</v>
      </c>
    </row>
    <row r="105" spans="3:23" x14ac:dyDescent="0.25">
      <c r="C105" s="72" t="str">
        <f>IFERROR(VLOOKUP($B105,šifrant!$A$1:$C$2542,2,0),"")</f>
        <v/>
      </c>
      <c r="D105" s="72" t="str">
        <f>IFERROR(VLOOKUP($B105,šifrant!$A$1:$C$2542,3,0),"")</f>
        <v/>
      </c>
      <c r="N105" s="25"/>
      <c r="O105" s="26"/>
      <c r="P105" s="26"/>
      <c r="Q105" s="28">
        <f t="shared" si="3"/>
        <v>0</v>
      </c>
      <c r="R105" s="26"/>
      <c r="S105" s="26"/>
      <c r="T105" s="28">
        <f t="shared" si="4"/>
        <v>0</v>
      </c>
      <c r="U105" s="26"/>
      <c r="V105" s="26"/>
      <c r="W105" s="28">
        <f t="shared" si="5"/>
        <v>0</v>
      </c>
    </row>
    <row r="106" spans="3:23" x14ac:dyDescent="0.25">
      <c r="C106" s="72" t="str">
        <f>IFERROR(VLOOKUP($B106,šifrant!$A$1:$C$2542,2,0),"")</f>
        <v/>
      </c>
      <c r="D106" s="72" t="str">
        <f>IFERROR(VLOOKUP($B106,šifrant!$A$1:$C$2542,3,0),"")</f>
        <v/>
      </c>
      <c r="N106" s="25"/>
      <c r="O106" s="26"/>
      <c r="P106" s="26"/>
      <c r="Q106" s="28">
        <f t="shared" si="3"/>
        <v>0</v>
      </c>
      <c r="R106" s="26"/>
      <c r="S106" s="26"/>
      <c r="T106" s="28">
        <f t="shared" si="4"/>
        <v>0</v>
      </c>
      <c r="U106" s="26"/>
      <c r="V106" s="26"/>
      <c r="W106" s="28">
        <f t="shared" si="5"/>
        <v>0</v>
      </c>
    </row>
    <row r="107" spans="3:23" x14ac:dyDescent="0.25">
      <c r="C107" s="72" t="str">
        <f>IFERROR(VLOOKUP($B107,šifrant!$A$1:$C$2542,2,0),"")</f>
        <v/>
      </c>
      <c r="D107" s="72" t="str">
        <f>IFERROR(VLOOKUP($B107,šifrant!$A$1:$C$2542,3,0),"")</f>
        <v/>
      </c>
      <c r="N107" s="25"/>
      <c r="O107" s="26"/>
      <c r="P107" s="26"/>
      <c r="Q107" s="28">
        <f t="shared" si="3"/>
        <v>0</v>
      </c>
      <c r="R107" s="26"/>
      <c r="S107" s="26"/>
      <c r="T107" s="28">
        <f t="shared" si="4"/>
        <v>0</v>
      </c>
      <c r="U107" s="26"/>
      <c r="V107" s="26"/>
      <c r="W107" s="28">
        <f t="shared" si="5"/>
        <v>0</v>
      </c>
    </row>
    <row r="108" spans="3:23" x14ac:dyDescent="0.25">
      <c r="C108" s="72" t="str">
        <f>IFERROR(VLOOKUP($B108,šifrant!$A$1:$C$2542,2,0),"")</f>
        <v/>
      </c>
      <c r="D108" s="72" t="str">
        <f>IFERROR(VLOOKUP($B108,šifrant!$A$1:$C$2542,3,0),"")</f>
        <v/>
      </c>
      <c r="N108" s="25"/>
      <c r="O108" s="26"/>
      <c r="P108" s="26"/>
      <c r="Q108" s="28">
        <f t="shared" si="3"/>
        <v>0</v>
      </c>
      <c r="R108" s="26"/>
      <c r="S108" s="26"/>
      <c r="T108" s="28">
        <f t="shared" si="4"/>
        <v>0</v>
      </c>
      <c r="U108" s="26"/>
      <c r="V108" s="26"/>
      <c r="W108" s="28">
        <f t="shared" si="5"/>
        <v>0</v>
      </c>
    </row>
    <row r="109" spans="3:23" x14ac:dyDescent="0.25">
      <c r="C109" s="72" t="str">
        <f>IFERROR(VLOOKUP($B109,šifrant!$A$1:$C$2542,2,0),"")</f>
        <v/>
      </c>
      <c r="D109" s="72" t="str">
        <f>IFERROR(VLOOKUP($B109,šifrant!$A$1:$C$2542,3,0),"")</f>
        <v/>
      </c>
      <c r="N109" s="25"/>
      <c r="O109" s="26"/>
      <c r="P109" s="26"/>
      <c r="Q109" s="28">
        <f t="shared" si="3"/>
        <v>0</v>
      </c>
      <c r="R109" s="26"/>
      <c r="S109" s="26"/>
      <c r="T109" s="28">
        <f t="shared" si="4"/>
        <v>0</v>
      </c>
      <c r="U109" s="26"/>
      <c r="V109" s="26"/>
      <c r="W109" s="28">
        <f t="shared" si="5"/>
        <v>0</v>
      </c>
    </row>
    <row r="110" spans="3:23" x14ac:dyDescent="0.25">
      <c r="C110" s="72" t="str">
        <f>IFERROR(VLOOKUP($B110,šifrant!$A$1:$C$2542,2,0),"")</f>
        <v/>
      </c>
      <c r="D110" s="72" t="str">
        <f>IFERROR(VLOOKUP($B110,šifrant!$A$1:$C$2542,3,0),"")</f>
        <v/>
      </c>
      <c r="N110" s="25"/>
      <c r="O110" s="26"/>
      <c r="P110" s="26"/>
      <c r="Q110" s="28">
        <f t="shared" si="3"/>
        <v>0</v>
      </c>
      <c r="R110" s="26"/>
      <c r="S110" s="26"/>
      <c r="T110" s="28">
        <f t="shared" si="4"/>
        <v>0</v>
      </c>
      <c r="U110" s="26"/>
      <c r="V110" s="26"/>
      <c r="W110" s="28">
        <f t="shared" si="5"/>
        <v>0</v>
      </c>
    </row>
    <row r="111" spans="3:23" x14ac:dyDescent="0.25">
      <c r="C111" s="72" t="str">
        <f>IFERROR(VLOOKUP($B111,šifrant!$A$1:$C$2542,2,0),"")</f>
        <v/>
      </c>
      <c r="D111" s="72" t="str">
        <f>IFERROR(VLOOKUP($B111,šifrant!$A$1:$C$2542,3,0),"")</f>
        <v/>
      </c>
      <c r="N111" s="25"/>
      <c r="O111" s="26"/>
      <c r="P111" s="26"/>
      <c r="Q111" s="28">
        <f t="shared" si="3"/>
        <v>0</v>
      </c>
      <c r="R111" s="26"/>
      <c r="S111" s="26"/>
      <c r="T111" s="28">
        <f t="shared" si="4"/>
        <v>0</v>
      </c>
      <c r="U111" s="26"/>
      <c r="V111" s="26"/>
      <c r="W111" s="28">
        <f t="shared" si="5"/>
        <v>0</v>
      </c>
    </row>
    <row r="112" spans="3:23" x14ac:dyDescent="0.25">
      <c r="C112" s="72" t="str">
        <f>IFERROR(VLOOKUP($B112,šifrant!$A$1:$C$2542,2,0),"")</f>
        <v/>
      </c>
      <c r="D112" s="72" t="str">
        <f>IFERROR(VLOOKUP($B112,šifrant!$A$1:$C$2542,3,0),"")</f>
        <v/>
      </c>
      <c r="N112" s="25"/>
      <c r="O112" s="26"/>
      <c r="P112" s="26"/>
      <c r="Q112" s="28">
        <f t="shared" si="3"/>
        <v>0</v>
      </c>
      <c r="R112" s="26"/>
      <c r="S112" s="26"/>
      <c r="T112" s="28">
        <f t="shared" si="4"/>
        <v>0</v>
      </c>
      <c r="U112" s="26"/>
      <c r="V112" s="26"/>
      <c r="W112" s="28">
        <f t="shared" si="5"/>
        <v>0</v>
      </c>
    </row>
    <row r="113" spans="3:23" x14ac:dyDescent="0.25">
      <c r="C113" s="72" t="str">
        <f>IFERROR(VLOOKUP($B113,šifrant!$A$1:$C$2542,2,0),"")</f>
        <v/>
      </c>
      <c r="D113" s="72" t="str">
        <f>IFERROR(VLOOKUP($B113,šifrant!$A$1:$C$2542,3,0),"")</f>
        <v/>
      </c>
      <c r="N113" s="25"/>
      <c r="O113" s="26"/>
      <c r="P113" s="26"/>
      <c r="Q113" s="28">
        <f t="shared" si="3"/>
        <v>0</v>
      </c>
      <c r="R113" s="26"/>
      <c r="S113" s="26"/>
      <c r="T113" s="28">
        <f t="shared" si="4"/>
        <v>0</v>
      </c>
      <c r="U113" s="26"/>
      <c r="V113" s="26"/>
      <c r="W113" s="28">
        <f t="shared" si="5"/>
        <v>0</v>
      </c>
    </row>
    <row r="114" spans="3:23" x14ac:dyDescent="0.25">
      <c r="C114" s="72" t="str">
        <f>IFERROR(VLOOKUP($B114,šifrant!$A$1:$C$2542,2,0),"")</f>
        <v/>
      </c>
      <c r="D114" s="72" t="str">
        <f>IFERROR(VLOOKUP($B114,šifrant!$A$1:$C$2542,3,0),"")</f>
        <v/>
      </c>
      <c r="N114" s="25"/>
      <c r="O114" s="26"/>
      <c r="P114" s="26"/>
      <c r="Q114" s="28">
        <f t="shared" si="3"/>
        <v>0</v>
      </c>
      <c r="R114" s="26"/>
      <c r="S114" s="26"/>
      <c r="T114" s="28">
        <f t="shared" si="4"/>
        <v>0</v>
      </c>
      <c r="U114" s="26"/>
      <c r="V114" s="26"/>
      <c r="W114" s="28">
        <f t="shared" si="5"/>
        <v>0</v>
      </c>
    </row>
    <row r="115" spans="3:23" x14ac:dyDescent="0.25">
      <c r="C115" s="72" t="str">
        <f>IFERROR(VLOOKUP($B115,šifrant!$A$1:$C$2542,2,0),"")</f>
        <v/>
      </c>
      <c r="D115" s="72" t="str">
        <f>IFERROR(VLOOKUP($B115,šifrant!$A$1:$C$2542,3,0),"")</f>
        <v/>
      </c>
      <c r="N115" s="25"/>
      <c r="O115" s="26"/>
      <c r="P115" s="26"/>
      <c r="Q115" s="28">
        <f t="shared" si="3"/>
        <v>0</v>
      </c>
      <c r="R115" s="26"/>
      <c r="S115" s="26"/>
      <c r="T115" s="28">
        <f t="shared" si="4"/>
        <v>0</v>
      </c>
      <c r="U115" s="26"/>
      <c r="V115" s="26"/>
      <c r="W115" s="28">
        <f t="shared" si="5"/>
        <v>0</v>
      </c>
    </row>
    <row r="116" spans="3:23" x14ac:dyDescent="0.25">
      <c r="C116" s="72" t="str">
        <f>IFERROR(VLOOKUP($B116,šifrant!$A$1:$C$2542,2,0),"")</f>
        <v/>
      </c>
      <c r="D116" s="72" t="str">
        <f>IFERROR(VLOOKUP($B116,šifrant!$A$1:$C$2542,3,0),"")</f>
        <v/>
      </c>
      <c r="N116" s="25"/>
      <c r="O116" s="26"/>
      <c r="P116" s="26"/>
      <c r="Q116" s="28">
        <f t="shared" si="3"/>
        <v>0</v>
      </c>
      <c r="R116" s="26"/>
      <c r="S116" s="26"/>
      <c r="T116" s="28">
        <f t="shared" si="4"/>
        <v>0</v>
      </c>
      <c r="U116" s="26"/>
      <c r="V116" s="26"/>
      <c r="W116" s="28">
        <f t="shared" si="5"/>
        <v>0</v>
      </c>
    </row>
    <row r="117" spans="3:23" x14ac:dyDescent="0.25">
      <c r="C117" s="72" t="str">
        <f>IFERROR(VLOOKUP($B117,šifrant!$A$1:$C$2542,2,0),"")</f>
        <v/>
      </c>
      <c r="D117" s="72" t="str">
        <f>IFERROR(VLOOKUP($B117,šifrant!$A$1:$C$2542,3,0),"")</f>
        <v/>
      </c>
      <c r="N117" s="25"/>
      <c r="O117" s="26"/>
      <c r="P117" s="26"/>
      <c r="Q117" s="28">
        <f t="shared" si="3"/>
        <v>0</v>
      </c>
      <c r="R117" s="26"/>
      <c r="S117" s="26"/>
      <c r="T117" s="28">
        <f t="shared" si="4"/>
        <v>0</v>
      </c>
      <c r="U117" s="26"/>
      <c r="V117" s="26"/>
      <c r="W117" s="28">
        <f t="shared" si="5"/>
        <v>0</v>
      </c>
    </row>
    <row r="118" spans="3:23" x14ac:dyDescent="0.25">
      <c r="C118" s="72" t="str">
        <f>IFERROR(VLOOKUP($B118,šifrant!$A$1:$C$2542,2,0),"")</f>
        <v/>
      </c>
      <c r="D118" s="72" t="str">
        <f>IFERROR(VLOOKUP($B118,šifrant!$A$1:$C$2542,3,0),"")</f>
        <v/>
      </c>
      <c r="N118" s="25"/>
      <c r="O118" s="26"/>
      <c r="P118" s="26"/>
      <c r="Q118" s="28">
        <f t="shared" si="3"/>
        <v>0</v>
      </c>
      <c r="R118" s="26"/>
      <c r="S118" s="26"/>
      <c r="T118" s="28">
        <f t="shared" si="4"/>
        <v>0</v>
      </c>
      <c r="U118" s="26"/>
      <c r="V118" s="26"/>
      <c r="W118" s="28">
        <f t="shared" si="5"/>
        <v>0</v>
      </c>
    </row>
    <row r="119" spans="3:23" x14ac:dyDescent="0.25">
      <c r="C119" s="72" t="str">
        <f>IFERROR(VLOOKUP($B119,šifrant!$A$1:$C$2542,2,0),"")</f>
        <v/>
      </c>
      <c r="D119" s="72" t="str">
        <f>IFERROR(VLOOKUP($B119,šifrant!$A$1:$C$2542,3,0),"")</f>
        <v/>
      </c>
      <c r="N119" s="25"/>
      <c r="O119" s="26"/>
      <c r="P119" s="26"/>
      <c r="Q119" s="28">
        <f t="shared" si="3"/>
        <v>0</v>
      </c>
      <c r="R119" s="26"/>
      <c r="S119" s="26"/>
      <c r="T119" s="28">
        <f t="shared" si="4"/>
        <v>0</v>
      </c>
      <c r="U119" s="26"/>
      <c r="V119" s="26"/>
      <c r="W119" s="28">
        <f t="shared" si="5"/>
        <v>0</v>
      </c>
    </row>
    <row r="120" spans="3:23" x14ac:dyDescent="0.25">
      <c r="C120" s="72" t="str">
        <f>IFERROR(VLOOKUP($B120,šifrant!$A$1:$C$2542,2,0),"")</f>
        <v/>
      </c>
      <c r="D120" s="72" t="str">
        <f>IFERROR(VLOOKUP($B120,šifrant!$A$1:$C$2542,3,0),"")</f>
        <v/>
      </c>
      <c r="N120" s="25"/>
      <c r="O120" s="26"/>
      <c r="P120" s="26"/>
      <c r="Q120" s="28">
        <f t="shared" si="3"/>
        <v>0</v>
      </c>
      <c r="R120" s="26"/>
      <c r="S120" s="26"/>
      <c r="T120" s="28">
        <f t="shared" si="4"/>
        <v>0</v>
      </c>
      <c r="U120" s="26"/>
      <c r="V120" s="26"/>
      <c r="W120" s="28">
        <f t="shared" si="5"/>
        <v>0</v>
      </c>
    </row>
    <row r="121" spans="3:23" x14ac:dyDescent="0.25">
      <c r="C121" s="72" t="str">
        <f>IFERROR(VLOOKUP($B121,šifrant!$A$1:$C$2542,2,0),"")</f>
        <v/>
      </c>
      <c r="D121" s="72" t="str">
        <f>IFERROR(VLOOKUP($B121,šifrant!$A$1:$C$2542,3,0),"")</f>
        <v/>
      </c>
      <c r="N121" s="25"/>
      <c r="O121" s="26"/>
      <c r="P121" s="26"/>
      <c r="Q121" s="28">
        <f t="shared" si="3"/>
        <v>0</v>
      </c>
      <c r="R121" s="26"/>
      <c r="S121" s="26"/>
      <c r="T121" s="28">
        <f t="shared" si="4"/>
        <v>0</v>
      </c>
      <c r="U121" s="26"/>
      <c r="V121" s="26"/>
      <c r="W121" s="28">
        <f t="shared" si="5"/>
        <v>0</v>
      </c>
    </row>
    <row r="122" spans="3:23" x14ac:dyDescent="0.25">
      <c r="C122" s="72" t="str">
        <f>IFERROR(VLOOKUP($B122,šifrant!$A$1:$C$2542,2,0),"")</f>
        <v/>
      </c>
      <c r="D122" s="72" t="str">
        <f>IFERROR(VLOOKUP($B122,šifrant!$A$1:$C$2542,3,0),"")</f>
        <v/>
      </c>
      <c r="N122" s="25"/>
      <c r="O122" s="26"/>
      <c r="P122" s="26"/>
      <c r="Q122" s="28">
        <f t="shared" si="3"/>
        <v>0</v>
      </c>
      <c r="R122" s="26"/>
      <c r="S122" s="26"/>
      <c r="T122" s="28">
        <f t="shared" si="4"/>
        <v>0</v>
      </c>
      <c r="U122" s="26"/>
      <c r="V122" s="26"/>
      <c r="W122" s="28">
        <f t="shared" si="5"/>
        <v>0</v>
      </c>
    </row>
    <row r="123" spans="3:23" x14ac:dyDescent="0.25">
      <c r="C123" s="72" t="str">
        <f>IFERROR(VLOOKUP($B123,šifrant!$A$1:$C$2542,2,0),"")</f>
        <v/>
      </c>
      <c r="D123" s="72" t="str">
        <f>IFERROR(VLOOKUP($B123,šifrant!$A$1:$C$2542,3,0),"")</f>
        <v/>
      </c>
      <c r="N123" s="25"/>
      <c r="O123" s="26"/>
      <c r="P123" s="26"/>
      <c r="Q123" s="28">
        <f t="shared" si="3"/>
        <v>0</v>
      </c>
      <c r="R123" s="26"/>
      <c r="S123" s="26"/>
      <c r="T123" s="28">
        <f t="shared" si="4"/>
        <v>0</v>
      </c>
      <c r="U123" s="26"/>
      <c r="V123" s="26"/>
      <c r="W123" s="28">
        <f t="shared" si="5"/>
        <v>0</v>
      </c>
    </row>
    <row r="124" spans="3:23" x14ac:dyDescent="0.25">
      <c r="C124" s="72" t="str">
        <f>IFERROR(VLOOKUP($B124,šifrant!$A$1:$C$2542,2,0),"")</f>
        <v/>
      </c>
      <c r="D124" s="72" t="str">
        <f>IFERROR(VLOOKUP($B124,šifrant!$A$1:$C$2542,3,0),"")</f>
        <v/>
      </c>
      <c r="N124" s="25"/>
      <c r="O124" s="26"/>
      <c r="P124" s="26"/>
      <c r="Q124" s="28">
        <f t="shared" si="3"/>
        <v>0</v>
      </c>
      <c r="R124" s="26"/>
      <c r="S124" s="26"/>
      <c r="T124" s="28">
        <f t="shared" si="4"/>
        <v>0</v>
      </c>
      <c r="U124" s="26"/>
      <c r="V124" s="26"/>
      <c r="W124" s="28">
        <f t="shared" si="5"/>
        <v>0</v>
      </c>
    </row>
    <row r="125" spans="3:23" x14ac:dyDescent="0.25">
      <c r="C125" s="72" t="str">
        <f>IFERROR(VLOOKUP($B125,šifrant!$A$1:$C$2542,2,0),"")</f>
        <v/>
      </c>
      <c r="D125" s="72" t="str">
        <f>IFERROR(VLOOKUP($B125,šifrant!$A$1:$C$2542,3,0),"")</f>
        <v/>
      </c>
      <c r="N125" s="25"/>
      <c r="O125" s="26"/>
      <c r="P125" s="26"/>
      <c r="Q125" s="28">
        <f t="shared" si="3"/>
        <v>0</v>
      </c>
      <c r="R125" s="26"/>
      <c r="S125" s="26"/>
      <c r="T125" s="28">
        <f t="shared" si="4"/>
        <v>0</v>
      </c>
      <c r="U125" s="26"/>
      <c r="V125" s="26"/>
      <c r="W125" s="28">
        <f t="shared" si="5"/>
        <v>0</v>
      </c>
    </row>
    <row r="126" spans="3:23" x14ac:dyDescent="0.25">
      <c r="C126" s="72" t="str">
        <f>IFERROR(VLOOKUP($B126,šifrant!$A$1:$C$2542,2,0),"")</f>
        <v/>
      </c>
      <c r="D126" s="72" t="str">
        <f>IFERROR(VLOOKUP($B126,šifrant!$A$1:$C$2542,3,0),"")</f>
        <v/>
      </c>
      <c r="N126" s="25"/>
      <c r="O126" s="26"/>
      <c r="P126" s="26"/>
      <c r="Q126" s="28">
        <f t="shared" si="3"/>
        <v>0</v>
      </c>
      <c r="R126" s="26"/>
      <c r="S126" s="26"/>
      <c r="T126" s="28">
        <f t="shared" si="4"/>
        <v>0</v>
      </c>
      <c r="U126" s="26"/>
      <c r="V126" s="26"/>
      <c r="W126" s="28">
        <f t="shared" si="5"/>
        <v>0</v>
      </c>
    </row>
    <row r="127" spans="3:23" x14ac:dyDescent="0.25">
      <c r="C127" s="72" t="str">
        <f>IFERROR(VLOOKUP($B127,šifrant!$A$1:$C$2542,2,0),"")</f>
        <v/>
      </c>
      <c r="D127" s="72" t="str">
        <f>IFERROR(VLOOKUP($B127,šifrant!$A$1:$C$2542,3,0),"")</f>
        <v/>
      </c>
      <c r="N127" s="25"/>
      <c r="O127" s="26"/>
      <c r="P127" s="26"/>
      <c r="Q127" s="28">
        <f t="shared" si="3"/>
        <v>0</v>
      </c>
      <c r="R127" s="26"/>
      <c r="S127" s="26"/>
      <c r="T127" s="28">
        <f t="shared" si="4"/>
        <v>0</v>
      </c>
      <c r="U127" s="26"/>
      <c r="V127" s="26"/>
      <c r="W127" s="28">
        <f t="shared" si="5"/>
        <v>0</v>
      </c>
    </row>
    <row r="128" spans="3:23" x14ac:dyDescent="0.25">
      <c r="C128" s="72" t="str">
        <f>IFERROR(VLOOKUP($B128,šifrant!$A$1:$C$2542,2,0),"")</f>
        <v/>
      </c>
      <c r="D128" s="72" t="str">
        <f>IFERROR(VLOOKUP($B128,šifrant!$A$1:$C$2542,3,0),"")</f>
        <v/>
      </c>
      <c r="N128" s="25"/>
      <c r="O128" s="26"/>
      <c r="P128" s="26"/>
      <c r="Q128" s="28">
        <f t="shared" si="3"/>
        <v>0</v>
      </c>
      <c r="R128" s="26"/>
      <c r="S128" s="26"/>
      <c r="T128" s="28">
        <f t="shared" si="4"/>
        <v>0</v>
      </c>
      <c r="U128" s="26"/>
      <c r="V128" s="26"/>
      <c r="W128" s="28">
        <f t="shared" si="5"/>
        <v>0</v>
      </c>
    </row>
    <row r="129" spans="3:23" x14ac:dyDescent="0.25">
      <c r="C129" s="72" t="str">
        <f>IFERROR(VLOOKUP($B129,šifrant!$A$1:$C$2542,2,0),"")</f>
        <v/>
      </c>
      <c r="D129" s="72" t="str">
        <f>IFERROR(VLOOKUP($B129,šifrant!$A$1:$C$2542,3,0),"")</f>
        <v/>
      </c>
      <c r="N129" s="25"/>
      <c r="O129" s="26"/>
      <c r="P129" s="26"/>
      <c r="Q129" s="28">
        <f t="shared" si="3"/>
        <v>0</v>
      </c>
      <c r="R129" s="26"/>
      <c r="S129" s="26"/>
      <c r="T129" s="28">
        <f t="shared" si="4"/>
        <v>0</v>
      </c>
      <c r="U129" s="26"/>
      <c r="V129" s="26"/>
      <c r="W129" s="28">
        <f t="shared" si="5"/>
        <v>0</v>
      </c>
    </row>
    <row r="130" spans="3:23" x14ac:dyDescent="0.25">
      <c r="C130" s="72" t="str">
        <f>IFERROR(VLOOKUP($B130,šifrant!$A$1:$C$2542,2,0),"")</f>
        <v/>
      </c>
      <c r="D130" s="72" t="str">
        <f>IFERROR(VLOOKUP($B130,šifrant!$A$1:$C$2542,3,0),"")</f>
        <v/>
      </c>
      <c r="N130" s="25"/>
      <c r="O130" s="26"/>
      <c r="P130" s="26"/>
      <c r="Q130" s="28">
        <f t="shared" ref="Q130:Q193" si="6">O130-P130</f>
        <v>0</v>
      </c>
      <c r="R130" s="26"/>
      <c r="S130" s="26"/>
      <c r="T130" s="28">
        <f t="shared" ref="T130:T193" si="7">R130-S130</f>
        <v>0</v>
      </c>
      <c r="U130" s="26"/>
      <c r="V130" s="26"/>
      <c r="W130" s="28">
        <f t="shared" ref="W130:W193" si="8">U130-V130</f>
        <v>0</v>
      </c>
    </row>
    <row r="131" spans="3:23" x14ac:dyDescent="0.25">
      <c r="C131" s="72" t="str">
        <f>IFERROR(VLOOKUP($B131,šifrant!$A$1:$C$2542,2,0),"")</f>
        <v/>
      </c>
      <c r="D131" s="72" t="str">
        <f>IFERROR(VLOOKUP($B131,šifrant!$A$1:$C$2542,3,0),"")</f>
        <v/>
      </c>
      <c r="N131" s="25"/>
      <c r="O131" s="26"/>
      <c r="P131" s="26"/>
      <c r="Q131" s="28">
        <f t="shared" si="6"/>
        <v>0</v>
      </c>
      <c r="R131" s="26"/>
      <c r="S131" s="26"/>
      <c r="T131" s="28">
        <f t="shared" si="7"/>
        <v>0</v>
      </c>
      <c r="U131" s="26"/>
      <c r="V131" s="26"/>
      <c r="W131" s="28">
        <f t="shared" si="8"/>
        <v>0</v>
      </c>
    </row>
    <row r="132" spans="3:23" x14ac:dyDescent="0.25">
      <c r="C132" s="72" t="str">
        <f>IFERROR(VLOOKUP($B132,šifrant!$A$1:$C$2542,2,0),"")</f>
        <v/>
      </c>
      <c r="D132" s="72" t="str">
        <f>IFERROR(VLOOKUP($B132,šifrant!$A$1:$C$2542,3,0),"")</f>
        <v/>
      </c>
      <c r="N132" s="25"/>
      <c r="O132" s="26"/>
      <c r="P132" s="26"/>
      <c r="Q132" s="28">
        <f t="shared" si="6"/>
        <v>0</v>
      </c>
      <c r="R132" s="26"/>
      <c r="S132" s="26"/>
      <c r="T132" s="28">
        <f t="shared" si="7"/>
        <v>0</v>
      </c>
      <c r="U132" s="26"/>
      <c r="V132" s="26"/>
      <c r="W132" s="28">
        <f t="shared" si="8"/>
        <v>0</v>
      </c>
    </row>
    <row r="133" spans="3:23" x14ac:dyDescent="0.25">
      <c r="C133" s="72" t="str">
        <f>IFERROR(VLOOKUP($B133,šifrant!$A$1:$C$2542,2,0),"")</f>
        <v/>
      </c>
      <c r="D133" s="72" t="str">
        <f>IFERROR(VLOOKUP($B133,šifrant!$A$1:$C$2542,3,0),"")</f>
        <v/>
      </c>
      <c r="N133" s="25"/>
      <c r="O133" s="26"/>
      <c r="P133" s="26"/>
      <c r="Q133" s="28">
        <f t="shared" si="6"/>
        <v>0</v>
      </c>
      <c r="R133" s="26"/>
      <c r="S133" s="26"/>
      <c r="T133" s="28">
        <f t="shared" si="7"/>
        <v>0</v>
      </c>
      <c r="U133" s="26"/>
      <c r="V133" s="26"/>
      <c r="W133" s="28">
        <f t="shared" si="8"/>
        <v>0</v>
      </c>
    </row>
    <row r="134" spans="3:23" x14ac:dyDescent="0.25">
      <c r="C134" s="72" t="str">
        <f>IFERROR(VLOOKUP($B134,šifrant!$A$1:$C$2542,2,0),"")</f>
        <v/>
      </c>
      <c r="D134" s="72" t="str">
        <f>IFERROR(VLOOKUP($B134,šifrant!$A$1:$C$2542,3,0),"")</f>
        <v/>
      </c>
      <c r="N134" s="25"/>
      <c r="O134" s="26"/>
      <c r="P134" s="26"/>
      <c r="Q134" s="28">
        <f t="shared" si="6"/>
        <v>0</v>
      </c>
      <c r="R134" s="26"/>
      <c r="S134" s="26"/>
      <c r="T134" s="28">
        <f t="shared" si="7"/>
        <v>0</v>
      </c>
      <c r="U134" s="26"/>
      <c r="V134" s="26"/>
      <c r="W134" s="28">
        <f t="shared" si="8"/>
        <v>0</v>
      </c>
    </row>
    <row r="135" spans="3:23" x14ac:dyDescent="0.25">
      <c r="C135" s="72" t="str">
        <f>IFERROR(VLOOKUP($B135,šifrant!$A$1:$C$2542,2,0),"")</f>
        <v/>
      </c>
      <c r="D135" s="72" t="str">
        <f>IFERROR(VLOOKUP($B135,šifrant!$A$1:$C$2542,3,0),"")</f>
        <v/>
      </c>
      <c r="N135" s="25"/>
      <c r="O135" s="26"/>
      <c r="P135" s="26"/>
      <c r="Q135" s="28">
        <f t="shared" si="6"/>
        <v>0</v>
      </c>
      <c r="R135" s="26"/>
      <c r="S135" s="26"/>
      <c r="T135" s="28">
        <f t="shared" si="7"/>
        <v>0</v>
      </c>
      <c r="U135" s="26"/>
      <c r="V135" s="26"/>
      <c r="W135" s="28">
        <f t="shared" si="8"/>
        <v>0</v>
      </c>
    </row>
    <row r="136" spans="3:23" x14ac:dyDescent="0.25">
      <c r="C136" s="72" t="str">
        <f>IFERROR(VLOOKUP($B136,šifrant!$A$1:$C$2542,2,0),"")</f>
        <v/>
      </c>
      <c r="D136" s="72" t="str">
        <f>IFERROR(VLOOKUP($B136,šifrant!$A$1:$C$2542,3,0),"")</f>
        <v/>
      </c>
      <c r="N136" s="25"/>
      <c r="O136" s="26"/>
      <c r="P136" s="26"/>
      <c r="Q136" s="28">
        <f t="shared" si="6"/>
        <v>0</v>
      </c>
      <c r="R136" s="26"/>
      <c r="S136" s="26"/>
      <c r="T136" s="28">
        <f t="shared" si="7"/>
        <v>0</v>
      </c>
      <c r="U136" s="26"/>
      <c r="V136" s="26"/>
      <c r="W136" s="28">
        <f t="shared" si="8"/>
        <v>0</v>
      </c>
    </row>
    <row r="137" spans="3:23" x14ac:dyDescent="0.25">
      <c r="C137" s="72" t="str">
        <f>IFERROR(VLOOKUP($B137,šifrant!$A$1:$C$2542,2,0),"")</f>
        <v/>
      </c>
      <c r="D137" s="72" t="str">
        <f>IFERROR(VLOOKUP($B137,šifrant!$A$1:$C$2542,3,0),"")</f>
        <v/>
      </c>
      <c r="N137" s="25"/>
      <c r="O137" s="26"/>
      <c r="P137" s="26"/>
      <c r="Q137" s="28">
        <f t="shared" si="6"/>
        <v>0</v>
      </c>
      <c r="R137" s="26"/>
      <c r="S137" s="26"/>
      <c r="T137" s="28">
        <f t="shared" si="7"/>
        <v>0</v>
      </c>
      <c r="U137" s="26"/>
      <c r="V137" s="26"/>
      <c r="W137" s="28">
        <f t="shared" si="8"/>
        <v>0</v>
      </c>
    </row>
    <row r="138" spans="3:23" x14ac:dyDescent="0.25">
      <c r="C138" s="72" t="str">
        <f>IFERROR(VLOOKUP($B138,šifrant!$A$1:$C$2542,2,0),"")</f>
        <v/>
      </c>
      <c r="D138" s="72" t="str">
        <f>IFERROR(VLOOKUP($B138,šifrant!$A$1:$C$2542,3,0),"")</f>
        <v/>
      </c>
      <c r="N138" s="25"/>
      <c r="O138" s="26"/>
      <c r="P138" s="26"/>
      <c r="Q138" s="28">
        <f t="shared" si="6"/>
        <v>0</v>
      </c>
      <c r="R138" s="26"/>
      <c r="S138" s="26"/>
      <c r="T138" s="28">
        <f t="shared" si="7"/>
        <v>0</v>
      </c>
      <c r="U138" s="26"/>
      <c r="V138" s="26"/>
      <c r="W138" s="28">
        <f t="shared" si="8"/>
        <v>0</v>
      </c>
    </row>
    <row r="139" spans="3:23" x14ac:dyDescent="0.25">
      <c r="C139" s="72" t="str">
        <f>IFERROR(VLOOKUP($B139,šifrant!$A$1:$C$2542,2,0),"")</f>
        <v/>
      </c>
      <c r="D139" s="72" t="str">
        <f>IFERROR(VLOOKUP($B139,šifrant!$A$1:$C$2542,3,0),"")</f>
        <v/>
      </c>
      <c r="N139" s="25"/>
      <c r="O139" s="26"/>
      <c r="P139" s="26"/>
      <c r="Q139" s="28">
        <f t="shared" si="6"/>
        <v>0</v>
      </c>
      <c r="R139" s="26"/>
      <c r="S139" s="26"/>
      <c r="T139" s="28">
        <f t="shared" si="7"/>
        <v>0</v>
      </c>
      <c r="U139" s="26"/>
      <c r="V139" s="26"/>
      <c r="W139" s="28">
        <f t="shared" si="8"/>
        <v>0</v>
      </c>
    </row>
    <row r="140" spans="3:23" x14ac:dyDescent="0.25">
      <c r="C140" s="72" t="str">
        <f>IFERROR(VLOOKUP($B140,šifrant!$A$1:$C$2542,2,0),"")</f>
        <v/>
      </c>
      <c r="D140" s="72" t="str">
        <f>IFERROR(VLOOKUP($B140,šifrant!$A$1:$C$2542,3,0),"")</f>
        <v/>
      </c>
      <c r="N140" s="25"/>
      <c r="O140" s="26"/>
      <c r="P140" s="26"/>
      <c r="Q140" s="28">
        <f t="shared" si="6"/>
        <v>0</v>
      </c>
      <c r="R140" s="26"/>
      <c r="S140" s="26"/>
      <c r="T140" s="28">
        <f t="shared" si="7"/>
        <v>0</v>
      </c>
      <c r="U140" s="26"/>
      <c r="V140" s="26"/>
      <c r="W140" s="28">
        <f t="shared" si="8"/>
        <v>0</v>
      </c>
    </row>
    <row r="141" spans="3:23" x14ac:dyDescent="0.25">
      <c r="C141" s="72" t="str">
        <f>IFERROR(VLOOKUP($B141,šifrant!$A$1:$C$2542,2,0),"")</f>
        <v/>
      </c>
      <c r="D141" s="72" t="str">
        <f>IFERROR(VLOOKUP($B141,šifrant!$A$1:$C$2542,3,0),"")</f>
        <v/>
      </c>
      <c r="N141" s="25"/>
      <c r="O141" s="26"/>
      <c r="P141" s="26"/>
      <c r="Q141" s="28">
        <f t="shared" si="6"/>
        <v>0</v>
      </c>
      <c r="R141" s="26"/>
      <c r="S141" s="26"/>
      <c r="T141" s="28">
        <f t="shared" si="7"/>
        <v>0</v>
      </c>
      <c r="U141" s="26"/>
      <c r="V141" s="26"/>
      <c r="W141" s="28">
        <f t="shared" si="8"/>
        <v>0</v>
      </c>
    </row>
    <row r="142" spans="3:23" x14ac:dyDescent="0.25">
      <c r="C142" s="72" t="str">
        <f>IFERROR(VLOOKUP($B142,šifrant!$A$1:$C$2542,2,0),"")</f>
        <v/>
      </c>
      <c r="D142" s="72" t="str">
        <f>IFERROR(VLOOKUP($B142,šifrant!$A$1:$C$2542,3,0),"")</f>
        <v/>
      </c>
      <c r="N142" s="25"/>
      <c r="O142" s="26"/>
      <c r="P142" s="26"/>
      <c r="Q142" s="28">
        <f t="shared" si="6"/>
        <v>0</v>
      </c>
      <c r="R142" s="26"/>
      <c r="S142" s="26"/>
      <c r="T142" s="28">
        <f t="shared" si="7"/>
        <v>0</v>
      </c>
      <c r="U142" s="26"/>
      <c r="V142" s="26"/>
      <c r="W142" s="28">
        <f t="shared" si="8"/>
        <v>0</v>
      </c>
    </row>
    <row r="143" spans="3:23" x14ac:dyDescent="0.25">
      <c r="C143" s="72" t="str">
        <f>IFERROR(VLOOKUP($B143,šifrant!$A$1:$C$2542,2,0),"")</f>
        <v/>
      </c>
      <c r="D143" s="72" t="str">
        <f>IFERROR(VLOOKUP($B143,šifrant!$A$1:$C$2542,3,0),"")</f>
        <v/>
      </c>
      <c r="N143" s="25"/>
      <c r="O143" s="26"/>
      <c r="P143" s="26"/>
      <c r="Q143" s="28">
        <f t="shared" si="6"/>
        <v>0</v>
      </c>
      <c r="R143" s="26"/>
      <c r="S143" s="26"/>
      <c r="T143" s="28">
        <f t="shared" si="7"/>
        <v>0</v>
      </c>
      <c r="U143" s="26"/>
      <c r="V143" s="26"/>
      <c r="W143" s="28">
        <f t="shared" si="8"/>
        <v>0</v>
      </c>
    </row>
    <row r="144" spans="3:23" x14ac:dyDescent="0.25">
      <c r="C144" s="72" t="str">
        <f>IFERROR(VLOOKUP($B144,šifrant!$A$1:$C$2542,2,0),"")</f>
        <v/>
      </c>
      <c r="D144" s="72" t="str">
        <f>IFERROR(VLOOKUP($B144,šifrant!$A$1:$C$2542,3,0),"")</f>
        <v/>
      </c>
      <c r="N144" s="25"/>
      <c r="O144" s="26"/>
      <c r="P144" s="26"/>
      <c r="Q144" s="28">
        <f t="shared" si="6"/>
        <v>0</v>
      </c>
      <c r="R144" s="26"/>
      <c r="S144" s="26"/>
      <c r="T144" s="28">
        <f t="shared" si="7"/>
        <v>0</v>
      </c>
      <c r="U144" s="26"/>
      <c r="V144" s="26"/>
      <c r="W144" s="28">
        <f t="shared" si="8"/>
        <v>0</v>
      </c>
    </row>
    <row r="145" spans="3:23" x14ac:dyDescent="0.25">
      <c r="C145" s="72" t="str">
        <f>IFERROR(VLOOKUP($B145,šifrant!$A$1:$C$2542,2,0),"")</f>
        <v/>
      </c>
      <c r="D145" s="72" t="str">
        <f>IFERROR(VLOOKUP($B145,šifrant!$A$1:$C$2542,3,0),"")</f>
        <v/>
      </c>
      <c r="N145" s="25"/>
      <c r="O145" s="26"/>
      <c r="P145" s="26"/>
      <c r="Q145" s="28">
        <f t="shared" si="6"/>
        <v>0</v>
      </c>
      <c r="R145" s="26"/>
      <c r="S145" s="26"/>
      <c r="T145" s="28">
        <f t="shared" si="7"/>
        <v>0</v>
      </c>
      <c r="U145" s="26"/>
      <c r="V145" s="26"/>
      <c r="W145" s="28">
        <f t="shared" si="8"/>
        <v>0</v>
      </c>
    </row>
    <row r="146" spans="3:23" x14ac:dyDescent="0.25">
      <c r="C146" s="72" t="str">
        <f>IFERROR(VLOOKUP($B146,šifrant!$A$1:$C$2542,2,0),"")</f>
        <v/>
      </c>
      <c r="D146" s="72" t="str">
        <f>IFERROR(VLOOKUP($B146,šifrant!$A$1:$C$2542,3,0),"")</f>
        <v/>
      </c>
      <c r="N146" s="25"/>
      <c r="O146" s="26"/>
      <c r="P146" s="26"/>
      <c r="Q146" s="28">
        <f t="shared" si="6"/>
        <v>0</v>
      </c>
      <c r="R146" s="26"/>
      <c r="S146" s="26"/>
      <c r="T146" s="28">
        <f t="shared" si="7"/>
        <v>0</v>
      </c>
      <c r="U146" s="26"/>
      <c r="V146" s="26"/>
      <c r="W146" s="28">
        <f t="shared" si="8"/>
        <v>0</v>
      </c>
    </row>
    <row r="147" spans="3:23" x14ac:dyDescent="0.25">
      <c r="C147" s="72" t="str">
        <f>IFERROR(VLOOKUP($B147,šifrant!$A$1:$C$2542,2,0),"")</f>
        <v/>
      </c>
      <c r="D147" s="72" t="str">
        <f>IFERROR(VLOOKUP($B147,šifrant!$A$1:$C$2542,3,0),"")</f>
        <v/>
      </c>
      <c r="N147" s="25"/>
      <c r="O147" s="26"/>
      <c r="P147" s="26"/>
      <c r="Q147" s="28">
        <f t="shared" si="6"/>
        <v>0</v>
      </c>
      <c r="R147" s="26"/>
      <c r="S147" s="26"/>
      <c r="T147" s="28">
        <f t="shared" si="7"/>
        <v>0</v>
      </c>
      <c r="U147" s="26"/>
      <c r="V147" s="26"/>
      <c r="W147" s="28">
        <f t="shared" si="8"/>
        <v>0</v>
      </c>
    </row>
    <row r="148" spans="3:23" x14ac:dyDescent="0.25">
      <c r="C148" s="72" t="str">
        <f>IFERROR(VLOOKUP($B148,šifrant!$A$1:$C$2542,2,0),"")</f>
        <v/>
      </c>
      <c r="D148" s="72" t="str">
        <f>IFERROR(VLOOKUP($B148,šifrant!$A$1:$C$2542,3,0),"")</f>
        <v/>
      </c>
      <c r="N148" s="25"/>
      <c r="O148" s="26"/>
      <c r="P148" s="26"/>
      <c r="Q148" s="28">
        <f t="shared" si="6"/>
        <v>0</v>
      </c>
      <c r="R148" s="26"/>
      <c r="S148" s="26"/>
      <c r="T148" s="28">
        <f t="shared" si="7"/>
        <v>0</v>
      </c>
      <c r="U148" s="26"/>
      <c r="V148" s="26"/>
      <c r="W148" s="28">
        <f t="shared" si="8"/>
        <v>0</v>
      </c>
    </row>
    <row r="149" spans="3:23" x14ac:dyDescent="0.25">
      <c r="C149" s="72" t="str">
        <f>IFERROR(VLOOKUP($B149,šifrant!$A$1:$C$2542,2,0),"")</f>
        <v/>
      </c>
      <c r="D149" s="72" t="str">
        <f>IFERROR(VLOOKUP($B149,šifrant!$A$1:$C$2542,3,0),"")</f>
        <v/>
      </c>
      <c r="N149" s="25"/>
      <c r="O149" s="26"/>
      <c r="P149" s="26"/>
      <c r="Q149" s="28">
        <f t="shared" si="6"/>
        <v>0</v>
      </c>
      <c r="R149" s="26"/>
      <c r="S149" s="26"/>
      <c r="T149" s="28">
        <f t="shared" si="7"/>
        <v>0</v>
      </c>
      <c r="U149" s="26"/>
      <c r="V149" s="26"/>
      <c r="W149" s="28">
        <f t="shared" si="8"/>
        <v>0</v>
      </c>
    </row>
    <row r="150" spans="3:23" x14ac:dyDescent="0.25">
      <c r="C150" s="72" t="str">
        <f>IFERROR(VLOOKUP($B150,šifrant!$A$1:$C$2542,2,0),"")</f>
        <v/>
      </c>
      <c r="D150" s="72" t="str">
        <f>IFERROR(VLOOKUP($B150,šifrant!$A$1:$C$2542,3,0),"")</f>
        <v/>
      </c>
      <c r="N150" s="25"/>
      <c r="O150" s="26"/>
      <c r="P150" s="26"/>
      <c r="Q150" s="28">
        <f t="shared" si="6"/>
        <v>0</v>
      </c>
      <c r="R150" s="26"/>
      <c r="S150" s="26"/>
      <c r="T150" s="28">
        <f t="shared" si="7"/>
        <v>0</v>
      </c>
      <c r="U150" s="26"/>
      <c r="V150" s="26"/>
      <c r="W150" s="28">
        <f t="shared" si="8"/>
        <v>0</v>
      </c>
    </row>
    <row r="151" spans="3:23" x14ac:dyDescent="0.25">
      <c r="C151" s="72" t="str">
        <f>IFERROR(VLOOKUP($B151,šifrant!$A$1:$C$2542,2,0),"")</f>
        <v/>
      </c>
      <c r="D151" s="72" t="str">
        <f>IFERROR(VLOOKUP($B151,šifrant!$A$1:$C$2542,3,0),"")</f>
        <v/>
      </c>
      <c r="N151" s="25"/>
      <c r="O151" s="26"/>
      <c r="P151" s="26"/>
      <c r="Q151" s="28">
        <f t="shared" si="6"/>
        <v>0</v>
      </c>
      <c r="R151" s="26"/>
      <c r="S151" s="26"/>
      <c r="T151" s="28">
        <f t="shared" si="7"/>
        <v>0</v>
      </c>
      <c r="U151" s="26"/>
      <c r="V151" s="26"/>
      <c r="W151" s="28">
        <f t="shared" si="8"/>
        <v>0</v>
      </c>
    </row>
    <row r="152" spans="3:23" x14ac:dyDescent="0.25">
      <c r="C152" s="72" t="str">
        <f>IFERROR(VLOOKUP($B152,šifrant!$A$1:$C$2542,2,0),"")</f>
        <v/>
      </c>
      <c r="D152" s="72" t="str">
        <f>IFERROR(VLOOKUP($B152,šifrant!$A$1:$C$2542,3,0),"")</f>
        <v/>
      </c>
      <c r="N152" s="25"/>
      <c r="O152" s="26"/>
      <c r="P152" s="26"/>
      <c r="Q152" s="28">
        <f t="shared" si="6"/>
        <v>0</v>
      </c>
      <c r="R152" s="26"/>
      <c r="S152" s="26"/>
      <c r="T152" s="28">
        <f t="shared" si="7"/>
        <v>0</v>
      </c>
      <c r="U152" s="26"/>
      <c r="V152" s="26"/>
      <c r="W152" s="28">
        <f t="shared" si="8"/>
        <v>0</v>
      </c>
    </row>
    <row r="153" spans="3:23" x14ac:dyDescent="0.25">
      <c r="C153" s="72" t="str">
        <f>IFERROR(VLOOKUP($B153,šifrant!$A$1:$C$2542,2,0),"")</f>
        <v/>
      </c>
      <c r="D153" s="72" t="str">
        <f>IFERROR(VLOOKUP($B153,šifrant!$A$1:$C$2542,3,0),"")</f>
        <v/>
      </c>
      <c r="N153" s="25"/>
      <c r="O153" s="26"/>
      <c r="P153" s="26"/>
      <c r="Q153" s="28">
        <f t="shared" si="6"/>
        <v>0</v>
      </c>
      <c r="R153" s="26"/>
      <c r="S153" s="26"/>
      <c r="T153" s="28">
        <f t="shared" si="7"/>
        <v>0</v>
      </c>
      <c r="U153" s="26"/>
      <c r="V153" s="26"/>
      <c r="W153" s="28">
        <f t="shared" si="8"/>
        <v>0</v>
      </c>
    </row>
    <row r="154" spans="3:23" x14ac:dyDescent="0.25">
      <c r="C154" s="72" t="str">
        <f>IFERROR(VLOOKUP($B154,šifrant!$A$1:$C$2542,2,0),"")</f>
        <v/>
      </c>
      <c r="D154" s="72" t="str">
        <f>IFERROR(VLOOKUP($B154,šifrant!$A$1:$C$2542,3,0),"")</f>
        <v/>
      </c>
      <c r="N154" s="25"/>
      <c r="O154" s="26"/>
      <c r="P154" s="26"/>
      <c r="Q154" s="28">
        <f t="shared" si="6"/>
        <v>0</v>
      </c>
      <c r="R154" s="26"/>
      <c r="S154" s="26"/>
      <c r="T154" s="28">
        <f t="shared" si="7"/>
        <v>0</v>
      </c>
      <c r="U154" s="26"/>
      <c r="V154" s="26"/>
      <c r="W154" s="28">
        <f t="shared" si="8"/>
        <v>0</v>
      </c>
    </row>
    <row r="155" spans="3:23" x14ac:dyDescent="0.25">
      <c r="C155" s="72" t="str">
        <f>IFERROR(VLOOKUP($B155,šifrant!$A$1:$C$2542,2,0),"")</f>
        <v/>
      </c>
      <c r="D155" s="72" t="str">
        <f>IFERROR(VLOOKUP($B155,šifrant!$A$1:$C$2542,3,0),"")</f>
        <v/>
      </c>
      <c r="N155" s="25"/>
      <c r="O155" s="26"/>
      <c r="P155" s="26"/>
      <c r="Q155" s="28">
        <f t="shared" si="6"/>
        <v>0</v>
      </c>
      <c r="R155" s="26"/>
      <c r="S155" s="26"/>
      <c r="T155" s="28">
        <f t="shared" si="7"/>
        <v>0</v>
      </c>
      <c r="U155" s="26"/>
      <c r="V155" s="26"/>
      <c r="W155" s="28">
        <f t="shared" si="8"/>
        <v>0</v>
      </c>
    </row>
    <row r="156" spans="3:23" x14ac:dyDescent="0.25">
      <c r="C156" s="72" t="str">
        <f>IFERROR(VLOOKUP($B156,šifrant!$A$1:$C$2542,2,0),"")</f>
        <v/>
      </c>
      <c r="D156" s="72" t="str">
        <f>IFERROR(VLOOKUP($B156,šifrant!$A$1:$C$2542,3,0),"")</f>
        <v/>
      </c>
      <c r="N156" s="25"/>
      <c r="O156" s="26"/>
      <c r="P156" s="26"/>
      <c r="Q156" s="28">
        <f t="shared" si="6"/>
        <v>0</v>
      </c>
      <c r="R156" s="26"/>
      <c r="S156" s="26"/>
      <c r="T156" s="28">
        <f t="shared" si="7"/>
        <v>0</v>
      </c>
      <c r="U156" s="26"/>
      <c r="V156" s="26"/>
      <c r="W156" s="28">
        <f t="shared" si="8"/>
        <v>0</v>
      </c>
    </row>
    <row r="157" spans="3:23" x14ac:dyDescent="0.25">
      <c r="C157" s="72" t="str">
        <f>IFERROR(VLOOKUP($B157,šifrant!$A$1:$C$2542,2,0),"")</f>
        <v/>
      </c>
      <c r="D157" s="72" t="str">
        <f>IFERROR(VLOOKUP($B157,šifrant!$A$1:$C$2542,3,0),"")</f>
        <v/>
      </c>
      <c r="N157" s="25"/>
      <c r="O157" s="26"/>
      <c r="P157" s="26"/>
      <c r="Q157" s="28">
        <f t="shared" si="6"/>
        <v>0</v>
      </c>
      <c r="R157" s="26"/>
      <c r="S157" s="26"/>
      <c r="T157" s="28">
        <f t="shared" si="7"/>
        <v>0</v>
      </c>
      <c r="U157" s="26"/>
      <c r="V157" s="26"/>
      <c r="W157" s="28">
        <f t="shared" si="8"/>
        <v>0</v>
      </c>
    </row>
    <row r="158" spans="3:23" x14ac:dyDescent="0.25">
      <c r="C158" s="72" t="str">
        <f>IFERROR(VLOOKUP($B158,šifrant!$A$1:$C$2542,2,0),"")</f>
        <v/>
      </c>
      <c r="D158" s="72" t="str">
        <f>IFERROR(VLOOKUP($B158,šifrant!$A$1:$C$2542,3,0),"")</f>
        <v/>
      </c>
      <c r="N158" s="25"/>
      <c r="O158" s="26"/>
      <c r="P158" s="26"/>
      <c r="Q158" s="28">
        <f t="shared" si="6"/>
        <v>0</v>
      </c>
      <c r="R158" s="26"/>
      <c r="S158" s="26"/>
      <c r="T158" s="28">
        <f t="shared" si="7"/>
        <v>0</v>
      </c>
      <c r="U158" s="26"/>
      <c r="V158" s="26"/>
      <c r="W158" s="28">
        <f t="shared" si="8"/>
        <v>0</v>
      </c>
    </row>
    <row r="159" spans="3:23" x14ac:dyDescent="0.25">
      <c r="C159" s="72" t="str">
        <f>IFERROR(VLOOKUP($B159,šifrant!$A$1:$C$2542,2,0),"")</f>
        <v/>
      </c>
      <c r="D159" s="72" t="str">
        <f>IFERROR(VLOOKUP($B159,šifrant!$A$1:$C$2542,3,0),"")</f>
        <v/>
      </c>
      <c r="N159" s="25"/>
      <c r="O159" s="26"/>
      <c r="P159" s="26"/>
      <c r="Q159" s="28">
        <f t="shared" si="6"/>
        <v>0</v>
      </c>
      <c r="R159" s="26"/>
      <c r="S159" s="26"/>
      <c r="T159" s="28">
        <f t="shared" si="7"/>
        <v>0</v>
      </c>
      <c r="U159" s="26"/>
      <c r="V159" s="26"/>
      <c r="W159" s="28">
        <f t="shared" si="8"/>
        <v>0</v>
      </c>
    </row>
    <row r="160" spans="3:23" x14ac:dyDescent="0.25">
      <c r="C160" s="72" t="str">
        <f>IFERROR(VLOOKUP($B160,šifrant!$A$1:$C$2542,2,0),"")</f>
        <v/>
      </c>
      <c r="D160" s="72" t="str">
        <f>IFERROR(VLOOKUP($B160,šifrant!$A$1:$C$2542,3,0),"")</f>
        <v/>
      </c>
      <c r="N160" s="25"/>
      <c r="O160" s="26"/>
      <c r="P160" s="26"/>
      <c r="Q160" s="28">
        <f t="shared" si="6"/>
        <v>0</v>
      </c>
      <c r="R160" s="26"/>
      <c r="S160" s="26"/>
      <c r="T160" s="28">
        <f t="shared" si="7"/>
        <v>0</v>
      </c>
      <c r="U160" s="26"/>
      <c r="V160" s="26"/>
      <c r="W160" s="28">
        <f t="shared" si="8"/>
        <v>0</v>
      </c>
    </row>
    <row r="161" spans="3:23" x14ac:dyDescent="0.25">
      <c r="C161" s="72" t="str">
        <f>IFERROR(VLOOKUP($B161,šifrant!$A$1:$C$2542,2,0),"")</f>
        <v/>
      </c>
      <c r="D161" s="72" t="str">
        <f>IFERROR(VLOOKUP($B161,šifrant!$A$1:$C$2542,3,0),"")</f>
        <v/>
      </c>
      <c r="N161" s="25"/>
      <c r="O161" s="26"/>
      <c r="P161" s="26"/>
      <c r="Q161" s="28">
        <f t="shared" si="6"/>
        <v>0</v>
      </c>
      <c r="R161" s="26"/>
      <c r="S161" s="26"/>
      <c r="T161" s="28">
        <f t="shared" si="7"/>
        <v>0</v>
      </c>
      <c r="U161" s="26"/>
      <c r="V161" s="26"/>
      <c r="W161" s="28">
        <f t="shared" si="8"/>
        <v>0</v>
      </c>
    </row>
    <row r="162" spans="3:23" x14ac:dyDescent="0.25">
      <c r="C162" s="72" t="str">
        <f>IFERROR(VLOOKUP($B162,šifrant!$A$1:$C$2542,2,0),"")</f>
        <v/>
      </c>
      <c r="D162" s="72" t="str">
        <f>IFERROR(VLOOKUP($B162,šifrant!$A$1:$C$2542,3,0),"")</f>
        <v/>
      </c>
      <c r="N162" s="25"/>
      <c r="O162" s="26"/>
      <c r="P162" s="26"/>
      <c r="Q162" s="28">
        <f t="shared" si="6"/>
        <v>0</v>
      </c>
      <c r="R162" s="26"/>
      <c r="S162" s="26"/>
      <c r="T162" s="28">
        <f t="shared" si="7"/>
        <v>0</v>
      </c>
      <c r="U162" s="26"/>
      <c r="V162" s="26"/>
      <c r="W162" s="28">
        <f t="shared" si="8"/>
        <v>0</v>
      </c>
    </row>
    <row r="163" spans="3:23" x14ac:dyDescent="0.25">
      <c r="C163" s="72" t="str">
        <f>IFERROR(VLOOKUP($B163,šifrant!$A$1:$C$2542,2,0),"")</f>
        <v/>
      </c>
      <c r="D163" s="72" t="str">
        <f>IFERROR(VLOOKUP($B163,šifrant!$A$1:$C$2542,3,0),"")</f>
        <v/>
      </c>
      <c r="N163" s="25"/>
      <c r="O163" s="26"/>
      <c r="P163" s="26"/>
      <c r="Q163" s="28">
        <f t="shared" si="6"/>
        <v>0</v>
      </c>
      <c r="R163" s="26"/>
      <c r="S163" s="26"/>
      <c r="T163" s="28">
        <f t="shared" si="7"/>
        <v>0</v>
      </c>
      <c r="U163" s="26"/>
      <c r="V163" s="26"/>
      <c r="W163" s="28">
        <f t="shared" si="8"/>
        <v>0</v>
      </c>
    </row>
    <row r="164" spans="3:23" x14ac:dyDescent="0.25">
      <c r="C164" s="72" t="str">
        <f>IFERROR(VLOOKUP($B164,šifrant!$A$1:$C$2542,2,0),"")</f>
        <v/>
      </c>
      <c r="D164" s="72" t="str">
        <f>IFERROR(VLOOKUP($B164,šifrant!$A$1:$C$2542,3,0),"")</f>
        <v/>
      </c>
      <c r="N164" s="25"/>
      <c r="O164" s="26"/>
      <c r="P164" s="26"/>
      <c r="Q164" s="28">
        <f t="shared" si="6"/>
        <v>0</v>
      </c>
      <c r="R164" s="26"/>
      <c r="S164" s="26"/>
      <c r="T164" s="28">
        <f t="shared" si="7"/>
        <v>0</v>
      </c>
      <c r="U164" s="26"/>
      <c r="V164" s="26"/>
      <c r="W164" s="28">
        <f t="shared" si="8"/>
        <v>0</v>
      </c>
    </row>
    <row r="165" spans="3:23" x14ac:dyDescent="0.25">
      <c r="C165" s="72" t="str">
        <f>IFERROR(VLOOKUP($B165,šifrant!$A$1:$C$2542,2,0),"")</f>
        <v/>
      </c>
      <c r="D165" s="72" t="str">
        <f>IFERROR(VLOOKUP($B165,šifrant!$A$1:$C$2542,3,0),"")</f>
        <v/>
      </c>
      <c r="N165" s="25"/>
      <c r="O165" s="26"/>
      <c r="P165" s="26"/>
      <c r="Q165" s="28">
        <f t="shared" si="6"/>
        <v>0</v>
      </c>
      <c r="R165" s="26"/>
      <c r="S165" s="26"/>
      <c r="T165" s="28">
        <f t="shared" si="7"/>
        <v>0</v>
      </c>
      <c r="U165" s="26"/>
      <c r="V165" s="26"/>
      <c r="W165" s="28">
        <f t="shared" si="8"/>
        <v>0</v>
      </c>
    </row>
    <row r="166" spans="3:23" x14ac:dyDescent="0.25">
      <c r="C166" s="72" t="str">
        <f>IFERROR(VLOOKUP($B166,šifrant!$A$1:$C$2542,2,0),"")</f>
        <v/>
      </c>
      <c r="D166" s="72" t="str">
        <f>IFERROR(VLOOKUP($B166,šifrant!$A$1:$C$2542,3,0),"")</f>
        <v/>
      </c>
      <c r="N166" s="25"/>
      <c r="O166" s="26"/>
      <c r="P166" s="26"/>
      <c r="Q166" s="28">
        <f t="shared" si="6"/>
        <v>0</v>
      </c>
      <c r="R166" s="26"/>
      <c r="S166" s="26"/>
      <c r="T166" s="28">
        <f t="shared" si="7"/>
        <v>0</v>
      </c>
      <c r="U166" s="26"/>
      <c r="V166" s="26"/>
      <c r="W166" s="28">
        <f t="shared" si="8"/>
        <v>0</v>
      </c>
    </row>
    <row r="167" spans="3:23" x14ac:dyDescent="0.25">
      <c r="C167" s="72" t="str">
        <f>IFERROR(VLOOKUP($B167,šifrant!$A$1:$C$2542,2,0),"")</f>
        <v/>
      </c>
      <c r="D167" s="72" t="str">
        <f>IFERROR(VLOOKUP($B167,šifrant!$A$1:$C$2542,3,0),"")</f>
        <v/>
      </c>
      <c r="N167" s="25"/>
      <c r="O167" s="26"/>
      <c r="P167" s="26"/>
      <c r="Q167" s="28">
        <f t="shared" si="6"/>
        <v>0</v>
      </c>
      <c r="R167" s="26"/>
      <c r="S167" s="26"/>
      <c r="T167" s="28">
        <f t="shared" si="7"/>
        <v>0</v>
      </c>
      <c r="U167" s="26"/>
      <c r="V167" s="26"/>
      <c r="W167" s="28">
        <f t="shared" si="8"/>
        <v>0</v>
      </c>
    </row>
    <row r="168" spans="3:23" x14ac:dyDescent="0.25">
      <c r="C168" s="72" t="str">
        <f>IFERROR(VLOOKUP($B168,šifrant!$A$1:$C$2542,2,0),"")</f>
        <v/>
      </c>
      <c r="D168" s="72" t="str">
        <f>IFERROR(VLOOKUP($B168,šifrant!$A$1:$C$2542,3,0),"")</f>
        <v/>
      </c>
      <c r="N168" s="25"/>
      <c r="O168" s="26"/>
      <c r="P168" s="26"/>
      <c r="Q168" s="28">
        <f t="shared" si="6"/>
        <v>0</v>
      </c>
      <c r="R168" s="26"/>
      <c r="S168" s="26"/>
      <c r="T168" s="28">
        <f t="shared" si="7"/>
        <v>0</v>
      </c>
      <c r="U168" s="26"/>
      <c r="V168" s="26"/>
      <c r="W168" s="28">
        <f t="shared" si="8"/>
        <v>0</v>
      </c>
    </row>
    <row r="169" spans="3:23" x14ac:dyDescent="0.25">
      <c r="C169" s="72" t="str">
        <f>IFERROR(VLOOKUP($B169,šifrant!$A$1:$C$2542,2,0),"")</f>
        <v/>
      </c>
      <c r="D169" s="72" t="str">
        <f>IFERROR(VLOOKUP($B169,šifrant!$A$1:$C$2542,3,0),"")</f>
        <v/>
      </c>
      <c r="N169" s="25"/>
      <c r="O169" s="26"/>
      <c r="P169" s="26"/>
      <c r="Q169" s="28">
        <f t="shared" si="6"/>
        <v>0</v>
      </c>
      <c r="R169" s="26"/>
      <c r="S169" s="26"/>
      <c r="T169" s="28">
        <f t="shared" si="7"/>
        <v>0</v>
      </c>
      <c r="U169" s="26"/>
      <c r="V169" s="26"/>
      <c r="W169" s="28">
        <f t="shared" si="8"/>
        <v>0</v>
      </c>
    </row>
    <row r="170" spans="3:23" x14ac:dyDescent="0.25">
      <c r="C170" s="72" t="str">
        <f>IFERROR(VLOOKUP($B170,šifrant!$A$1:$C$2542,2,0),"")</f>
        <v/>
      </c>
      <c r="D170" s="72" t="str">
        <f>IFERROR(VLOOKUP($B170,šifrant!$A$1:$C$2542,3,0),"")</f>
        <v/>
      </c>
      <c r="N170" s="25"/>
      <c r="O170" s="26"/>
      <c r="P170" s="26"/>
      <c r="Q170" s="28">
        <f t="shared" si="6"/>
        <v>0</v>
      </c>
      <c r="R170" s="26"/>
      <c r="S170" s="26"/>
      <c r="T170" s="28">
        <f t="shared" si="7"/>
        <v>0</v>
      </c>
      <c r="U170" s="26"/>
      <c r="V170" s="26"/>
      <c r="W170" s="28">
        <f t="shared" si="8"/>
        <v>0</v>
      </c>
    </row>
    <row r="171" spans="3:23" x14ac:dyDescent="0.25">
      <c r="C171" s="72" t="str">
        <f>IFERROR(VLOOKUP($B171,šifrant!$A$1:$C$2542,2,0),"")</f>
        <v/>
      </c>
      <c r="D171" s="72" t="str">
        <f>IFERROR(VLOOKUP($B171,šifrant!$A$1:$C$2542,3,0),"")</f>
        <v/>
      </c>
      <c r="N171" s="25"/>
      <c r="O171" s="26"/>
      <c r="P171" s="26"/>
      <c r="Q171" s="28">
        <f t="shared" si="6"/>
        <v>0</v>
      </c>
      <c r="R171" s="26"/>
      <c r="S171" s="26"/>
      <c r="T171" s="28">
        <f t="shared" si="7"/>
        <v>0</v>
      </c>
      <c r="U171" s="26"/>
      <c r="V171" s="26"/>
      <c r="W171" s="28">
        <f t="shared" si="8"/>
        <v>0</v>
      </c>
    </row>
    <row r="172" spans="3:23" x14ac:dyDescent="0.25">
      <c r="C172" s="72" t="str">
        <f>IFERROR(VLOOKUP($B172,šifrant!$A$1:$C$2542,2,0),"")</f>
        <v/>
      </c>
      <c r="D172" s="72" t="str">
        <f>IFERROR(VLOOKUP($B172,šifrant!$A$1:$C$2542,3,0),"")</f>
        <v/>
      </c>
      <c r="N172" s="25"/>
      <c r="O172" s="26"/>
      <c r="P172" s="26"/>
      <c r="Q172" s="28">
        <f t="shared" si="6"/>
        <v>0</v>
      </c>
      <c r="R172" s="26"/>
      <c r="S172" s="26"/>
      <c r="T172" s="28">
        <f t="shared" si="7"/>
        <v>0</v>
      </c>
      <c r="U172" s="26"/>
      <c r="V172" s="26"/>
      <c r="W172" s="28">
        <f t="shared" si="8"/>
        <v>0</v>
      </c>
    </row>
    <row r="173" spans="3:23" x14ac:dyDescent="0.25">
      <c r="C173" s="72" t="str">
        <f>IFERROR(VLOOKUP($B173,šifrant!$A$1:$C$2542,2,0),"")</f>
        <v/>
      </c>
      <c r="D173" s="72" t="str">
        <f>IFERROR(VLOOKUP($B173,šifrant!$A$1:$C$2542,3,0),"")</f>
        <v/>
      </c>
      <c r="N173" s="25"/>
      <c r="O173" s="26"/>
      <c r="P173" s="26"/>
      <c r="Q173" s="28">
        <f t="shared" si="6"/>
        <v>0</v>
      </c>
      <c r="R173" s="26"/>
      <c r="S173" s="26"/>
      <c r="T173" s="28">
        <f t="shared" si="7"/>
        <v>0</v>
      </c>
      <c r="U173" s="26"/>
      <c r="V173" s="26"/>
      <c r="W173" s="28">
        <f t="shared" si="8"/>
        <v>0</v>
      </c>
    </row>
    <row r="174" spans="3:23" x14ac:dyDescent="0.25">
      <c r="C174" s="72" t="str">
        <f>IFERROR(VLOOKUP($B174,šifrant!$A$1:$C$2542,2,0),"")</f>
        <v/>
      </c>
      <c r="D174" s="72" t="str">
        <f>IFERROR(VLOOKUP($B174,šifrant!$A$1:$C$2542,3,0),"")</f>
        <v/>
      </c>
      <c r="N174" s="25"/>
      <c r="O174" s="26"/>
      <c r="P174" s="26"/>
      <c r="Q174" s="28">
        <f t="shared" si="6"/>
        <v>0</v>
      </c>
      <c r="R174" s="26"/>
      <c r="S174" s="26"/>
      <c r="T174" s="28">
        <f t="shared" si="7"/>
        <v>0</v>
      </c>
      <c r="U174" s="26"/>
      <c r="V174" s="26"/>
      <c r="W174" s="28">
        <f t="shared" si="8"/>
        <v>0</v>
      </c>
    </row>
    <row r="175" spans="3:23" x14ac:dyDescent="0.25">
      <c r="C175" s="72" t="str">
        <f>IFERROR(VLOOKUP($B175,šifrant!$A$1:$C$2542,2,0),"")</f>
        <v/>
      </c>
      <c r="D175" s="72" t="str">
        <f>IFERROR(VLOOKUP($B175,šifrant!$A$1:$C$2542,3,0),"")</f>
        <v/>
      </c>
      <c r="N175" s="25"/>
      <c r="O175" s="26"/>
      <c r="P175" s="26"/>
      <c r="Q175" s="28">
        <f t="shared" si="6"/>
        <v>0</v>
      </c>
      <c r="R175" s="26"/>
      <c r="S175" s="26"/>
      <c r="T175" s="28">
        <f t="shared" si="7"/>
        <v>0</v>
      </c>
      <c r="U175" s="26"/>
      <c r="V175" s="26"/>
      <c r="W175" s="28">
        <f t="shared" si="8"/>
        <v>0</v>
      </c>
    </row>
    <row r="176" spans="3:23" x14ac:dyDescent="0.25">
      <c r="C176" s="72" t="str">
        <f>IFERROR(VLOOKUP($B176,šifrant!$A$1:$C$2542,2,0),"")</f>
        <v/>
      </c>
      <c r="D176" s="72" t="str">
        <f>IFERROR(VLOOKUP($B176,šifrant!$A$1:$C$2542,3,0),"")</f>
        <v/>
      </c>
      <c r="N176" s="25"/>
      <c r="O176" s="26"/>
      <c r="P176" s="26"/>
      <c r="Q176" s="28">
        <f t="shared" si="6"/>
        <v>0</v>
      </c>
      <c r="R176" s="26"/>
      <c r="S176" s="26"/>
      <c r="T176" s="28">
        <f t="shared" si="7"/>
        <v>0</v>
      </c>
      <c r="U176" s="26"/>
      <c r="V176" s="26"/>
      <c r="W176" s="28">
        <f t="shared" si="8"/>
        <v>0</v>
      </c>
    </row>
    <row r="177" spans="3:23" x14ac:dyDescent="0.25">
      <c r="C177" s="72" t="str">
        <f>IFERROR(VLOOKUP($B177,šifrant!$A$1:$C$2542,2,0),"")</f>
        <v/>
      </c>
      <c r="D177" s="72" t="str">
        <f>IFERROR(VLOOKUP($B177,šifrant!$A$1:$C$2542,3,0),"")</f>
        <v/>
      </c>
      <c r="N177" s="25"/>
      <c r="O177" s="26"/>
      <c r="P177" s="26"/>
      <c r="Q177" s="28">
        <f t="shared" si="6"/>
        <v>0</v>
      </c>
      <c r="R177" s="26"/>
      <c r="S177" s="26"/>
      <c r="T177" s="28">
        <f t="shared" si="7"/>
        <v>0</v>
      </c>
      <c r="U177" s="26"/>
      <c r="V177" s="26"/>
      <c r="W177" s="28">
        <f t="shared" si="8"/>
        <v>0</v>
      </c>
    </row>
    <row r="178" spans="3:23" x14ac:dyDescent="0.25">
      <c r="C178" s="72" t="str">
        <f>IFERROR(VLOOKUP($B178,šifrant!$A$1:$C$2542,2,0),"")</f>
        <v/>
      </c>
      <c r="D178" s="72" t="str">
        <f>IFERROR(VLOOKUP($B178,šifrant!$A$1:$C$2542,3,0),"")</f>
        <v/>
      </c>
      <c r="N178" s="25"/>
      <c r="O178" s="26"/>
      <c r="P178" s="26"/>
      <c r="Q178" s="28">
        <f t="shared" si="6"/>
        <v>0</v>
      </c>
      <c r="R178" s="26"/>
      <c r="S178" s="26"/>
      <c r="T178" s="28">
        <f t="shared" si="7"/>
        <v>0</v>
      </c>
      <c r="U178" s="26"/>
      <c r="V178" s="26"/>
      <c r="W178" s="28">
        <f t="shared" si="8"/>
        <v>0</v>
      </c>
    </row>
    <row r="179" spans="3:23" x14ac:dyDescent="0.25">
      <c r="C179" s="72" t="str">
        <f>IFERROR(VLOOKUP($B179,šifrant!$A$1:$C$2542,2,0),"")</f>
        <v/>
      </c>
      <c r="D179" s="72" t="str">
        <f>IFERROR(VLOOKUP($B179,šifrant!$A$1:$C$2542,3,0),"")</f>
        <v/>
      </c>
      <c r="N179" s="25"/>
      <c r="O179" s="26"/>
      <c r="P179" s="26"/>
      <c r="Q179" s="28">
        <f t="shared" si="6"/>
        <v>0</v>
      </c>
      <c r="R179" s="26"/>
      <c r="S179" s="26"/>
      <c r="T179" s="28">
        <f t="shared" si="7"/>
        <v>0</v>
      </c>
      <c r="U179" s="26"/>
      <c r="V179" s="26"/>
      <c r="W179" s="28">
        <f t="shared" si="8"/>
        <v>0</v>
      </c>
    </row>
    <row r="180" spans="3:23" x14ac:dyDescent="0.25">
      <c r="C180" s="72" t="str">
        <f>IFERROR(VLOOKUP($B180,šifrant!$A$1:$C$2542,2,0),"")</f>
        <v/>
      </c>
      <c r="D180" s="72" t="str">
        <f>IFERROR(VLOOKUP($B180,šifrant!$A$1:$C$2542,3,0),"")</f>
        <v/>
      </c>
      <c r="N180" s="25"/>
      <c r="O180" s="26"/>
      <c r="P180" s="26"/>
      <c r="Q180" s="28">
        <f t="shared" si="6"/>
        <v>0</v>
      </c>
      <c r="R180" s="26"/>
      <c r="S180" s="26"/>
      <c r="T180" s="28">
        <f t="shared" si="7"/>
        <v>0</v>
      </c>
      <c r="U180" s="26"/>
      <c r="V180" s="26"/>
      <c r="W180" s="28">
        <f t="shared" si="8"/>
        <v>0</v>
      </c>
    </row>
    <row r="181" spans="3:23" x14ac:dyDescent="0.25">
      <c r="C181" s="72" t="str">
        <f>IFERROR(VLOOKUP($B181,šifrant!$A$1:$C$2542,2,0),"")</f>
        <v/>
      </c>
      <c r="D181" s="72" t="str">
        <f>IFERROR(VLOOKUP($B181,šifrant!$A$1:$C$2542,3,0),"")</f>
        <v/>
      </c>
      <c r="N181" s="25"/>
      <c r="O181" s="26"/>
      <c r="P181" s="26"/>
      <c r="Q181" s="28">
        <f t="shared" si="6"/>
        <v>0</v>
      </c>
      <c r="R181" s="26"/>
      <c r="S181" s="26"/>
      <c r="T181" s="28">
        <f t="shared" si="7"/>
        <v>0</v>
      </c>
      <c r="U181" s="26"/>
      <c r="V181" s="26"/>
      <c r="W181" s="28">
        <f t="shared" si="8"/>
        <v>0</v>
      </c>
    </row>
    <row r="182" spans="3:23" x14ac:dyDescent="0.25">
      <c r="C182" s="72" t="str">
        <f>IFERROR(VLOOKUP($B182,šifrant!$A$1:$C$2542,2,0),"")</f>
        <v/>
      </c>
      <c r="D182" s="72" t="str">
        <f>IFERROR(VLOOKUP($B182,šifrant!$A$1:$C$2542,3,0),"")</f>
        <v/>
      </c>
      <c r="N182" s="25"/>
      <c r="O182" s="26"/>
      <c r="P182" s="26"/>
      <c r="Q182" s="28">
        <f t="shared" si="6"/>
        <v>0</v>
      </c>
      <c r="R182" s="26"/>
      <c r="S182" s="26"/>
      <c r="T182" s="28">
        <f t="shared" si="7"/>
        <v>0</v>
      </c>
      <c r="U182" s="26"/>
      <c r="V182" s="26"/>
      <c r="W182" s="28">
        <f t="shared" si="8"/>
        <v>0</v>
      </c>
    </row>
    <row r="183" spans="3:23" x14ac:dyDescent="0.25">
      <c r="C183" s="72" t="str">
        <f>IFERROR(VLOOKUP($B183,šifrant!$A$1:$C$2542,2,0),"")</f>
        <v/>
      </c>
      <c r="D183" s="72" t="str">
        <f>IFERROR(VLOOKUP($B183,šifrant!$A$1:$C$2542,3,0),"")</f>
        <v/>
      </c>
      <c r="N183" s="25"/>
      <c r="O183" s="26"/>
      <c r="P183" s="26"/>
      <c r="Q183" s="28">
        <f t="shared" si="6"/>
        <v>0</v>
      </c>
      <c r="R183" s="26"/>
      <c r="S183" s="26"/>
      <c r="T183" s="28">
        <f t="shared" si="7"/>
        <v>0</v>
      </c>
      <c r="U183" s="26"/>
      <c r="V183" s="26"/>
      <c r="W183" s="28">
        <f t="shared" si="8"/>
        <v>0</v>
      </c>
    </row>
    <row r="184" spans="3:23" x14ac:dyDescent="0.25">
      <c r="C184" s="72" t="str">
        <f>IFERROR(VLOOKUP($B184,šifrant!$A$1:$C$2542,2,0),"")</f>
        <v/>
      </c>
      <c r="D184" s="72" t="str">
        <f>IFERROR(VLOOKUP($B184,šifrant!$A$1:$C$2542,3,0),"")</f>
        <v/>
      </c>
      <c r="N184" s="25"/>
      <c r="O184" s="26"/>
      <c r="P184" s="26"/>
      <c r="Q184" s="28">
        <f t="shared" si="6"/>
        <v>0</v>
      </c>
      <c r="R184" s="26"/>
      <c r="S184" s="26"/>
      <c r="T184" s="28">
        <f t="shared" si="7"/>
        <v>0</v>
      </c>
      <c r="U184" s="26"/>
      <c r="V184" s="26"/>
      <c r="W184" s="28">
        <f t="shared" si="8"/>
        <v>0</v>
      </c>
    </row>
    <row r="185" spans="3:23" x14ac:dyDescent="0.25">
      <c r="C185" s="72" t="str">
        <f>IFERROR(VLOOKUP($B185,šifrant!$A$1:$C$2542,2,0),"")</f>
        <v/>
      </c>
      <c r="D185" s="72" t="str">
        <f>IFERROR(VLOOKUP($B185,šifrant!$A$1:$C$2542,3,0),"")</f>
        <v/>
      </c>
      <c r="N185" s="25"/>
      <c r="O185" s="26"/>
      <c r="P185" s="26"/>
      <c r="Q185" s="28">
        <f t="shared" si="6"/>
        <v>0</v>
      </c>
      <c r="R185" s="26"/>
      <c r="S185" s="26"/>
      <c r="T185" s="28">
        <f t="shared" si="7"/>
        <v>0</v>
      </c>
      <c r="U185" s="26"/>
      <c r="V185" s="26"/>
      <c r="W185" s="28">
        <f t="shared" si="8"/>
        <v>0</v>
      </c>
    </row>
    <row r="186" spans="3:23" x14ac:dyDescent="0.25">
      <c r="C186" s="72" t="str">
        <f>IFERROR(VLOOKUP($B186,šifrant!$A$1:$C$2542,2,0),"")</f>
        <v/>
      </c>
      <c r="D186" s="72" t="str">
        <f>IFERROR(VLOOKUP($B186,šifrant!$A$1:$C$2542,3,0),"")</f>
        <v/>
      </c>
      <c r="N186" s="25"/>
      <c r="O186" s="26"/>
      <c r="P186" s="26"/>
      <c r="Q186" s="28">
        <f t="shared" si="6"/>
        <v>0</v>
      </c>
      <c r="R186" s="26"/>
      <c r="S186" s="26"/>
      <c r="T186" s="28">
        <f t="shared" si="7"/>
        <v>0</v>
      </c>
      <c r="U186" s="26"/>
      <c r="V186" s="26"/>
      <c r="W186" s="28">
        <f t="shared" si="8"/>
        <v>0</v>
      </c>
    </row>
    <row r="187" spans="3:23" x14ac:dyDescent="0.25">
      <c r="C187" s="72" t="str">
        <f>IFERROR(VLOOKUP($B187,šifrant!$A$1:$C$2542,2,0),"")</f>
        <v/>
      </c>
      <c r="D187" s="72" t="str">
        <f>IFERROR(VLOOKUP($B187,šifrant!$A$1:$C$2542,3,0),"")</f>
        <v/>
      </c>
      <c r="N187" s="25"/>
      <c r="O187" s="26"/>
      <c r="P187" s="26"/>
      <c r="Q187" s="28">
        <f t="shared" si="6"/>
        <v>0</v>
      </c>
      <c r="R187" s="26"/>
      <c r="S187" s="26"/>
      <c r="T187" s="28">
        <f t="shared" si="7"/>
        <v>0</v>
      </c>
      <c r="U187" s="26"/>
      <c r="V187" s="26"/>
      <c r="W187" s="28">
        <f t="shared" si="8"/>
        <v>0</v>
      </c>
    </row>
    <row r="188" spans="3:23" x14ac:dyDescent="0.25">
      <c r="C188" s="72" t="str">
        <f>IFERROR(VLOOKUP($B188,šifrant!$A$1:$C$2542,2,0),"")</f>
        <v/>
      </c>
      <c r="D188" s="72" t="str">
        <f>IFERROR(VLOOKUP($B188,šifrant!$A$1:$C$2542,3,0),"")</f>
        <v/>
      </c>
      <c r="N188" s="25"/>
      <c r="O188" s="26"/>
      <c r="P188" s="26"/>
      <c r="Q188" s="28">
        <f t="shared" si="6"/>
        <v>0</v>
      </c>
      <c r="R188" s="26"/>
      <c r="S188" s="26"/>
      <c r="T188" s="28">
        <f t="shared" si="7"/>
        <v>0</v>
      </c>
      <c r="U188" s="26"/>
      <c r="V188" s="26"/>
      <c r="W188" s="28">
        <f t="shared" si="8"/>
        <v>0</v>
      </c>
    </row>
    <row r="189" spans="3:23" x14ac:dyDescent="0.25">
      <c r="C189" s="72" t="str">
        <f>IFERROR(VLOOKUP($B189,šifrant!$A$1:$C$2542,2,0),"")</f>
        <v/>
      </c>
      <c r="D189" s="72" t="str">
        <f>IFERROR(VLOOKUP($B189,šifrant!$A$1:$C$2542,3,0),"")</f>
        <v/>
      </c>
      <c r="N189" s="25"/>
      <c r="O189" s="26"/>
      <c r="P189" s="26"/>
      <c r="Q189" s="28">
        <f t="shared" si="6"/>
        <v>0</v>
      </c>
      <c r="R189" s="26"/>
      <c r="S189" s="26"/>
      <c r="T189" s="28">
        <f t="shared" si="7"/>
        <v>0</v>
      </c>
      <c r="U189" s="26"/>
      <c r="V189" s="26"/>
      <c r="W189" s="28">
        <f t="shared" si="8"/>
        <v>0</v>
      </c>
    </row>
    <row r="190" spans="3:23" x14ac:dyDescent="0.25">
      <c r="C190" s="72" t="str">
        <f>IFERROR(VLOOKUP($B190,šifrant!$A$1:$C$2542,2,0),"")</f>
        <v/>
      </c>
      <c r="D190" s="72" t="str">
        <f>IFERROR(VLOOKUP($B190,šifrant!$A$1:$C$2542,3,0),"")</f>
        <v/>
      </c>
      <c r="N190" s="25"/>
      <c r="O190" s="26"/>
      <c r="P190" s="26"/>
      <c r="Q190" s="28">
        <f t="shared" si="6"/>
        <v>0</v>
      </c>
      <c r="R190" s="26"/>
      <c r="S190" s="26"/>
      <c r="T190" s="28">
        <f t="shared" si="7"/>
        <v>0</v>
      </c>
      <c r="U190" s="26"/>
      <c r="V190" s="26"/>
      <c r="W190" s="28">
        <f t="shared" si="8"/>
        <v>0</v>
      </c>
    </row>
    <row r="191" spans="3:23" x14ac:dyDescent="0.25">
      <c r="C191" s="72" t="str">
        <f>IFERROR(VLOOKUP($B191,šifrant!$A$1:$C$2542,2,0),"")</f>
        <v/>
      </c>
      <c r="D191" s="72" t="str">
        <f>IFERROR(VLOOKUP($B191,šifrant!$A$1:$C$2542,3,0),"")</f>
        <v/>
      </c>
      <c r="N191" s="25"/>
      <c r="O191" s="26"/>
      <c r="P191" s="26"/>
      <c r="Q191" s="28">
        <f t="shared" si="6"/>
        <v>0</v>
      </c>
      <c r="R191" s="26"/>
      <c r="S191" s="26"/>
      <c r="T191" s="28">
        <f t="shared" si="7"/>
        <v>0</v>
      </c>
      <c r="U191" s="26"/>
      <c r="V191" s="26"/>
      <c r="W191" s="28">
        <f t="shared" si="8"/>
        <v>0</v>
      </c>
    </row>
    <row r="192" spans="3:23" x14ac:dyDescent="0.25">
      <c r="C192" s="72" t="str">
        <f>IFERROR(VLOOKUP($B192,šifrant!$A$1:$C$2542,2,0),"")</f>
        <v/>
      </c>
      <c r="D192" s="72" t="str">
        <f>IFERROR(VLOOKUP($B192,šifrant!$A$1:$C$2542,3,0),"")</f>
        <v/>
      </c>
      <c r="N192" s="25"/>
      <c r="O192" s="26"/>
      <c r="P192" s="26"/>
      <c r="Q192" s="28">
        <f t="shared" si="6"/>
        <v>0</v>
      </c>
      <c r="R192" s="26"/>
      <c r="S192" s="26"/>
      <c r="T192" s="28">
        <f t="shared" si="7"/>
        <v>0</v>
      </c>
      <c r="U192" s="26"/>
      <c r="V192" s="26"/>
      <c r="W192" s="28">
        <f t="shared" si="8"/>
        <v>0</v>
      </c>
    </row>
    <row r="193" spans="3:23" x14ac:dyDescent="0.25">
      <c r="C193" s="72" t="str">
        <f>IFERROR(VLOOKUP($B193,šifrant!$A$1:$C$2542,2,0),"")</f>
        <v/>
      </c>
      <c r="D193" s="72" t="str">
        <f>IFERROR(VLOOKUP($B193,šifrant!$A$1:$C$2542,3,0),"")</f>
        <v/>
      </c>
      <c r="N193" s="25"/>
      <c r="O193" s="26"/>
      <c r="P193" s="26"/>
      <c r="Q193" s="28">
        <f t="shared" si="6"/>
        <v>0</v>
      </c>
      <c r="R193" s="26"/>
      <c r="S193" s="26"/>
      <c r="T193" s="28">
        <f t="shared" si="7"/>
        <v>0</v>
      </c>
      <c r="U193" s="26"/>
      <c r="V193" s="26"/>
      <c r="W193" s="28">
        <f t="shared" si="8"/>
        <v>0</v>
      </c>
    </row>
    <row r="194" spans="3:23" x14ac:dyDescent="0.25">
      <c r="C194" s="72" t="str">
        <f>IFERROR(VLOOKUP($B194,šifrant!$A$1:$C$2542,2,0),"")</f>
        <v/>
      </c>
      <c r="D194" s="72" t="str">
        <f>IFERROR(VLOOKUP($B194,šifrant!$A$1:$C$2542,3,0),"")</f>
        <v/>
      </c>
      <c r="N194" s="25"/>
      <c r="O194" s="26"/>
      <c r="P194" s="26"/>
      <c r="Q194" s="28">
        <f t="shared" ref="Q194:Q257" si="9">O194-P194</f>
        <v>0</v>
      </c>
      <c r="R194" s="26"/>
      <c r="S194" s="26"/>
      <c r="T194" s="28">
        <f t="shared" ref="T194:T257" si="10">R194-S194</f>
        <v>0</v>
      </c>
      <c r="U194" s="26"/>
      <c r="V194" s="26"/>
      <c r="W194" s="28">
        <f t="shared" ref="W194:W257" si="11">U194-V194</f>
        <v>0</v>
      </c>
    </row>
    <row r="195" spans="3:23" x14ac:dyDescent="0.25">
      <c r="C195" s="72" t="str">
        <f>IFERROR(VLOOKUP($B195,šifrant!$A$1:$C$2542,2,0),"")</f>
        <v/>
      </c>
      <c r="D195" s="72" t="str">
        <f>IFERROR(VLOOKUP($B195,šifrant!$A$1:$C$2542,3,0),"")</f>
        <v/>
      </c>
      <c r="N195" s="25"/>
      <c r="O195" s="26"/>
      <c r="P195" s="26"/>
      <c r="Q195" s="28">
        <f t="shared" si="9"/>
        <v>0</v>
      </c>
      <c r="R195" s="26"/>
      <c r="S195" s="26"/>
      <c r="T195" s="28">
        <f t="shared" si="10"/>
        <v>0</v>
      </c>
      <c r="U195" s="26"/>
      <c r="V195" s="26"/>
      <c r="W195" s="28">
        <f t="shared" si="11"/>
        <v>0</v>
      </c>
    </row>
    <row r="196" spans="3:23" x14ac:dyDescent="0.25">
      <c r="C196" s="72" t="str">
        <f>IFERROR(VLOOKUP($B196,šifrant!$A$1:$C$2542,2,0),"")</f>
        <v/>
      </c>
      <c r="D196" s="72" t="str">
        <f>IFERROR(VLOOKUP($B196,šifrant!$A$1:$C$2542,3,0),"")</f>
        <v/>
      </c>
      <c r="N196" s="25"/>
      <c r="O196" s="26"/>
      <c r="P196" s="26"/>
      <c r="Q196" s="28">
        <f t="shared" si="9"/>
        <v>0</v>
      </c>
      <c r="R196" s="26"/>
      <c r="S196" s="26"/>
      <c r="T196" s="28">
        <f t="shared" si="10"/>
        <v>0</v>
      </c>
      <c r="U196" s="26"/>
      <c r="V196" s="26"/>
      <c r="W196" s="28">
        <f t="shared" si="11"/>
        <v>0</v>
      </c>
    </row>
    <row r="197" spans="3:23" x14ac:dyDescent="0.25">
      <c r="C197" s="72" t="str">
        <f>IFERROR(VLOOKUP($B197,šifrant!$A$1:$C$2542,2,0),"")</f>
        <v/>
      </c>
      <c r="D197" s="72" t="str">
        <f>IFERROR(VLOOKUP($B197,šifrant!$A$1:$C$2542,3,0),"")</f>
        <v/>
      </c>
      <c r="N197" s="25"/>
      <c r="O197" s="26"/>
      <c r="P197" s="26"/>
      <c r="Q197" s="28">
        <f t="shared" si="9"/>
        <v>0</v>
      </c>
      <c r="R197" s="26"/>
      <c r="S197" s="26"/>
      <c r="T197" s="28">
        <f t="shared" si="10"/>
        <v>0</v>
      </c>
      <c r="U197" s="26"/>
      <c r="V197" s="26"/>
      <c r="W197" s="28">
        <f t="shared" si="11"/>
        <v>0</v>
      </c>
    </row>
    <row r="198" spans="3:23" x14ac:dyDescent="0.25">
      <c r="C198" s="72" t="str">
        <f>IFERROR(VLOOKUP($B198,šifrant!$A$1:$C$2542,2,0),"")</f>
        <v/>
      </c>
      <c r="D198" s="72" t="str">
        <f>IFERROR(VLOOKUP($B198,šifrant!$A$1:$C$2542,3,0),"")</f>
        <v/>
      </c>
      <c r="N198" s="25"/>
      <c r="O198" s="26"/>
      <c r="P198" s="26"/>
      <c r="Q198" s="28">
        <f t="shared" si="9"/>
        <v>0</v>
      </c>
      <c r="R198" s="26"/>
      <c r="S198" s="26"/>
      <c r="T198" s="28">
        <f t="shared" si="10"/>
        <v>0</v>
      </c>
      <c r="U198" s="26"/>
      <c r="V198" s="26"/>
      <c r="W198" s="28">
        <f t="shared" si="11"/>
        <v>0</v>
      </c>
    </row>
    <row r="199" spans="3:23" x14ac:dyDescent="0.25">
      <c r="C199" s="72" t="str">
        <f>IFERROR(VLOOKUP($B199,šifrant!$A$1:$C$2542,2,0),"")</f>
        <v/>
      </c>
      <c r="D199" s="72" t="str">
        <f>IFERROR(VLOOKUP($B199,šifrant!$A$1:$C$2542,3,0),"")</f>
        <v/>
      </c>
      <c r="N199" s="25"/>
      <c r="O199" s="26"/>
      <c r="P199" s="26"/>
      <c r="Q199" s="28">
        <f t="shared" si="9"/>
        <v>0</v>
      </c>
      <c r="R199" s="26"/>
      <c r="S199" s="26"/>
      <c r="T199" s="28">
        <f t="shared" si="10"/>
        <v>0</v>
      </c>
      <c r="U199" s="26"/>
      <c r="V199" s="26"/>
      <c r="W199" s="28">
        <f t="shared" si="11"/>
        <v>0</v>
      </c>
    </row>
    <row r="200" spans="3:23" x14ac:dyDescent="0.25">
      <c r="C200" s="72" t="str">
        <f>IFERROR(VLOOKUP($B200,šifrant!$A$1:$C$2542,2,0),"")</f>
        <v/>
      </c>
      <c r="D200" s="72" t="str">
        <f>IFERROR(VLOOKUP($B200,šifrant!$A$1:$C$2542,3,0),"")</f>
        <v/>
      </c>
      <c r="N200" s="25"/>
      <c r="O200" s="26"/>
      <c r="P200" s="26"/>
      <c r="Q200" s="28">
        <f t="shared" si="9"/>
        <v>0</v>
      </c>
      <c r="R200" s="26"/>
      <c r="S200" s="26"/>
      <c r="T200" s="28">
        <f t="shared" si="10"/>
        <v>0</v>
      </c>
      <c r="U200" s="26"/>
      <c r="V200" s="26"/>
      <c r="W200" s="28">
        <f t="shared" si="11"/>
        <v>0</v>
      </c>
    </row>
    <row r="201" spans="3:23" x14ac:dyDescent="0.25">
      <c r="C201" s="72" t="str">
        <f>IFERROR(VLOOKUP($B201,šifrant!$A$1:$C$2542,2,0),"")</f>
        <v/>
      </c>
      <c r="D201" s="72" t="str">
        <f>IFERROR(VLOOKUP($B201,šifrant!$A$1:$C$2542,3,0),"")</f>
        <v/>
      </c>
      <c r="N201" s="25"/>
      <c r="O201" s="26"/>
      <c r="P201" s="26"/>
      <c r="Q201" s="28">
        <f t="shared" si="9"/>
        <v>0</v>
      </c>
      <c r="R201" s="26"/>
      <c r="S201" s="26"/>
      <c r="T201" s="28">
        <f t="shared" si="10"/>
        <v>0</v>
      </c>
      <c r="U201" s="26"/>
      <c r="V201" s="26"/>
      <c r="W201" s="28">
        <f t="shared" si="11"/>
        <v>0</v>
      </c>
    </row>
    <row r="202" spans="3:23" x14ac:dyDescent="0.25">
      <c r="C202" s="72" t="str">
        <f>IFERROR(VLOOKUP($B202,šifrant!$A$1:$C$2542,2,0),"")</f>
        <v/>
      </c>
      <c r="D202" s="72" t="str">
        <f>IFERROR(VLOOKUP($B202,šifrant!$A$1:$C$2542,3,0),"")</f>
        <v/>
      </c>
      <c r="N202" s="25"/>
      <c r="O202" s="26"/>
      <c r="P202" s="26"/>
      <c r="Q202" s="28">
        <f t="shared" si="9"/>
        <v>0</v>
      </c>
      <c r="R202" s="26"/>
      <c r="S202" s="26"/>
      <c r="T202" s="28">
        <f t="shared" si="10"/>
        <v>0</v>
      </c>
      <c r="U202" s="26"/>
      <c r="V202" s="26"/>
      <c r="W202" s="28">
        <f t="shared" si="11"/>
        <v>0</v>
      </c>
    </row>
    <row r="203" spans="3:23" x14ac:dyDescent="0.25">
      <c r="C203" s="72" t="str">
        <f>IFERROR(VLOOKUP($B203,šifrant!$A$1:$C$2542,2,0),"")</f>
        <v/>
      </c>
      <c r="D203" s="72" t="str">
        <f>IFERROR(VLOOKUP($B203,šifrant!$A$1:$C$2542,3,0),"")</f>
        <v/>
      </c>
      <c r="N203" s="25"/>
      <c r="O203" s="26"/>
      <c r="P203" s="26"/>
      <c r="Q203" s="28">
        <f t="shared" si="9"/>
        <v>0</v>
      </c>
      <c r="R203" s="26"/>
      <c r="S203" s="26"/>
      <c r="T203" s="28">
        <f t="shared" si="10"/>
        <v>0</v>
      </c>
      <c r="U203" s="26"/>
      <c r="V203" s="26"/>
      <c r="W203" s="28">
        <f t="shared" si="11"/>
        <v>0</v>
      </c>
    </row>
    <row r="204" spans="3:23" x14ac:dyDescent="0.25">
      <c r="C204" s="72" t="str">
        <f>IFERROR(VLOOKUP($B204,šifrant!$A$1:$C$2542,2,0),"")</f>
        <v/>
      </c>
      <c r="D204" s="72" t="str">
        <f>IFERROR(VLOOKUP($B204,šifrant!$A$1:$C$2542,3,0),"")</f>
        <v/>
      </c>
      <c r="N204" s="25"/>
      <c r="O204" s="26"/>
      <c r="P204" s="26"/>
      <c r="Q204" s="28">
        <f t="shared" si="9"/>
        <v>0</v>
      </c>
      <c r="R204" s="26"/>
      <c r="S204" s="26"/>
      <c r="T204" s="28">
        <f t="shared" si="10"/>
        <v>0</v>
      </c>
      <c r="U204" s="26"/>
      <c r="V204" s="26"/>
      <c r="W204" s="28">
        <f t="shared" si="11"/>
        <v>0</v>
      </c>
    </row>
    <row r="205" spans="3:23" x14ac:dyDescent="0.25">
      <c r="C205" s="72" t="str">
        <f>IFERROR(VLOOKUP($B205,šifrant!$A$1:$C$2542,2,0),"")</f>
        <v/>
      </c>
      <c r="D205" s="72" t="str">
        <f>IFERROR(VLOOKUP($B205,šifrant!$A$1:$C$2542,3,0),"")</f>
        <v/>
      </c>
      <c r="N205" s="25"/>
      <c r="O205" s="26"/>
      <c r="P205" s="26"/>
      <c r="Q205" s="28">
        <f t="shared" si="9"/>
        <v>0</v>
      </c>
      <c r="R205" s="26"/>
      <c r="S205" s="26"/>
      <c r="T205" s="28">
        <f t="shared" si="10"/>
        <v>0</v>
      </c>
      <c r="U205" s="26"/>
      <c r="V205" s="26"/>
      <c r="W205" s="28">
        <f t="shared" si="11"/>
        <v>0</v>
      </c>
    </row>
    <row r="206" spans="3:23" x14ac:dyDescent="0.25">
      <c r="C206" s="72" t="str">
        <f>IFERROR(VLOOKUP($B206,šifrant!$A$1:$C$2542,2,0),"")</f>
        <v/>
      </c>
      <c r="D206" s="72" t="str">
        <f>IFERROR(VLOOKUP($B206,šifrant!$A$1:$C$2542,3,0),"")</f>
        <v/>
      </c>
      <c r="N206" s="25"/>
      <c r="O206" s="26"/>
      <c r="P206" s="26"/>
      <c r="Q206" s="28">
        <f t="shared" si="9"/>
        <v>0</v>
      </c>
      <c r="R206" s="26"/>
      <c r="S206" s="26"/>
      <c r="T206" s="28">
        <f t="shared" si="10"/>
        <v>0</v>
      </c>
      <c r="U206" s="26"/>
      <c r="V206" s="26"/>
      <c r="W206" s="28">
        <f t="shared" si="11"/>
        <v>0</v>
      </c>
    </row>
    <row r="207" spans="3:23" x14ac:dyDescent="0.25">
      <c r="C207" s="72" t="str">
        <f>IFERROR(VLOOKUP($B207,šifrant!$A$1:$C$2542,2,0),"")</f>
        <v/>
      </c>
      <c r="D207" s="72" t="str">
        <f>IFERROR(VLOOKUP($B207,šifrant!$A$1:$C$2542,3,0),"")</f>
        <v/>
      </c>
      <c r="N207" s="25"/>
      <c r="O207" s="26"/>
      <c r="P207" s="26"/>
      <c r="Q207" s="28">
        <f t="shared" si="9"/>
        <v>0</v>
      </c>
      <c r="R207" s="26"/>
      <c r="S207" s="26"/>
      <c r="T207" s="28">
        <f t="shared" si="10"/>
        <v>0</v>
      </c>
      <c r="U207" s="26"/>
      <c r="V207" s="26"/>
      <c r="W207" s="28">
        <f t="shared" si="11"/>
        <v>0</v>
      </c>
    </row>
    <row r="208" spans="3:23" x14ac:dyDescent="0.25">
      <c r="C208" s="72" t="str">
        <f>IFERROR(VLOOKUP($B208,šifrant!$A$1:$C$2542,2,0),"")</f>
        <v/>
      </c>
      <c r="D208" s="72" t="str">
        <f>IFERROR(VLOOKUP($B208,šifrant!$A$1:$C$2542,3,0),"")</f>
        <v/>
      </c>
      <c r="N208" s="25"/>
      <c r="O208" s="26"/>
      <c r="P208" s="26"/>
      <c r="Q208" s="28">
        <f t="shared" si="9"/>
        <v>0</v>
      </c>
      <c r="R208" s="26"/>
      <c r="S208" s="26"/>
      <c r="T208" s="28">
        <f t="shared" si="10"/>
        <v>0</v>
      </c>
      <c r="U208" s="26"/>
      <c r="V208" s="26"/>
      <c r="W208" s="28">
        <f t="shared" si="11"/>
        <v>0</v>
      </c>
    </row>
    <row r="209" spans="3:23" x14ac:dyDescent="0.25">
      <c r="C209" s="72" t="str">
        <f>IFERROR(VLOOKUP($B209,šifrant!$A$1:$C$2542,2,0),"")</f>
        <v/>
      </c>
      <c r="D209" s="72" t="str">
        <f>IFERROR(VLOOKUP($B209,šifrant!$A$1:$C$2542,3,0),"")</f>
        <v/>
      </c>
      <c r="N209" s="25"/>
      <c r="O209" s="26"/>
      <c r="P209" s="26"/>
      <c r="Q209" s="28">
        <f t="shared" si="9"/>
        <v>0</v>
      </c>
      <c r="R209" s="26"/>
      <c r="S209" s="26"/>
      <c r="T209" s="28">
        <f t="shared" si="10"/>
        <v>0</v>
      </c>
      <c r="U209" s="26"/>
      <c r="V209" s="26"/>
      <c r="W209" s="28">
        <f t="shared" si="11"/>
        <v>0</v>
      </c>
    </row>
    <row r="210" spans="3:23" x14ac:dyDescent="0.25">
      <c r="C210" s="72" t="str">
        <f>IFERROR(VLOOKUP($B210,šifrant!$A$1:$C$2542,2,0),"")</f>
        <v/>
      </c>
      <c r="D210" s="72" t="str">
        <f>IFERROR(VLOOKUP($B210,šifrant!$A$1:$C$2542,3,0),"")</f>
        <v/>
      </c>
      <c r="N210" s="25"/>
      <c r="O210" s="26"/>
      <c r="P210" s="26"/>
      <c r="Q210" s="28">
        <f t="shared" si="9"/>
        <v>0</v>
      </c>
      <c r="R210" s="26"/>
      <c r="S210" s="26"/>
      <c r="T210" s="28">
        <f t="shared" si="10"/>
        <v>0</v>
      </c>
      <c r="U210" s="26"/>
      <c r="V210" s="26"/>
      <c r="W210" s="28">
        <f t="shared" si="11"/>
        <v>0</v>
      </c>
    </row>
    <row r="211" spans="3:23" x14ac:dyDescent="0.25">
      <c r="C211" s="72" t="str">
        <f>IFERROR(VLOOKUP($B211,šifrant!$A$1:$C$2542,2,0),"")</f>
        <v/>
      </c>
      <c r="D211" s="72" t="str">
        <f>IFERROR(VLOOKUP($B211,šifrant!$A$1:$C$2542,3,0),"")</f>
        <v/>
      </c>
      <c r="N211" s="25"/>
      <c r="O211" s="26"/>
      <c r="P211" s="26"/>
      <c r="Q211" s="28">
        <f t="shared" si="9"/>
        <v>0</v>
      </c>
      <c r="R211" s="26"/>
      <c r="S211" s="26"/>
      <c r="T211" s="28">
        <f t="shared" si="10"/>
        <v>0</v>
      </c>
      <c r="U211" s="26"/>
      <c r="V211" s="26"/>
      <c r="W211" s="28">
        <f t="shared" si="11"/>
        <v>0</v>
      </c>
    </row>
    <row r="212" spans="3:23" x14ac:dyDescent="0.25">
      <c r="C212" s="72" t="str">
        <f>IFERROR(VLOOKUP($B212,šifrant!$A$1:$C$2542,2,0),"")</f>
        <v/>
      </c>
      <c r="D212" s="72" t="str">
        <f>IFERROR(VLOOKUP($B212,šifrant!$A$1:$C$2542,3,0),"")</f>
        <v/>
      </c>
      <c r="N212" s="25"/>
      <c r="O212" s="26"/>
      <c r="P212" s="26"/>
      <c r="Q212" s="28">
        <f t="shared" si="9"/>
        <v>0</v>
      </c>
      <c r="R212" s="26"/>
      <c r="S212" s="26"/>
      <c r="T212" s="28">
        <f t="shared" si="10"/>
        <v>0</v>
      </c>
      <c r="U212" s="26"/>
      <c r="V212" s="26"/>
      <c r="W212" s="28">
        <f t="shared" si="11"/>
        <v>0</v>
      </c>
    </row>
    <row r="213" spans="3:23" x14ac:dyDescent="0.25">
      <c r="C213" s="72" t="str">
        <f>IFERROR(VLOOKUP($B213,šifrant!$A$1:$C$2542,2,0),"")</f>
        <v/>
      </c>
      <c r="D213" s="72" t="str">
        <f>IFERROR(VLOOKUP($B213,šifrant!$A$1:$C$2542,3,0),"")</f>
        <v/>
      </c>
      <c r="N213" s="25"/>
      <c r="O213" s="26"/>
      <c r="P213" s="26"/>
      <c r="Q213" s="28">
        <f t="shared" si="9"/>
        <v>0</v>
      </c>
      <c r="R213" s="26"/>
      <c r="S213" s="26"/>
      <c r="T213" s="28">
        <f t="shared" si="10"/>
        <v>0</v>
      </c>
      <c r="U213" s="26"/>
      <c r="V213" s="26"/>
      <c r="W213" s="28">
        <f t="shared" si="11"/>
        <v>0</v>
      </c>
    </row>
    <row r="214" spans="3:23" x14ac:dyDescent="0.25">
      <c r="C214" s="72" t="str">
        <f>IFERROR(VLOOKUP($B214,šifrant!$A$1:$C$2542,2,0),"")</f>
        <v/>
      </c>
      <c r="D214" s="72" t="str">
        <f>IFERROR(VLOOKUP($B214,šifrant!$A$1:$C$2542,3,0),"")</f>
        <v/>
      </c>
      <c r="N214" s="25"/>
      <c r="O214" s="26"/>
      <c r="P214" s="26"/>
      <c r="Q214" s="28">
        <f t="shared" si="9"/>
        <v>0</v>
      </c>
      <c r="R214" s="26"/>
      <c r="S214" s="26"/>
      <c r="T214" s="28">
        <f t="shared" si="10"/>
        <v>0</v>
      </c>
      <c r="U214" s="26"/>
      <c r="V214" s="26"/>
      <c r="W214" s="28">
        <f t="shared" si="11"/>
        <v>0</v>
      </c>
    </row>
    <row r="215" spans="3:23" x14ac:dyDescent="0.25">
      <c r="C215" s="72" t="str">
        <f>IFERROR(VLOOKUP($B215,šifrant!$A$1:$C$2542,2,0),"")</f>
        <v/>
      </c>
      <c r="D215" s="72" t="str">
        <f>IFERROR(VLOOKUP($B215,šifrant!$A$1:$C$2542,3,0),"")</f>
        <v/>
      </c>
      <c r="N215" s="25"/>
      <c r="O215" s="26"/>
      <c r="P215" s="26"/>
      <c r="Q215" s="28">
        <f t="shared" si="9"/>
        <v>0</v>
      </c>
      <c r="R215" s="26"/>
      <c r="S215" s="26"/>
      <c r="T215" s="28">
        <f t="shared" si="10"/>
        <v>0</v>
      </c>
      <c r="U215" s="26"/>
      <c r="V215" s="26"/>
      <c r="W215" s="28">
        <f t="shared" si="11"/>
        <v>0</v>
      </c>
    </row>
    <row r="216" spans="3:23" x14ac:dyDescent="0.25">
      <c r="C216" s="72" t="str">
        <f>IFERROR(VLOOKUP($B216,šifrant!$A$1:$C$2542,2,0),"")</f>
        <v/>
      </c>
      <c r="D216" s="72" t="str">
        <f>IFERROR(VLOOKUP($B216,šifrant!$A$1:$C$2542,3,0),"")</f>
        <v/>
      </c>
      <c r="N216" s="25"/>
      <c r="O216" s="26"/>
      <c r="P216" s="26"/>
      <c r="Q216" s="28">
        <f t="shared" si="9"/>
        <v>0</v>
      </c>
      <c r="R216" s="26"/>
      <c r="S216" s="26"/>
      <c r="T216" s="28">
        <f t="shared" si="10"/>
        <v>0</v>
      </c>
      <c r="U216" s="26"/>
      <c r="V216" s="26"/>
      <c r="W216" s="28">
        <f t="shared" si="11"/>
        <v>0</v>
      </c>
    </row>
    <row r="217" spans="3:23" x14ac:dyDescent="0.25">
      <c r="C217" s="72" t="str">
        <f>IFERROR(VLOOKUP($B217,šifrant!$A$1:$C$2542,2,0),"")</f>
        <v/>
      </c>
      <c r="D217" s="72" t="str">
        <f>IFERROR(VLOOKUP($B217,šifrant!$A$1:$C$2542,3,0),"")</f>
        <v/>
      </c>
      <c r="N217" s="25"/>
      <c r="O217" s="26"/>
      <c r="P217" s="26"/>
      <c r="Q217" s="28">
        <f t="shared" si="9"/>
        <v>0</v>
      </c>
      <c r="R217" s="26"/>
      <c r="S217" s="26"/>
      <c r="T217" s="28">
        <f t="shared" si="10"/>
        <v>0</v>
      </c>
      <c r="U217" s="26"/>
      <c r="V217" s="26"/>
      <c r="W217" s="28">
        <f t="shared" si="11"/>
        <v>0</v>
      </c>
    </row>
    <row r="218" spans="3:23" x14ac:dyDescent="0.25">
      <c r="C218" s="72" t="str">
        <f>IFERROR(VLOOKUP($B218,šifrant!$A$1:$C$2542,2,0),"")</f>
        <v/>
      </c>
      <c r="D218" s="72" t="str">
        <f>IFERROR(VLOOKUP($B218,šifrant!$A$1:$C$2542,3,0),"")</f>
        <v/>
      </c>
      <c r="N218" s="25"/>
      <c r="O218" s="26"/>
      <c r="P218" s="26"/>
      <c r="Q218" s="28">
        <f t="shared" si="9"/>
        <v>0</v>
      </c>
      <c r="R218" s="26"/>
      <c r="S218" s="26"/>
      <c r="T218" s="28">
        <f t="shared" si="10"/>
        <v>0</v>
      </c>
      <c r="U218" s="26"/>
      <c r="V218" s="26"/>
      <c r="W218" s="28">
        <f t="shared" si="11"/>
        <v>0</v>
      </c>
    </row>
    <row r="219" spans="3:23" x14ac:dyDescent="0.25">
      <c r="C219" s="72" t="str">
        <f>IFERROR(VLOOKUP($B219,šifrant!$A$1:$C$2542,2,0),"")</f>
        <v/>
      </c>
      <c r="D219" s="72" t="str">
        <f>IFERROR(VLOOKUP($B219,šifrant!$A$1:$C$2542,3,0),"")</f>
        <v/>
      </c>
      <c r="N219" s="25"/>
      <c r="O219" s="26"/>
      <c r="P219" s="26"/>
      <c r="Q219" s="28">
        <f t="shared" si="9"/>
        <v>0</v>
      </c>
      <c r="R219" s="26"/>
      <c r="S219" s="26"/>
      <c r="T219" s="28">
        <f t="shared" si="10"/>
        <v>0</v>
      </c>
      <c r="U219" s="26"/>
      <c r="V219" s="26"/>
      <c r="W219" s="28">
        <f t="shared" si="11"/>
        <v>0</v>
      </c>
    </row>
    <row r="220" spans="3:23" x14ac:dyDescent="0.25">
      <c r="C220" s="72" t="str">
        <f>IFERROR(VLOOKUP($B220,šifrant!$A$1:$C$2542,2,0),"")</f>
        <v/>
      </c>
      <c r="D220" s="72" t="str">
        <f>IFERROR(VLOOKUP($B220,šifrant!$A$1:$C$2542,3,0),"")</f>
        <v/>
      </c>
      <c r="N220" s="25"/>
      <c r="O220" s="26"/>
      <c r="P220" s="26"/>
      <c r="Q220" s="28">
        <f t="shared" si="9"/>
        <v>0</v>
      </c>
      <c r="R220" s="26"/>
      <c r="S220" s="26"/>
      <c r="T220" s="28">
        <f t="shared" si="10"/>
        <v>0</v>
      </c>
      <c r="U220" s="26"/>
      <c r="V220" s="26"/>
      <c r="W220" s="28">
        <f t="shared" si="11"/>
        <v>0</v>
      </c>
    </row>
    <row r="221" spans="3:23" x14ac:dyDescent="0.25">
      <c r="C221" s="72" t="str">
        <f>IFERROR(VLOOKUP($B221,šifrant!$A$1:$C$2542,2,0),"")</f>
        <v/>
      </c>
      <c r="D221" s="72" t="str">
        <f>IFERROR(VLOOKUP($B221,šifrant!$A$1:$C$2542,3,0),"")</f>
        <v/>
      </c>
      <c r="N221" s="25"/>
      <c r="O221" s="26"/>
      <c r="P221" s="26"/>
      <c r="Q221" s="28">
        <f t="shared" si="9"/>
        <v>0</v>
      </c>
      <c r="R221" s="26"/>
      <c r="S221" s="26"/>
      <c r="T221" s="28">
        <f t="shared" si="10"/>
        <v>0</v>
      </c>
      <c r="U221" s="26"/>
      <c r="V221" s="26"/>
      <c r="W221" s="28">
        <f t="shared" si="11"/>
        <v>0</v>
      </c>
    </row>
    <row r="222" spans="3:23" x14ac:dyDescent="0.25">
      <c r="C222" s="72" t="str">
        <f>IFERROR(VLOOKUP($B222,šifrant!$A$1:$C$2542,2,0),"")</f>
        <v/>
      </c>
      <c r="D222" s="72" t="str">
        <f>IFERROR(VLOOKUP($B222,šifrant!$A$1:$C$2542,3,0),"")</f>
        <v/>
      </c>
      <c r="N222" s="25"/>
      <c r="O222" s="26"/>
      <c r="P222" s="26"/>
      <c r="Q222" s="28">
        <f t="shared" si="9"/>
        <v>0</v>
      </c>
      <c r="R222" s="26"/>
      <c r="S222" s="26"/>
      <c r="T222" s="28">
        <f t="shared" si="10"/>
        <v>0</v>
      </c>
      <c r="U222" s="26"/>
      <c r="V222" s="26"/>
      <c r="W222" s="28">
        <f t="shared" si="11"/>
        <v>0</v>
      </c>
    </row>
    <row r="223" spans="3:23" x14ac:dyDescent="0.25">
      <c r="C223" s="72" t="str">
        <f>IFERROR(VLOOKUP($B223,šifrant!$A$1:$C$2542,2,0),"")</f>
        <v/>
      </c>
      <c r="D223" s="72" t="str">
        <f>IFERROR(VLOOKUP($B223,šifrant!$A$1:$C$2542,3,0),"")</f>
        <v/>
      </c>
      <c r="N223" s="25"/>
      <c r="O223" s="26"/>
      <c r="P223" s="26"/>
      <c r="Q223" s="28">
        <f t="shared" si="9"/>
        <v>0</v>
      </c>
      <c r="R223" s="26"/>
      <c r="S223" s="26"/>
      <c r="T223" s="28">
        <f t="shared" si="10"/>
        <v>0</v>
      </c>
      <c r="U223" s="26"/>
      <c r="V223" s="26"/>
      <c r="W223" s="28">
        <f t="shared" si="11"/>
        <v>0</v>
      </c>
    </row>
    <row r="224" spans="3:23" x14ac:dyDescent="0.25">
      <c r="C224" s="72" t="str">
        <f>IFERROR(VLOOKUP($B224,šifrant!$A$1:$C$2542,2,0),"")</f>
        <v/>
      </c>
      <c r="D224" s="72" t="str">
        <f>IFERROR(VLOOKUP($B224,šifrant!$A$1:$C$2542,3,0),"")</f>
        <v/>
      </c>
      <c r="N224" s="25"/>
      <c r="O224" s="26"/>
      <c r="P224" s="26"/>
      <c r="Q224" s="28">
        <f t="shared" si="9"/>
        <v>0</v>
      </c>
      <c r="R224" s="26"/>
      <c r="S224" s="26"/>
      <c r="T224" s="28">
        <f t="shared" si="10"/>
        <v>0</v>
      </c>
      <c r="U224" s="26"/>
      <c r="V224" s="26"/>
      <c r="W224" s="28">
        <f t="shared" si="11"/>
        <v>0</v>
      </c>
    </row>
    <row r="225" spans="3:23" x14ac:dyDescent="0.25">
      <c r="C225" s="72" t="str">
        <f>IFERROR(VLOOKUP($B225,šifrant!$A$1:$C$2542,2,0),"")</f>
        <v/>
      </c>
      <c r="D225" s="72" t="str">
        <f>IFERROR(VLOOKUP($B225,šifrant!$A$1:$C$2542,3,0),"")</f>
        <v/>
      </c>
      <c r="N225" s="25"/>
      <c r="O225" s="26"/>
      <c r="P225" s="26"/>
      <c r="Q225" s="28">
        <f t="shared" si="9"/>
        <v>0</v>
      </c>
      <c r="R225" s="26"/>
      <c r="S225" s="26"/>
      <c r="T225" s="28">
        <f t="shared" si="10"/>
        <v>0</v>
      </c>
      <c r="U225" s="26"/>
      <c r="V225" s="26"/>
      <c r="W225" s="28">
        <f t="shared" si="11"/>
        <v>0</v>
      </c>
    </row>
    <row r="226" spans="3:23" x14ac:dyDescent="0.25">
      <c r="C226" s="72" t="str">
        <f>IFERROR(VLOOKUP($B226,šifrant!$A$1:$C$2542,2,0),"")</f>
        <v/>
      </c>
      <c r="D226" s="72" t="str">
        <f>IFERROR(VLOOKUP($B226,šifrant!$A$1:$C$2542,3,0),"")</f>
        <v/>
      </c>
      <c r="N226" s="25"/>
      <c r="O226" s="26"/>
      <c r="P226" s="26"/>
      <c r="Q226" s="28">
        <f t="shared" si="9"/>
        <v>0</v>
      </c>
      <c r="R226" s="26"/>
      <c r="S226" s="26"/>
      <c r="T226" s="28">
        <f t="shared" si="10"/>
        <v>0</v>
      </c>
      <c r="U226" s="26"/>
      <c r="V226" s="26"/>
      <c r="W226" s="28">
        <f t="shared" si="11"/>
        <v>0</v>
      </c>
    </row>
    <row r="227" spans="3:23" x14ac:dyDescent="0.25">
      <c r="C227" s="72" t="str">
        <f>IFERROR(VLOOKUP($B227,šifrant!$A$1:$C$2542,2,0),"")</f>
        <v/>
      </c>
      <c r="D227" s="72" t="str">
        <f>IFERROR(VLOOKUP($B227,šifrant!$A$1:$C$2542,3,0),"")</f>
        <v/>
      </c>
      <c r="N227" s="25"/>
      <c r="O227" s="26"/>
      <c r="P227" s="26"/>
      <c r="Q227" s="28">
        <f t="shared" si="9"/>
        <v>0</v>
      </c>
      <c r="R227" s="26"/>
      <c r="S227" s="26"/>
      <c r="T227" s="28">
        <f t="shared" si="10"/>
        <v>0</v>
      </c>
      <c r="U227" s="26"/>
      <c r="V227" s="26"/>
      <c r="W227" s="28">
        <f t="shared" si="11"/>
        <v>0</v>
      </c>
    </row>
    <row r="228" spans="3:23" x14ac:dyDescent="0.25">
      <c r="C228" s="72" t="str">
        <f>IFERROR(VLOOKUP($B228,šifrant!$A$1:$C$2542,2,0),"")</f>
        <v/>
      </c>
      <c r="D228" s="72" t="str">
        <f>IFERROR(VLOOKUP($B228,šifrant!$A$1:$C$2542,3,0),"")</f>
        <v/>
      </c>
      <c r="N228" s="25"/>
      <c r="O228" s="26"/>
      <c r="P228" s="26"/>
      <c r="Q228" s="28">
        <f t="shared" si="9"/>
        <v>0</v>
      </c>
      <c r="R228" s="26"/>
      <c r="S228" s="26"/>
      <c r="T228" s="28">
        <f t="shared" si="10"/>
        <v>0</v>
      </c>
      <c r="U228" s="26"/>
      <c r="V228" s="26"/>
      <c r="W228" s="28">
        <f t="shared" si="11"/>
        <v>0</v>
      </c>
    </row>
    <row r="229" spans="3:23" x14ac:dyDescent="0.25">
      <c r="C229" s="72" t="str">
        <f>IFERROR(VLOOKUP($B229,šifrant!$A$1:$C$2542,2,0),"")</f>
        <v/>
      </c>
      <c r="D229" s="72" t="str">
        <f>IFERROR(VLOOKUP($B229,šifrant!$A$1:$C$2542,3,0),"")</f>
        <v/>
      </c>
      <c r="N229" s="25"/>
      <c r="O229" s="26"/>
      <c r="P229" s="26"/>
      <c r="Q229" s="28">
        <f t="shared" si="9"/>
        <v>0</v>
      </c>
      <c r="R229" s="26"/>
      <c r="S229" s="26"/>
      <c r="T229" s="28">
        <f t="shared" si="10"/>
        <v>0</v>
      </c>
      <c r="U229" s="26"/>
      <c r="V229" s="26"/>
      <c r="W229" s="28">
        <f t="shared" si="11"/>
        <v>0</v>
      </c>
    </row>
    <row r="230" spans="3:23" x14ac:dyDescent="0.25">
      <c r="C230" s="72" t="str">
        <f>IFERROR(VLOOKUP($B230,šifrant!$A$1:$C$2542,2,0),"")</f>
        <v/>
      </c>
      <c r="D230" s="72" t="str">
        <f>IFERROR(VLOOKUP($B230,šifrant!$A$1:$C$2542,3,0),"")</f>
        <v/>
      </c>
      <c r="N230" s="25"/>
      <c r="O230" s="26"/>
      <c r="P230" s="26"/>
      <c r="Q230" s="28">
        <f t="shared" si="9"/>
        <v>0</v>
      </c>
      <c r="R230" s="26"/>
      <c r="S230" s="26"/>
      <c r="T230" s="28">
        <f t="shared" si="10"/>
        <v>0</v>
      </c>
      <c r="U230" s="26"/>
      <c r="V230" s="26"/>
      <c r="W230" s="28">
        <f t="shared" si="11"/>
        <v>0</v>
      </c>
    </row>
    <row r="231" spans="3:23" x14ac:dyDescent="0.25">
      <c r="C231" s="72" t="str">
        <f>IFERROR(VLOOKUP($B231,šifrant!$A$1:$C$2542,2,0),"")</f>
        <v/>
      </c>
      <c r="D231" s="72" t="str">
        <f>IFERROR(VLOOKUP($B231,šifrant!$A$1:$C$2542,3,0),"")</f>
        <v/>
      </c>
      <c r="N231" s="25"/>
      <c r="O231" s="26"/>
      <c r="P231" s="26"/>
      <c r="Q231" s="28">
        <f t="shared" si="9"/>
        <v>0</v>
      </c>
      <c r="R231" s="26"/>
      <c r="S231" s="26"/>
      <c r="T231" s="28">
        <f t="shared" si="10"/>
        <v>0</v>
      </c>
      <c r="U231" s="26"/>
      <c r="V231" s="26"/>
      <c r="W231" s="28">
        <f t="shared" si="11"/>
        <v>0</v>
      </c>
    </row>
    <row r="232" spans="3:23" x14ac:dyDescent="0.25">
      <c r="C232" s="72" t="str">
        <f>IFERROR(VLOOKUP($B232,šifrant!$A$1:$C$2542,2,0),"")</f>
        <v/>
      </c>
      <c r="D232" s="72" t="str">
        <f>IFERROR(VLOOKUP($B232,šifrant!$A$1:$C$2542,3,0),"")</f>
        <v/>
      </c>
      <c r="N232" s="25"/>
      <c r="O232" s="26"/>
      <c r="P232" s="26"/>
      <c r="Q232" s="28">
        <f t="shared" si="9"/>
        <v>0</v>
      </c>
      <c r="R232" s="26"/>
      <c r="S232" s="26"/>
      <c r="T232" s="28">
        <f t="shared" si="10"/>
        <v>0</v>
      </c>
      <c r="U232" s="26"/>
      <c r="V232" s="26"/>
      <c r="W232" s="28">
        <f t="shared" si="11"/>
        <v>0</v>
      </c>
    </row>
    <row r="233" spans="3:23" x14ac:dyDescent="0.25">
      <c r="C233" s="72" t="str">
        <f>IFERROR(VLOOKUP($B233,šifrant!$A$1:$C$2542,2,0),"")</f>
        <v/>
      </c>
      <c r="D233" s="72" t="str">
        <f>IFERROR(VLOOKUP($B233,šifrant!$A$1:$C$2542,3,0),"")</f>
        <v/>
      </c>
      <c r="N233" s="25"/>
      <c r="O233" s="26"/>
      <c r="P233" s="26"/>
      <c r="Q233" s="28">
        <f t="shared" si="9"/>
        <v>0</v>
      </c>
      <c r="R233" s="26"/>
      <c r="S233" s="26"/>
      <c r="T233" s="28">
        <f t="shared" si="10"/>
        <v>0</v>
      </c>
      <c r="U233" s="26"/>
      <c r="V233" s="26"/>
      <c r="W233" s="28">
        <f t="shared" si="11"/>
        <v>0</v>
      </c>
    </row>
    <row r="234" spans="3:23" x14ac:dyDescent="0.25">
      <c r="C234" s="72" t="str">
        <f>IFERROR(VLOOKUP($B234,šifrant!$A$1:$C$2542,2,0),"")</f>
        <v/>
      </c>
      <c r="D234" s="72" t="str">
        <f>IFERROR(VLOOKUP($B234,šifrant!$A$1:$C$2542,3,0),"")</f>
        <v/>
      </c>
      <c r="N234" s="25"/>
      <c r="O234" s="26"/>
      <c r="P234" s="26"/>
      <c r="Q234" s="28">
        <f t="shared" si="9"/>
        <v>0</v>
      </c>
      <c r="R234" s="26"/>
      <c r="S234" s="26"/>
      <c r="T234" s="28">
        <f t="shared" si="10"/>
        <v>0</v>
      </c>
      <c r="U234" s="26"/>
      <c r="V234" s="26"/>
      <c r="W234" s="28">
        <f t="shared" si="11"/>
        <v>0</v>
      </c>
    </row>
    <row r="235" spans="3:23" x14ac:dyDescent="0.25">
      <c r="C235" s="72" t="str">
        <f>IFERROR(VLOOKUP($B235,šifrant!$A$1:$C$2542,2,0),"")</f>
        <v/>
      </c>
      <c r="D235" s="72" t="str">
        <f>IFERROR(VLOOKUP($B235,šifrant!$A$1:$C$2542,3,0),"")</f>
        <v/>
      </c>
      <c r="N235" s="25"/>
      <c r="O235" s="26"/>
      <c r="P235" s="26"/>
      <c r="Q235" s="28">
        <f t="shared" si="9"/>
        <v>0</v>
      </c>
      <c r="R235" s="26"/>
      <c r="S235" s="26"/>
      <c r="T235" s="28">
        <f t="shared" si="10"/>
        <v>0</v>
      </c>
      <c r="U235" s="26"/>
      <c r="V235" s="26"/>
      <c r="W235" s="28">
        <f t="shared" si="11"/>
        <v>0</v>
      </c>
    </row>
    <row r="236" spans="3:23" x14ac:dyDescent="0.25">
      <c r="C236" s="72" t="str">
        <f>IFERROR(VLOOKUP($B236,šifrant!$A$1:$C$2542,2,0),"")</f>
        <v/>
      </c>
      <c r="D236" s="72" t="str">
        <f>IFERROR(VLOOKUP($B236,šifrant!$A$1:$C$2542,3,0),"")</f>
        <v/>
      </c>
      <c r="N236" s="25"/>
      <c r="O236" s="26"/>
      <c r="P236" s="26"/>
      <c r="Q236" s="28">
        <f t="shared" si="9"/>
        <v>0</v>
      </c>
      <c r="R236" s="26"/>
      <c r="S236" s="26"/>
      <c r="T236" s="28">
        <f t="shared" si="10"/>
        <v>0</v>
      </c>
      <c r="U236" s="26"/>
      <c r="V236" s="26"/>
      <c r="W236" s="28">
        <f t="shared" si="11"/>
        <v>0</v>
      </c>
    </row>
    <row r="237" spans="3:23" x14ac:dyDescent="0.25">
      <c r="C237" s="72" t="str">
        <f>IFERROR(VLOOKUP($B237,šifrant!$A$1:$C$2542,2,0),"")</f>
        <v/>
      </c>
      <c r="D237" s="72" t="str">
        <f>IFERROR(VLOOKUP($B237,šifrant!$A$1:$C$2542,3,0),"")</f>
        <v/>
      </c>
      <c r="N237" s="25"/>
      <c r="O237" s="26"/>
      <c r="P237" s="26"/>
      <c r="Q237" s="28">
        <f t="shared" si="9"/>
        <v>0</v>
      </c>
      <c r="R237" s="26"/>
      <c r="S237" s="26"/>
      <c r="T237" s="28">
        <f t="shared" si="10"/>
        <v>0</v>
      </c>
      <c r="U237" s="26"/>
      <c r="V237" s="26"/>
      <c r="W237" s="28">
        <f t="shared" si="11"/>
        <v>0</v>
      </c>
    </row>
    <row r="238" spans="3:23" x14ac:dyDescent="0.25">
      <c r="C238" s="72" t="str">
        <f>IFERROR(VLOOKUP($B238,šifrant!$A$1:$C$2542,2,0),"")</f>
        <v/>
      </c>
      <c r="D238" s="72" t="str">
        <f>IFERROR(VLOOKUP($B238,šifrant!$A$1:$C$2542,3,0),"")</f>
        <v/>
      </c>
      <c r="N238" s="25"/>
      <c r="O238" s="26"/>
      <c r="P238" s="26"/>
      <c r="Q238" s="28">
        <f t="shared" si="9"/>
        <v>0</v>
      </c>
      <c r="R238" s="26"/>
      <c r="S238" s="26"/>
      <c r="T238" s="28">
        <f t="shared" si="10"/>
        <v>0</v>
      </c>
      <c r="U238" s="26"/>
      <c r="V238" s="26"/>
      <c r="W238" s="28">
        <f t="shared" si="11"/>
        <v>0</v>
      </c>
    </row>
    <row r="239" spans="3:23" x14ac:dyDescent="0.25">
      <c r="C239" s="72" t="str">
        <f>IFERROR(VLOOKUP($B239,šifrant!$A$1:$C$2542,2,0),"")</f>
        <v/>
      </c>
      <c r="D239" s="72" t="str">
        <f>IFERROR(VLOOKUP($B239,šifrant!$A$1:$C$2542,3,0),"")</f>
        <v/>
      </c>
      <c r="N239" s="25"/>
      <c r="O239" s="26"/>
      <c r="P239" s="26"/>
      <c r="Q239" s="28">
        <f t="shared" si="9"/>
        <v>0</v>
      </c>
      <c r="R239" s="26"/>
      <c r="S239" s="26"/>
      <c r="T239" s="28">
        <f t="shared" si="10"/>
        <v>0</v>
      </c>
      <c r="U239" s="26"/>
      <c r="V239" s="26"/>
      <c r="W239" s="28">
        <f t="shared" si="11"/>
        <v>0</v>
      </c>
    </row>
    <row r="240" spans="3:23" x14ac:dyDescent="0.25">
      <c r="C240" s="72" t="str">
        <f>IFERROR(VLOOKUP($B240,šifrant!$A$1:$C$2542,2,0),"")</f>
        <v/>
      </c>
      <c r="D240" s="72" t="str">
        <f>IFERROR(VLOOKUP($B240,šifrant!$A$1:$C$2542,3,0),"")</f>
        <v/>
      </c>
      <c r="N240" s="25"/>
      <c r="O240" s="26"/>
      <c r="P240" s="26"/>
      <c r="Q240" s="28">
        <f t="shared" si="9"/>
        <v>0</v>
      </c>
      <c r="R240" s="26"/>
      <c r="S240" s="26"/>
      <c r="T240" s="28">
        <f t="shared" si="10"/>
        <v>0</v>
      </c>
      <c r="U240" s="26"/>
      <c r="V240" s="26"/>
      <c r="W240" s="28">
        <f t="shared" si="11"/>
        <v>0</v>
      </c>
    </row>
    <row r="241" spans="3:23" x14ac:dyDescent="0.25">
      <c r="C241" s="72" t="str">
        <f>IFERROR(VLOOKUP($B241,šifrant!$A$1:$C$2542,2,0),"")</f>
        <v/>
      </c>
      <c r="D241" s="72" t="str">
        <f>IFERROR(VLOOKUP($B241,šifrant!$A$1:$C$2542,3,0),"")</f>
        <v/>
      </c>
      <c r="N241" s="25"/>
      <c r="O241" s="26"/>
      <c r="P241" s="26"/>
      <c r="Q241" s="28">
        <f t="shared" si="9"/>
        <v>0</v>
      </c>
      <c r="R241" s="26"/>
      <c r="S241" s="26"/>
      <c r="T241" s="28">
        <f t="shared" si="10"/>
        <v>0</v>
      </c>
      <c r="U241" s="26"/>
      <c r="V241" s="26"/>
      <c r="W241" s="28">
        <f t="shared" si="11"/>
        <v>0</v>
      </c>
    </row>
    <row r="242" spans="3:23" x14ac:dyDescent="0.25">
      <c r="C242" s="72" t="str">
        <f>IFERROR(VLOOKUP($B242,šifrant!$A$1:$C$2542,2,0),"")</f>
        <v/>
      </c>
      <c r="D242" s="72" t="str">
        <f>IFERROR(VLOOKUP($B242,šifrant!$A$1:$C$2542,3,0),"")</f>
        <v/>
      </c>
      <c r="N242" s="25"/>
      <c r="O242" s="26"/>
      <c r="P242" s="26"/>
      <c r="Q242" s="28">
        <f t="shared" si="9"/>
        <v>0</v>
      </c>
      <c r="R242" s="26"/>
      <c r="S242" s="26"/>
      <c r="T242" s="28">
        <f t="shared" si="10"/>
        <v>0</v>
      </c>
      <c r="U242" s="26"/>
      <c r="V242" s="26"/>
      <c r="W242" s="28">
        <f t="shared" si="11"/>
        <v>0</v>
      </c>
    </row>
    <row r="243" spans="3:23" x14ac:dyDescent="0.25">
      <c r="C243" s="72" t="str">
        <f>IFERROR(VLOOKUP($B243,šifrant!$A$1:$C$2542,2,0),"")</f>
        <v/>
      </c>
      <c r="D243" s="72" t="str">
        <f>IFERROR(VLOOKUP($B243,šifrant!$A$1:$C$2542,3,0),"")</f>
        <v/>
      </c>
      <c r="N243" s="25"/>
      <c r="O243" s="26"/>
      <c r="P243" s="26"/>
      <c r="Q243" s="28">
        <f t="shared" si="9"/>
        <v>0</v>
      </c>
      <c r="R243" s="26"/>
      <c r="S243" s="26"/>
      <c r="T243" s="28">
        <f t="shared" si="10"/>
        <v>0</v>
      </c>
      <c r="U243" s="26"/>
      <c r="V243" s="26"/>
      <c r="W243" s="28">
        <f t="shared" si="11"/>
        <v>0</v>
      </c>
    </row>
    <row r="244" spans="3:23" x14ac:dyDescent="0.25">
      <c r="C244" s="72" t="str">
        <f>IFERROR(VLOOKUP($B244,šifrant!$A$1:$C$2542,2,0),"")</f>
        <v/>
      </c>
      <c r="D244" s="72" t="str">
        <f>IFERROR(VLOOKUP($B244,šifrant!$A$1:$C$2542,3,0),"")</f>
        <v/>
      </c>
      <c r="N244" s="25"/>
      <c r="O244" s="26"/>
      <c r="P244" s="26"/>
      <c r="Q244" s="28">
        <f t="shared" si="9"/>
        <v>0</v>
      </c>
      <c r="R244" s="26"/>
      <c r="S244" s="26"/>
      <c r="T244" s="28">
        <f t="shared" si="10"/>
        <v>0</v>
      </c>
      <c r="U244" s="26"/>
      <c r="V244" s="26"/>
      <c r="W244" s="28">
        <f t="shared" si="11"/>
        <v>0</v>
      </c>
    </row>
    <row r="245" spans="3:23" x14ac:dyDescent="0.25">
      <c r="C245" s="72" t="str">
        <f>IFERROR(VLOOKUP($B245,šifrant!$A$1:$C$2542,2,0),"")</f>
        <v/>
      </c>
      <c r="D245" s="72" t="str">
        <f>IFERROR(VLOOKUP($B245,šifrant!$A$1:$C$2542,3,0),"")</f>
        <v/>
      </c>
      <c r="N245" s="25"/>
      <c r="O245" s="26"/>
      <c r="P245" s="26"/>
      <c r="Q245" s="28">
        <f t="shared" si="9"/>
        <v>0</v>
      </c>
      <c r="R245" s="26"/>
      <c r="S245" s="26"/>
      <c r="T245" s="28">
        <f t="shared" si="10"/>
        <v>0</v>
      </c>
      <c r="U245" s="26"/>
      <c r="V245" s="26"/>
      <c r="W245" s="28">
        <f t="shared" si="11"/>
        <v>0</v>
      </c>
    </row>
    <row r="246" spans="3:23" x14ac:dyDescent="0.25">
      <c r="C246" s="72" t="str">
        <f>IFERROR(VLOOKUP($B246,šifrant!$A$1:$C$2542,2,0),"")</f>
        <v/>
      </c>
      <c r="D246" s="72" t="str">
        <f>IFERROR(VLOOKUP($B246,šifrant!$A$1:$C$2542,3,0),"")</f>
        <v/>
      </c>
      <c r="N246" s="25"/>
      <c r="O246" s="26"/>
      <c r="P246" s="26"/>
      <c r="Q246" s="28">
        <f t="shared" si="9"/>
        <v>0</v>
      </c>
      <c r="R246" s="26"/>
      <c r="S246" s="26"/>
      <c r="T246" s="28">
        <f t="shared" si="10"/>
        <v>0</v>
      </c>
      <c r="U246" s="26"/>
      <c r="V246" s="26"/>
      <c r="W246" s="28">
        <f t="shared" si="11"/>
        <v>0</v>
      </c>
    </row>
    <row r="247" spans="3:23" x14ac:dyDescent="0.25">
      <c r="C247" s="72" t="str">
        <f>IFERROR(VLOOKUP($B247,šifrant!$A$1:$C$2542,2,0),"")</f>
        <v/>
      </c>
      <c r="D247" s="72" t="str">
        <f>IFERROR(VLOOKUP($B247,šifrant!$A$1:$C$2542,3,0),"")</f>
        <v/>
      </c>
      <c r="N247" s="25"/>
      <c r="O247" s="26"/>
      <c r="P247" s="26"/>
      <c r="Q247" s="28">
        <f t="shared" si="9"/>
        <v>0</v>
      </c>
      <c r="R247" s="26"/>
      <c r="S247" s="26"/>
      <c r="T247" s="28">
        <f t="shared" si="10"/>
        <v>0</v>
      </c>
      <c r="U247" s="26"/>
      <c r="V247" s="26"/>
      <c r="W247" s="28">
        <f t="shared" si="11"/>
        <v>0</v>
      </c>
    </row>
    <row r="248" spans="3:23" x14ac:dyDescent="0.25">
      <c r="C248" s="72" t="str">
        <f>IFERROR(VLOOKUP($B248,šifrant!$A$1:$C$2542,2,0),"")</f>
        <v/>
      </c>
      <c r="D248" s="72" t="str">
        <f>IFERROR(VLOOKUP($B248,šifrant!$A$1:$C$2542,3,0),"")</f>
        <v/>
      </c>
      <c r="N248" s="25"/>
      <c r="O248" s="26"/>
      <c r="P248" s="26"/>
      <c r="Q248" s="28">
        <f t="shared" si="9"/>
        <v>0</v>
      </c>
      <c r="R248" s="26"/>
      <c r="S248" s="26"/>
      <c r="T248" s="28">
        <f t="shared" si="10"/>
        <v>0</v>
      </c>
      <c r="U248" s="26"/>
      <c r="V248" s="26"/>
      <c r="W248" s="28">
        <f t="shared" si="11"/>
        <v>0</v>
      </c>
    </row>
    <row r="249" spans="3:23" x14ac:dyDescent="0.25">
      <c r="C249" s="72" t="str">
        <f>IFERROR(VLOOKUP($B249,šifrant!$A$1:$C$2542,2,0),"")</f>
        <v/>
      </c>
      <c r="D249" s="72" t="str">
        <f>IFERROR(VLOOKUP($B249,šifrant!$A$1:$C$2542,3,0),"")</f>
        <v/>
      </c>
      <c r="N249" s="25"/>
      <c r="O249" s="26"/>
      <c r="P249" s="26"/>
      <c r="Q249" s="28">
        <f t="shared" si="9"/>
        <v>0</v>
      </c>
      <c r="R249" s="26"/>
      <c r="S249" s="26"/>
      <c r="T249" s="28">
        <f t="shared" si="10"/>
        <v>0</v>
      </c>
      <c r="U249" s="26"/>
      <c r="V249" s="26"/>
      <c r="W249" s="28">
        <f t="shared" si="11"/>
        <v>0</v>
      </c>
    </row>
    <row r="250" spans="3:23" x14ac:dyDescent="0.25">
      <c r="C250" s="72" t="str">
        <f>IFERROR(VLOOKUP($B250,šifrant!$A$1:$C$2542,2,0),"")</f>
        <v/>
      </c>
      <c r="D250" s="72" t="str">
        <f>IFERROR(VLOOKUP($B250,šifrant!$A$1:$C$2542,3,0),"")</f>
        <v/>
      </c>
      <c r="N250" s="25"/>
      <c r="O250" s="26"/>
      <c r="P250" s="26"/>
      <c r="Q250" s="28">
        <f t="shared" si="9"/>
        <v>0</v>
      </c>
      <c r="R250" s="26"/>
      <c r="S250" s="26"/>
      <c r="T250" s="28">
        <f t="shared" si="10"/>
        <v>0</v>
      </c>
      <c r="U250" s="26"/>
      <c r="V250" s="26"/>
      <c r="W250" s="28">
        <f t="shared" si="11"/>
        <v>0</v>
      </c>
    </row>
    <row r="251" spans="3:23" x14ac:dyDescent="0.25">
      <c r="C251" s="72" t="str">
        <f>IFERROR(VLOOKUP($B251,šifrant!$A$1:$C$2542,2,0),"")</f>
        <v/>
      </c>
      <c r="D251" s="72" t="str">
        <f>IFERROR(VLOOKUP($B251,šifrant!$A$1:$C$2542,3,0),"")</f>
        <v/>
      </c>
      <c r="N251" s="25"/>
      <c r="O251" s="26"/>
      <c r="P251" s="26"/>
      <c r="Q251" s="28">
        <f t="shared" si="9"/>
        <v>0</v>
      </c>
      <c r="R251" s="26"/>
      <c r="S251" s="26"/>
      <c r="T251" s="28">
        <f t="shared" si="10"/>
        <v>0</v>
      </c>
      <c r="U251" s="26"/>
      <c r="V251" s="26"/>
      <c r="W251" s="28">
        <f t="shared" si="11"/>
        <v>0</v>
      </c>
    </row>
    <row r="252" spans="3:23" x14ac:dyDescent="0.25">
      <c r="C252" s="72" t="str">
        <f>IFERROR(VLOOKUP($B252,šifrant!$A$1:$C$2542,2,0),"")</f>
        <v/>
      </c>
      <c r="D252" s="72" t="str">
        <f>IFERROR(VLOOKUP($B252,šifrant!$A$1:$C$2542,3,0),"")</f>
        <v/>
      </c>
      <c r="N252" s="25"/>
      <c r="O252" s="26"/>
      <c r="P252" s="26"/>
      <c r="Q252" s="28">
        <f t="shared" si="9"/>
        <v>0</v>
      </c>
      <c r="R252" s="26"/>
      <c r="S252" s="26"/>
      <c r="T252" s="28">
        <f t="shared" si="10"/>
        <v>0</v>
      </c>
      <c r="U252" s="26"/>
      <c r="V252" s="26"/>
      <c r="W252" s="28">
        <f t="shared" si="11"/>
        <v>0</v>
      </c>
    </row>
    <row r="253" spans="3:23" x14ac:dyDescent="0.25">
      <c r="C253" s="72" t="str">
        <f>IFERROR(VLOOKUP($B253,šifrant!$A$1:$C$2542,2,0),"")</f>
        <v/>
      </c>
      <c r="D253" s="72" t="str">
        <f>IFERROR(VLOOKUP($B253,šifrant!$A$1:$C$2542,3,0),"")</f>
        <v/>
      </c>
      <c r="N253" s="25"/>
      <c r="O253" s="26"/>
      <c r="P253" s="26"/>
      <c r="Q253" s="28">
        <f t="shared" si="9"/>
        <v>0</v>
      </c>
      <c r="R253" s="26"/>
      <c r="S253" s="26"/>
      <c r="T253" s="28">
        <f t="shared" si="10"/>
        <v>0</v>
      </c>
      <c r="U253" s="26"/>
      <c r="V253" s="26"/>
      <c r="W253" s="28">
        <f t="shared" si="11"/>
        <v>0</v>
      </c>
    </row>
    <row r="254" spans="3:23" x14ac:dyDescent="0.25">
      <c r="C254" s="72" t="str">
        <f>IFERROR(VLOOKUP($B254,šifrant!$A$1:$C$2542,2,0),"")</f>
        <v/>
      </c>
      <c r="D254" s="72" t="str">
        <f>IFERROR(VLOOKUP($B254,šifrant!$A$1:$C$2542,3,0),"")</f>
        <v/>
      </c>
      <c r="N254" s="25"/>
      <c r="O254" s="26"/>
      <c r="P254" s="26"/>
      <c r="Q254" s="28">
        <f t="shared" si="9"/>
        <v>0</v>
      </c>
      <c r="R254" s="26"/>
      <c r="S254" s="26"/>
      <c r="T254" s="28">
        <f t="shared" si="10"/>
        <v>0</v>
      </c>
      <c r="U254" s="26"/>
      <c r="V254" s="26"/>
      <c r="W254" s="28">
        <f t="shared" si="11"/>
        <v>0</v>
      </c>
    </row>
    <row r="255" spans="3:23" x14ac:dyDescent="0.25">
      <c r="C255" s="72" t="str">
        <f>IFERROR(VLOOKUP($B255,šifrant!$A$1:$C$2542,2,0),"")</f>
        <v/>
      </c>
      <c r="D255" s="72" t="str">
        <f>IFERROR(VLOOKUP($B255,šifrant!$A$1:$C$2542,3,0),"")</f>
        <v/>
      </c>
      <c r="N255" s="25"/>
      <c r="O255" s="26"/>
      <c r="P255" s="26"/>
      <c r="Q255" s="28">
        <f t="shared" si="9"/>
        <v>0</v>
      </c>
      <c r="R255" s="26"/>
      <c r="S255" s="26"/>
      <c r="T255" s="28">
        <f t="shared" si="10"/>
        <v>0</v>
      </c>
      <c r="U255" s="26"/>
      <c r="V255" s="26"/>
      <c r="W255" s="28">
        <f t="shared" si="11"/>
        <v>0</v>
      </c>
    </row>
    <row r="256" spans="3:23" x14ac:dyDescent="0.25">
      <c r="C256" s="72" t="str">
        <f>IFERROR(VLOOKUP($B256,šifrant!$A$1:$C$2542,2,0),"")</f>
        <v/>
      </c>
      <c r="D256" s="72" t="str">
        <f>IFERROR(VLOOKUP($B256,šifrant!$A$1:$C$2542,3,0),"")</f>
        <v/>
      </c>
      <c r="N256" s="25"/>
      <c r="O256" s="26"/>
      <c r="P256" s="26"/>
      <c r="Q256" s="28">
        <f t="shared" si="9"/>
        <v>0</v>
      </c>
      <c r="R256" s="26"/>
      <c r="S256" s="26"/>
      <c r="T256" s="28">
        <f t="shared" si="10"/>
        <v>0</v>
      </c>
      <c r="U256" s="26"/>
      <c r="V256" s="26"/>
      <c r="W256" s="28">
        <f t="shared" si="11"/>
        <v>0</v>
      </c>
    </row>
    <row r="257" spans="3:23" x14ac:dyDescent="0.25">
      <c r="C257" s="72" t="str">
        <f>IFERROR(VLOOKUP($B257,šifrant!$A$1:$C$2542,2,0),"")</f>
        <v/>
      </c>
      <c r="D257" s="72" t="str">
        <f>IFERROR(VLOOKUP($B257,šifrant!$A$1:$C$2542,3,0),"")</f>
        <v/>
      </c>
      <c r="N257" s="25"/>
      <c r="O257" s="26"/>
      <c r="P257" s="26"/>
      <c r="Q257" s="28">
        <f t="shared" si="9"/>
        <v>0</v>
      </c>
      <c r="R257" s="26"/>
      <c r="S257" s="26"/>
      <c r="T257" s="28">
        <f t="shared" si="10"/>
        <v>0</v>
      </c>
      <c r="U257" s="26"/>
      <c r="V257" s="26"/>
      <c r="W257" s="28">
        <f t="shared" si="11"/>
        <v>0</v>
      </c>
    </row>
  </sheetData>
  <sheetProtection algorithmName="SHA-512" hashValue="8u4XFKWRXprMEVIgS46jYBhrE1XsmQ+Is1Oj3pWPXHpDxCq1uaXQNhksxAkx1iKqbfOkdBrJI6ITnG8iDanOMA==" saltValue="ir3QmYwsYGJXlcT8bxMT+Q==" spinCount="100000" sheet="1" selectLockedCells="1"/>
  <dataConsolidate/>
  <phoneticPr fontId="11" type="noConversion"/>
  <pageMargins left="0.7" right="0.7" top="0.75" bottom="0.75" header="0.3" footer="0.3"/>
  <ignoredErrors>
    <ignoredError sqref="C2:D257" unlockedFormula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6C2DE8-D259-409C-8A73-2E0D051E6183}">
          <x14:formula1>
            <xm:f>šifrant!$A$2:$A$2542</xm:f>
          </x14:formula1>
          <xm:sqref>B2:B257</xm:sqref>
        </x14:dataValidation>
        <x14:dataValidation type="list" allowBlank="1" showInputMessage="1" showErrorMessage="1" xr:uid="{1498E466-7B14-492C-9596-1B0F17DC09C4}">
          <x14:formula1>
            <xm:f>šifrant!$G$2:$G$29</xm:f>
          </x14:formula1>
          <xm:sqref>E2:E257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E140-3C7F-4448-8269-677BED26FC59}">
  <dimension ref="A1:W257"/>
  <sheetViews>
    <sheetView workbookViewId="0">
      <selection activeCell="A2" sqref="A2"/>
    </sheetView>
  </sheetViews>
  <sheetFormatPr defaultColWidth="16.85546875" defaultRowHeight="15" x14ac:dyDescent="0.25"/>
  <cols>
    <col min="1" max="2" width="16.85546875" style="5"/>
    <col min="3" max="4" width="25.7109375" style="5" customWidth="1"/>
    <col min="5" max="5" width="25.140625" style="5" bestFit="1" customWidth="1"/>
    <col min="6" max="6" width="23.28515625" style="23" bestFit="1" customWidth="1"/>
    <col min="7" max="8" width="24.42578125" style="5" bestFit="1" customWidth="1"/>
    <col min="9" max="9" width="24" style="5" bestFit="1" customWidth="1"/>
    <col min="10" max="10" width="19.42578125" style="23" bestFit="1" customWidth="1"/>
    <col min="11" max="11" width="19.42578125" style="5" customWidth="1"/>
    <col min="12" max="12" width="19.42578125" style="5" bestFit="1" customWidth="1"/>
    <col min="13" max="13" width="19.42578125" style="24" bestFit="1" customWidth="1"/>
    <col min="14" max="14" width="20" style="17" customWidth="1"/>
    <col min="15" max="16" width="16.85546875" style="4"/>
    <col min="17" max="17" width="16.85546875" style="11"/>
    <col min="18" max="19" width="16.85546875" style="4"/>
    <col min="20" max="20" width="16.85546875" style="11"/>
    <col min="21" max="22" width="16.85546875" style="4"/>
    <col min="23" max="23" width="16.85546875" style="11"/>
    <col min="24" max="16384" width="16.85546875" style="27"/>
  </cols>
  <sheetData>
    <row r="1" spans="1:23" s="18" customFormat="1" ht="120" x14ac:dyDescent="0.25">
      <c r="A1" s="18" t="s">
        <v>0</v>
      </c>
      <c r="B1" s="33" t="s">
        <v>1300</v>
      </c>
      <c r="C1" s="33" t="s">
        <v>1297</v>
      </c>
      <c r="D1" s="33" t="s">
        <v>1298</v>
      </c>
      <c r="E1" s="33" t="s">
        <v>1299</v>
      </c>
      <c r="F1" s="19" t="s">
        <v>1</v>
      </c>
      <c r="G1" s="20" t="s">
        <v>3201</v>
      </c>
      <c r="H1" s="20" t="s">
        <v>3202</v>
      </c>
      <c r="I1" s="20" t="s">
        <v>3203</v>
      </c>
      <c r="J1" s="34" t="s">
        <v>3204</v>
      </c>
      <c r="K1" s="29" t="s">
        <v>3205</v>
      </c>
      <c r="L1" s="29" t="s">
        <v>3206</v>
      </c>
      <c r="M1" s="30" t="s">
        <v>3207</v>
      </c>
      <c r="N1" s="16" t="s">
        <v>2</v>
      </c>
      <c r="O1" s="2" t="s">
        <v>3208</v>
      </c>
      <c r="P1" s="2" t="s">
        <v>3209</v>
      </c>
      <c r="Q1" s="10" t="s">
        <v>3200</v>
      </c>
      <c r="R1" s="2" t="s">
        <v>3210</v>
      </c>
      <c r="S1" s="2" t="s">
        <v>3211</v>
      </c>
      <c r="T1" s="10" t="s">
        <v>3212</v>
      </c>
      <c r="U1" s="3" t="s">
        <v>3213</v>
      </c>
      <c r="V1" s="3" t="s">
        <v>3214</v>
      </c>
      <c r="W1" s="12" t="s">
        <v>3199</v>
      </c>
    </row>
    <row r="2" spans="1:23" x14ac:dyDescent="0.25">
      <c r="A2" s="32"/>
      <c r="B2" s="27"/>
      <c r="C2" s="72" t="str">
        <f>IFERROR(VLOOKUP($B2,šifrant!$A$2:$C$2542,2,0),"")</f>
        <v/>
      </c>
      <c r="D2" s="72" t="str">
        <f>IFERROR(VLOOKUP($B2,šifrant!$A$2:$C$2542,3,0),"")</f>
        <v/>
      </c>
      <c r="N2" s="31"/>
      <c r="O2" s="26"/>
      <c r="P2" s="26"/>
      <c r="Q2" s="28">
        <f t="shared" ref="Q2:Q65" si="0">O2-P2</f>
        <v>0</v>
      </c>
      <c r="R2" s="26"/>
      <c r="S2" s="26"/>
      <c r="T2" s="28">
        <f t="shared" ref="T2:T65" si="1">R2-S2</f>
        <v>0</v>
      </c>
      <c r="U2" s="26"/>
      <c r="V2" s="26"/>
      <c r="W2" s="28">
        <f>U2-V2</f>
        <v>0</v>
      </c>
    </row>
    <row r="3" spans="1:23" x14ac:dyDescent="0.25">
      <c r="B3" s="27"/>
      <c r="C3" s="72" t="str">
        <f>IFERROR(VLOOKUP($B3,šifrant!$A$2:$C$2542,2,0),"")</f>
        <v/>
      </c>
      <c r="D3" s="72" t="str">
        <f>IFERROR(VLOOKUP($B3,šifrant!$A$2:$C$2542,3,0),"")</f>
        <v/>
      </c>
      <c r="N3" s="31"/>
      <c r="O3" s="26"/>
      <c r="P3" s="26"/>
      <c r="Q3" s="28">
        <f t="shared" si="0"/>
        <v>0</v>
      </c>
      <c r="R3" s="26"/>
      <c r="S3" s="26"/>
      <c r="T3" s="28">
        <f t="shared" si="1"/>
        <v>0</v>
      </c>
      <c r="U3" s="26"/>
      <c r="V3" s="26"/>
      <c r="W3" s="28">
        <f t="shared" ref="W3:W66" si="2">U3-V3</f>
        <v>0</v>
      </c>
    </row>
    <row r="4" spans="1:23" x14ac:dyDescent="0.25">
      <c r="B4" s="27"/>
      <c r="C4" s="72" t="str">
        <f>IFERROR(VLOOKUP($B4,šifrant!$A$2:$C$2542,2,0),"")</f>
        <v/>
      </c>
      <c r="D4" s="72" t="str">
        <f>IFERROR(VLOOKUP($B4,šifrant!$A$2:$C$2542,3,0),"")</f>
        <v/>
      </c>
      <c r="N4" s="31"/>
      <c r="O4" s="26"/>
      <c r="P4" s="26"/>
      <c r="Q4" s="28">
        <f t="shared" si="0"/>
        <v>0</v>
      </c>
      <c r="R4" s="26"/>
      <c r="S4" s="26"/>
      <c r="T4" s="28">
        <f t="shared" si="1"/>
        <v>0</v>
      </c>
      <c r="U4" s="26"/>
      <c r="V4" s="26"/>
      <c r="W4" s="28">
        <f t="shared" si="2"/>
        <v>0</v>
      </c>
    </row>
    <row r="5" spans="1:23" x14ac:dyDescent="0.25">
      <c r="B5" s="27"/>
      <c r="C5" s="72" t="str">
        <f>IFERROR(VLOOKUP($B5,šifrant!$A$2:$C$2542,2,0),"")</f>
        <v/>
      </c>
      <c r="D5" s="72" t="str">
        <f>IFERROR(VLOOKUP($B5,šifrant!$A$2:$C$2542,3,0),"")</f>
        <v/>
      </c>
      <c r="N5" s="31"/>
      <c r="O5" s="26"/>
      <c r="P5" s="26"/>
      <c r="Q5" s="28">
        <f t="shared" si="0"/>
        <v>0</v>
      </c>
      <c r="R5" s="26"/>
      <c r="S5" s="26"/>
      <c r="T5" s="28">
        <f t="shared" si="1"/>
        <v>0</v>
      </c>
      <c r="U5" s="26"/>
      <c r="V5" s="26"/>
      <c r="W5" s="28">
        <f t="shared" si="2"/>
        <v>0</v>
      </c>
    </row>
    <row r="6" spans="1:23" x14ac:dyDescent="0.25">
      <c r="B6" s="27"/>
      <c r="C6" s="72" t="str">
        <f>IFERROR(VLOOKUP($B6,šifrant!$A$2:$C$2542,2,0),"")</f>
        <v/>
      </c>
      <c r="D6" s="72" t="str">
        <f>IFERROR(VLOOKUP($B6,šifrant!$A$2:$C$2542,3,0),"")</f>
        <v/>
      </c>
      <c r="N6" s="31"/>
      <c r="O6" s="26"/>
      <c r="P6" s="26"/>
      <c r="Q6" s="28">
        <f t="shared" si="0"/>
        <v>0</v>
      </c>
      <c r="R6" s="26"/>
      <c r="S6" s="26"/>
      <c r="T6" s="28">
        <f t="shared" si="1"/>
        <v>0</v>
      </c>
      <c r="U6" s="26"/>
      <c r="V6" s="26"/>
      <c r="W6" s="28">
        <f t="shared" si="2"/>
        <v>0</v>
      </c>
    </row>
    <row r="7" spans="1:23" x14ac:dyDescent="0.25">
      <c r="B7" s="27"/>
      <c r="C7" s="72" t="str">
        <f>IFERROR(VLOOKUP($B7,šifrant!$A$2:$C$2542,2,0),"")</f>
        <v/>
      </c>
      <c r="D7" s="72" t="str">
        <f>IFERROR(VLOOKUP($B7,šifrant!$A$2:$C$2542,3,0),"")</f>
        <v/>
      </c>
      <c r="N7" s="31"/>
      <c r="O7" s="26"/>
      <c r="P7" s="26"/>
      <c r="Q7" s="28">
        <f t="shared" si="0"/>
        <v>0</v>
      </c>
      <c r="R7" s="26"/>
      <c r="S7" s="26"/>
      <c r="T7" s="28">
        <f t="shared" si="1"/>
        <v>0</v>
      </c>
      <c r="U7" s="26"/>
      <c r="V7" s="26"/>
      <c r="W7" s="28">
        <f t="shared" si="2"/>
        <v>0</v>
      </c>
    </row>
    <row r="8" spans="1:23" x14ac:dyDescent="0.25">
      <c r="B8" s="27"/>
      <c r="C8" s="72" t="str">
        <f>IFERROR(VLOOKUP($B8,šifrant!$A$2:$C$2542,2,0),"")</f>
        <v/>
      </c>
      <c r="D8" s="72" t="str">
        <f>IFERROR(VLOOKUP($B8,šifrant!$A$2:$C$2542,3,0),"")</f>
        <v/>
      </c>
      <c r="N8" s="31"/>
      <c r="O8" s="26"/>
      <c r="P8" s="26"/>
      <c r="Q8" s="28">
        <f t="shared" si="0"/>
        <v>0</v>
      </c>
      <c r="R8" s="26"/>
      <c r="S8" s="26"/>
      <c r="T8" s="28">
        <f t="shared" si="1"/>
        <v>0</v>
      </c>
      <c r="U8" s="26"/>
      <c r="V8" s="26"/>
      <c r="W8" s="28">
        <f t="shared" si="2"/>
        <v>0</v>
      </c>
    </row>
    <row r="9" spans="1:23" x14ac:dyDescent="0.25">
      <c r="B9" s="27"/>
      <c r="C9" s="72" t="str">
        <f>IFERROR(VLOOKUP($B9,šifrant!$A$2:$C$2542,2,0),"")</f>
        <v/>
      </c>
      <c r="D9" s="72" t="str">
        <f>IFERROR(VLOOKUP($B9,šifrant!$A$2:$C$2542,3,0),"")</f>
        <v/>
      </c>
      <c r="N9" s="31"/>
      <c r="O9" s="26"/>
      <c r="P9" s="26"/>
      <c r="Q9" s="28">
        <f t="shared" si="0"/>
        <v>0</v>
      </c>
      <c r="R9" s="26"/>
      <c r="S9" s="26"/>
      <c r="T9" s="28">
        <f t="shared" si="1"/>
        <v>0</v>
      </c>
      <c r="U9" s="26"/>
      <c r="V9" s="26"/>
      <c r="W9" s="28">
        <f t="shared" si="2"/>
        <v>0</v>
      </c>
    </row>
    <row r="10" spans="1:23" x14ac:dyDescent="0.25">
      <c r="B10" s="27"/>
      <c r="C10" s="72" t="str">
        <f>IFERROR(VLOOKUP($B10,šifrant!$A$2:$C$2542,2,0),"")</f>
        <v/>
      </c>
      <c r="D10" s="72" t="str">
        <f>IFERROR(VLOOKUP($B10,šifrant!$A$2:$C$2542,3,0),"")</f>
        <v/>
      </c>
      <c r="N10" s="31"/>
      <c r="O10" s="26"/>
      <c r="P10" s="26"/>
      <c r="Q10" s="28">
        <f t="shared" si="0"/>
        <v>0</v>
      </c>
      <c r="R10" s="26"/>
      <c r="S10" s="26"/>
      <c r="T10" s="28">
        <f t="shared" si="1"/>
        <v>0</v>
      </c>
      <c r="U10" s="26"/>
      <c r="V10" s="26"/>
      <c r="W10" s="28">
        <f t="shared" si="2"/>
        <v>0</v>
      </c>
    </row>
    <row r="11" spans="1:23" x14ac:dyDescent="0.25">
      <c r="B11" s="27"/>
      <c r="C11" s="72" t="str">
        <f>IFERROR(VLOOKUP($B11,šifrant!$A$2:$C$2542,2,0),"")</f>
        <v/>
      </c>
      <c r="D11" s="72" t="str">
        <f>IFERROR(VLOOKUP($B11,šifrant!$A$2:$C$2542,3,0),"")</f>
        <v/>
      </c>
      <c r="N11" s="31"/>
      <c r="O11" s="26"/>
      <c r="P11" s="26"/>
      <c r="Q11" s="28">
        <f t="shared" si="0"/>
        <v>0</v>
      </c>
      <c r="R11" s="26"/>
      <c r="S11" s="26"/>
      <c r="T11" s="28">
        <f t="shared" si="1"/>
        <v>0</v>
      </c>
      <c r="U11" s="26"/>
      <c r="V11" s="26"/>
      <c r="W11" s="28">
        <f t="shared" si="2"/>
        <v>0</v>
      </c>
    </row>
    <row r="12" spans="1:23" x14ac:dyDescent="0.25">
      <c r="B12" s="27"/>
      <c r="C12" s="72" t="str">
        <f>IFERROR(VLOOKUP($B12,šifrant!$A$2:$C$2542,2,0),"")</f>
        <v/>
      </c>
      <c r="D12" s="72" t="str">
        <f>IFERROR(VLOOKUP($B12,šifrant!$A$2:$C$2542,3,0),"")</f>
        <v/>
      </c>
      <c r="N12" s="31"/>
      <c r="O12" s="26"/>
      <c r="P12" s="26"/>
      <c r="Q12" s="28">
        <f t="shared" si="0"/>
        <v>0</v>
      </c>
      <c r="R12" s="26"/>
      <c r="S12" s="26"/>
      <c r="T12" s="28">
        <f t="shared" si="1"/>
        <v>0</v>
      </c>
      <c r="U12" s="26"/>
      <c r="V12" s="26"/>
      <c r="W12" s="28">
        <f t="shared" si="2"/>
        <v>0</v>
      </c>
    </row>
    <row r="13" spans="1:23" x14ac:dyDescent="0.25">
      <c r="B13" s="27"/>
      <c r="C13" s="72" t="str">
        <f>IFERROR(VLOOKUP($B13,šifrant!$A$2:$C$2542,2,0),"")</f>
        <v/>
      </c>
      <c r="D13" s="72" t="str">
        <f>IFERROR(VLOOKUP($B13,šifrant!$A$2:$C$2542,3,0),"")</f>
        <v/>
      </c>
      <c r="N13" s="31"/>
      <c r="O13" s="26"/>
      <c r="P13" s="26"/>
      <c r="Q13" s="28">
        <f t="shared" si="0"/>
        <v>0</v>
      </c>
      <c r="R13" s="26"/>
      <c r="S13" s="26"/>
      <c r="T13" s="28">
        <f t="shared" si="1"/>
        <v>0</v>
      </c>
      <c r="U13" s="26"/>
      <c r="V13" s="26"/>
      <c r="W13" s="28">
        <f t="shared" si="2"/>
        <v>0</v>
      </c>
    </row>
    <row r="14" spans="1:23" x14ac:dyDescent="0.25">
      <c r="B14" s="27"/>
      <c r="C14" s="72" t="str">
        <f>IFERROR(VLOOKUP($B14,šifrant!$A$2:$C$2542,2,0),"")</f>
        <v/>
      </c>
      <c r="D14" s="72" t="str">
        <f>IFERROR(VLOOKUP($B14,šifrant!$A$2:$C$2542,3,0),"")</f>
        <v/>
      </c>
      <c r="N14" s="31"/>
      <c r="O14" s="26"/>
      <c r="P14" s="26"/>
      <c r="Q14" s="28">
        <f t="shared" si="0"/>
        <v>0</v>
      </c>
      <c r="R14" s="26"/>
      <c r="S14" s="26"/>
      <c r="T14" s="28">
        <f t="shared" si="1"/>
        <v>0</v>
      </c>
      <c r="U14" s="26"/>
      <c r="V14" s="26"/>
      <c r="W14" s="28">
        <f t="shared" si="2"/>
        <v>0</v>
      </c>
    </row>
    <row r="15" spans="1:23" x14ac:dyDescent="0.25">
      <c r="B15" s="27"/>
      <c r="C15" s="72" t="str">
        <f>IFERROR(VLOOKUP($B15,šifrant!$A$2:$C$2542,2,0),"")</f>
        <v/>
      </c>
      <c r="D15" s="72" t="str">
        <f>IFERROR(VLOOKUP($B15,šifrant!$A$2:$C$2542,3,0),"")</f>
        <v/>
      </c>
      <c r="N15" s="31"/>
      <c r="O15" s="26"/>
      <c r="P15" s="26"/>
      <c r="Q15" s="28">
        <f t="shared" si="0"/>
        <v>0</v>
      </c>
      <c r="R15" s="26"/>
      <c r="S15" s="26"/>
      <c r="T15" s="28">
        <f t="shared" si="1"/>
        <v>0</v>
      </c>
      <c r="U15" s="26"/>
      <c r="V15" s="26"/>
      <c r="W15" s="28">
        <f t="shared" si="2"/>
        <v>0</v>
      </c>
    </row>
    <row r="16" spans="1:23" x14ac:dyDescent="0.25">
      <c r="B16" s="27"/>
      <c r="C16" s="72" t="str">
        <f>IFERROR(VLOOKUP($B16,šifrant!$A$2:$C$2542,2,0),"")</f>
        <v/>
      </c>
      <c r="D16" s="72" t="str">
        <f>IFERROR(VLOOKUP($B16,šifrant!$A$2:$C$2542,3,0),"")</f>
        <v/>
      </c>
      <c r="N16" s="31"/>
      <c r="O16" s="26"/>
      <c r="P16" s="26"/>
      <c r="Q16" s="28">
        <f t="shared" si="0"/>
        <v>0</v>
      </c>
      <c r="R16" s="26"/>
      <c r="S16" s="26"/>
      <c r="T16" s="28">
        <f t="shared" si="1"/>
        <v>0</v>
      </c>
      <c r="U16" s="26"/>
      <c r="V16" s="26"/>
      <c r="W16" s="28">
        <f t="shared" si="2"/>
        <v>0</v>
      </c>
    </row>
    <row r="17" spans="2:23" x14ac:dyDescent="0.25">
      <c r="B17" s="27"/>
      <c r="C17" s="72" t="str">
        <f>IFERROR(VLOOKUP($B17,šifrant!$A$2:$C$2542,2,0),"")</f>
        <v/>
      </c>
      <c r="D17" s="72" t="str">
        <f>IFERROR(VLOOKUP($B17,šifrant!$A$2:$C$2542,3,0),"")</f>
        <v/>
      </c>
      <c r="N17" s="31"/>
      <c r="O17" s="26"/>
      <c r="P17" s="26"/>
      <c r="Q17" s="28">
        <f t="shared" si="0"/>
        <v>0</v>
      </c>
      <c r="R17" s="26"/>
      <c r="S17" s="26"/>
      <c r="T17" s="28">
        <f t="shared" si="1"/>
        <v>0</v>
      </c>
      <c r="U17" s="26"/>
      <c r="V17" s="26"/>
      <c r="W17" s="28">
        <f t="shared" si="2"/>
        <v>0</v>
      </c>
    </row>
    <row r="18" spans="2:23" x14ac:dyDescent="0.25">
      <c r="B18" s="27"/>
      <c r="C18" s="72" t="str">
        <f>IFERROR(VLOOKUP($B18,šifrant!$A$2:$C$2542,2,0),"")</f>
        <v/>
      </c>
      <c r="D18" s="72" t="str">
        <f>IFERROR(VLOOKUP($B18,šifrant!$A$2:$C$2542,3,0),"")</f>
        <v/>
      </c>
      <c r="N18" s="31"/>
      <c r="O18" s="26"/>
      <c r="P18" s="26"/>
      <c r="Q18" s="28">
        <f t="shared" si="0"/>
        <v>0</v>
      </c>
      <c r="R18" s="26"/>
      <c r="S18" s="26"/>
      <c r="T18" s="28">
        <f t="shared" si="1"/>
        <v>0</v>
      </c>
      <c r="U18" s="26"/>
      <c r="V18" s="26"/>
      <c r="W18" s="28">
        <f t="shared" si="2"/>
        <v>0</v>
      </c>
    </row>
    <row r="19" spans="2:23" x14ac:dyDescent="0.25">
      <c r="B19" s="27"/>
      <c r="C19" s="72" t="str">
        <f>IFERROR(VLOOKUP($B19,šifrant!$A$2:$C$2542,2,0),"")</f>
        <v/>
      </c>
      <c r="D19" s="72" t="str">
        <f>IFERROR(VLOOKUP($B19,šifrant!$A$2:$C$2542,3,0),"")</f>
        <v/>
      </c>
      <c r="N19" s="31"/>
      <c r="O19" s="26"/>
      <c r="P19" s="26"/>
      <c r="Q19" s="28">
        <f t="shared" si="0"/>
        <v>0</v>
      </c>
      <c r="R19" s="26"/>
      <c r="S19" s="26"/>
      <c r="T19" s="28">
        <f t="shared" si="1"/>
        <v>0</v>
      </c>
      <c r="U19" s="26"/>
      <c r="V19" s="26"/>
      <c r="W19" s="28">
        <f t="shared" si="2"/>
        <v>0</v>
      </c>
    </row>
    <row r="20" spans="2:23" x14ac:dyDescent="0.25">
      <c r="B20" s="27"/>
      <c r="C20" s="72" t="str">
        <f>IFERROR(VLOOKUP($B20,šifrant!$A$2:$C$2542,2,0),"")</f>
        <v/>
      </c>
      <c r="D20" s="72" t="str">
        <f>IFERROR(VLOOKUP($B20,šifrant!$A$2:$C$2542,3,0),"")</f>
        <v/>
      </c>
      <c r="N20" s="31"/>
      <c r="O20" s="26"/>
      <c r="P20" s="26"/>
      <c r="Q20" s="28">
        <f t="shared" si="0"/>
        <v>0</v>
      </c>
      <c r="R20" s="26"/>
      <c r="S20" s="26"/>
      <c r="T20" s="28">
        <f t="shared" si="1"/>
        <v>0</v>
      </c>
      <c r="U20" s="26"/>
      <c r="V20" s="26"/>
      <c r="W20" s="28">
        <f t="shared" si="2"/>
        <v>0</v>
      </c>
    </row>
    <row r="21" spans="2:23" x14ac:dyDescent="0.25">
      <c r="B21" s="27"/>
      <c r="C21" s="72" t="str">
        <f>IFERROR(VLOOKUP($B21,šifrant!$A$2:$C$2542,2,0),"")</f>
        <v/>
      </c>
      <c r="D21" s="72" t="str">
        <f>IFERROR(VLOOKUP($B21,šifrant!$A$2:$C$2542,3,0),"")</f>
        <v/>
      </c>
      <c r="N21" s="31"/>
      <c r="O21" s="26"/>
      <c r="P21" s="26"/>
      <c r="Q21" s="28">
        <f t="shared" si="0"/>
        <v>0</v>
      </c>
      <c r="R21" s="26"/>
      <c r="S21" s="26"/>
      <c r="T21" s="28">
        <f t="shared" si="1"/>
        <v>0</v>
      </c>
      <c r="U21" s="26"/>
      <c r="V21" s="26"/>
      <c r="W21" s="28">
        <f t="shared" si="2"/>
        <v>0</v>
      </c>
    </row>
    <row r="22" spans="2:23" x14ac:dyDescent="0.25">
      <c r="B22" s="27"/>
      <c r="C22" s="72" t="str">
        <f>IFERROR(VLOOKUP($B22,šifrant!$A$2:$C$2542,2,0),"")</f>
        <v/>
      </c>
      <c r="D22" s="72" t="str">
        <f>IFERROR(VLOOKUP($B22,šifrant!$A$2:$C$2542,3,0),"")</f>
        <v/>
      </c>
      <c r="N22" s="31"/>
      <c r="O22" s="26"/>
      <c r="P22" s="26"/>
      <c r="Q22" s="28">
        <f t="shared" si="0"/>
        <v>0</v>
      </c>
      <c r="R22" s="26"/>
      <c r="S22" s="26"/>
      <c r="T22" s="28">
        <f t="shared" si="1"/>
        <v>0</v>
      </c>
      <c r="U22" s="26"/>
      <c r="V22" s="26"/>
      <c r="W22" s="28">
        <f t="shared" si="2"/>
        <v>0</v>
      </c>
    </row>
    <row r="23" spans="2:23" x14ac:dyDescent="0.25">
      <c r="B23" s="27"/>
      <c r="C23" s="72" t="str">
        <f>IFERROR(VLOOKUP($B23,šifrant!$A$2:$C$2542,2,0),"")</f>
        <v/>
      </c>
      <c r="D23" s="72" t="str">
        <f>IFERROR(VLOOKUP($B23,šifrant!$A$2:$C$2542,3,0),"")</f>
        <v/>
      </c>
      <c r="N23" s="31"/>
      <c r="O23" s="26"/>
      <c r="P23" s="26"/>
      <c r="Q23" s="28">
        <f t="shared" si="0"/>
        <v>0</v>
      </c>
      <c r="R23" s="26"/>
      <c r="S23" s="26"/>
      <c r="T23" s="28">
        <f t="shared" si="1"/>
        <v>0</v>
      </c>
      <c r="U23" s="26"/>
      <c r="V23" s="26"/>
      <c r="W23" s="28">
        <f t="shared" si="2"/>
        <v>0</v>
      </c>
    </row>
    <row r="24" spans="2:23" x14ac:dyDescent="0.25">
      <c r="B24" s="27"/>
      <c r="C24" s="72" t="str">
        <f>IFERROR(VLOOKUP($B24,šifrant!$A$2:$C$2542,2,0),"")</f>
        <v/>
      </c>
      <c r="D24" s="72" t="str">
        <f>IFERROR(VLOOKUP($B24,šifrant!$A$2:$C$2542,3,0),"")</f>
        <v/>
      </c>
      <c r="N24" s="31"/>
      <c r="O24" s="26"/>
      <c r="P24" s="26"/>
      <c r="Q24" s="28">
        <f t="shared" si="0"/>
        <v>0</v>
      </c>
      <c r="R24" s="26"/>
      <c r="S24" s="26"/>
      <c r="T24" s="28">
        <f t="shared" si="1"/>
        <v>0</v>
      </c>
      <c r="U24" s="26"/>
      <c r="V24" s="26"/>
      <c r="W24" s="28">
        <f t="shared" si="2"/>
        <v>0</v>
      </c>
    </row>
    <row r="25" spans="2:23" x14ac:dyDescent="0.25">
      <c r="B25" s="27"/>
      <c r="C25" s="72" t="str">
        <f>IFERROR(VLOOKUP($B25,šifrant!$A$2:$C$2542,2,0),"")</f>
        <v/>
      </c>
      <c r="D25" s="72" t="str">
        <f>IFERROR(VLOOKUP($B25,šifrant!$A$2:$C$2542,3,0),"")</f>
        <v/>
      </c>
      <c r="N25" s="31"/>
      <c r="O25" s="26"/>
      <c r="P25" s="26"/>
      <c r="Q25" s="28">
        <f t="shared" si="0"/>
        <v>0</v>
      </c>
      <c r="R25" s="26"/>
      <c r="S25" s="26"/>
      <c r="T25" s="28">
        <f t="shared" si="1"/>
        <v>0</v>
      </c>
      <c r="U25" s="26"/>
      <c r="V25" s="26"/>
      <c r="W25" s="28">
        <f t="shared" si="2"/>
        <v>0</v>
      </c>
    </row>
    <row r="26" spans="2:23" x14ac:dyDescent="0.25">
      <c r="B26" s="27"/>
      <c r="C26" s="72" t="str">
        <f>IFERROR(VLOOKUP($B26,šifrant!$A$2:$C$2542,2,0),"")</f>
        <v/>
      </c>
      <c r="D26" s="72" t="str">
        <f>IFERROR(VLOOKUP($B26,šifrant!$A$2:$C$2542,3,0),"")</f>
        <v/>
      </c>
      <c r="N26" s="31"/>
      <c r="O26" s="26"/>
      <c r="P26" s="26"/>
      <c r="Q26" s="28">
        <f t="shared" si="0"/>
        <v>0</v>
      </c>
      <c r="R26" s="26"/>
      <c r="S26" s="26"/>
      <c r="T26" s="28">
        <f t="shared" si="1"/>
        <v>0</v>
      </c>
      <c r="U26" s="26"/>
      <c r="V26" s="26"/>
      <c r="W26" s="28">
        <f t="shared" si="2"/>
        <v>0</v>
      </c>
    </row>
    <row r="27" spans="2:23" x14ac:dyDescent="0.25">
      <c r="B27" s="27"/>
      <c r="C27" s="72" t="str">
        <f>IFERROR(VLOOKUP($B27,šifrant!$A$2:$C$2542,2,0),"")</f>
        <v/>
      </c>
      <c r="D27" s="72" t="str">
        <f>IFERROR(VLOOKUP($B27,šifrant!$A$2:$C$2542,3,0),"")</f>
        <v/>
      </c>
      <c r="N27" s="31"/>
      <c r="O27" s="26"/>
      <c r="P27" s="26"/>
      <c r="Q27" s="28">
        <f t="shared" si="0"/>
        <v>0</v>
      </c>
      <c r="R27" s="26"/>
      <c r="S27" s="26"/>
      <c r="T27" s="28">
        <f t="shared" si="1"/>
        <v>0</v>
      </c>
      <c r="U27" s="26"/>
      <c r="V27" s="26"/>
      <c r="W27" s="28">
        <f t="shared" si="2"/>
        <v>0</v>
      </c>
    </row>
    <row r="28" spans="2:23" x14ac:dyDescent="0.25">
      <c r="B28" s="27"/>
      <c r="C28" s="72" t="str">
        <f>IFERROR(VLOOKUP($B28,šifrant!$A$2:$C$2542,2,0),"")</f>
        <v/>
      </c>
      <c r="D28" s="72" t="str">
        <f>IFERROR(VLOOKUP($B28,šifrant!$A$2:$C$2542,3,0),"")</f>
        <v/>
      </c>
      <c r="N28" s="31"/>
      <c r="O28" s="26"/>
      <c r="P28" s="26"/>
      <c r="Q28" s="28">
        <f t="shared" si="0"/>
        <v>0</v>
      </c>
      <c r="R28" s="26"/>
      <c r="S28" s="26"/>
      <c r="T28" s="28">
        <f t="shared" si="1"/>
        <v>0</v>
      </c>
      <c r="U28" s="26"/>
      <c r="V28" s="26"/>
      <c r="W28" s="28">
        <f t="shared" si="2"/>
        <v>0</v>
      </c>
    </row>
    <row r="29" spans="2:23" x14ac:dyDescent="0.25">
      <c r="B29" s="27"/>
      <c r="C29" s="72" t="str">
        <f>IFERROR(VLOOKUP($B29,šifrant!$A$2:$C$2542,2,0),"")</f>
        <v/>
      </c>
      <c r="D29" s="72" t="str">
        <f>IFERROR(VLOOKUP($B29,šifrant!$A$2:$C$2542,3,0),"")</f>
        <v/>
      </c>
      <c r="N29" s="31"/>
      <c r="O29" s="26"/>
      <c r="P29" s="26"/>
      <c r="Q29" s="28">
        <f t="shared" si="0"/>
        <v>0</v>
      </c>
      <c r="R29" s="26"/>
      <c r="S29" s="26"/>
      <c r="T29" s="28">
        <f t="shared" si="1"/>
        <v>0</v>
      </c>
      <c r="U29" s="26"/>
      <c r="V29" s="26"/>
      <c r="W29" s="28">
        <f t="shared" si="2"/>
        <v>0</v>
      </c>
    </row>
    <row r="30" spans="2:23" x14ac:dyDescent="0.25">
      <c r="B30" s="27"/>
      <c r="C30" s="72" t="str">
        <f>IFERROR(VLOOKUP($B30,šifrant!$A$2:$C$2542,2,0),"")</f>
        <v/>
      </c>
      <c r="D30" s="72" t="str">
        <f>IFERROR(VLOOKUP($B30,šifrant!$A$2:$C$2542,3,0),"")</f>
        <v/>
      </c>
      <c r="N30" s="31"/>
      <c r="O30" s="26"/>
      <c r="P30" s="26"/>
      <c r="Q30" s="28">
        <f t="shared" si="0"/>
        <v>0</v>
      </c>
      <c r="R30" s="26"/>
      <c r="S30" s="26"/>
      <c r="T30" s="28">
        <f t="shared" si="1"/>
        <v>0</v>
      </c>
      <c r="U30" s="26"/>
      <c r="V30" s="26"/>
      <c r="W30" s="28">
        <f t="shared" si="2"/>
        <v>0</v>
      </c>
    </row>
    <row r="31" spans="2:23" x14ac:dyDescent="0.25">
      <c r="B31" s="27"/>
      <c r="C31" s="72" t="str">
        <f>IFERROR(VLOOKUP($B31,šifrant!$A$2:$C$2542,2,0),"")</f>
        <v/>
      </c>
      <c r="D31" s="72" t="str">
        <f>IFERROR(VLOOKUP($B31,šifrant!$A$2:$C$2542,3,0),"")</f>
        <v/>
      </c>
      <c r="N31" s="31"/>
      <c r="O31" s="26"/>
      <c r="P31" s="26"/>
      <c r="Q31" s="28">
        <f t="shared" si="0"/>
        <v>0</v>
      </c>
      <c r="R31" s="26"/>
      <c r="S31" s="26"/>
      <c r="T31" s="28">
        <f t="shared" si="1"/>
        <v>0</v>
      </c>
      <c r="U31" s="26"/>
      <c r="V31" s="26"/>
      <c r="W31" s="28">
        <f t="shared" si="2"/>
        <v>0</v>
      </c>
    </row>
    <row r="32" spans="2:23" x14ac:dyDescent="0.25">
      <c r="B32" s="27"/>
      <c r="C32" s="72" t="str">
        <f>IFERROR(VLOOKUP($B32,šifrant!$A$2:$C$2542,2,0),"")</f>
        <v/>
      </c>
      <c r="D32" s="72" t="str">
        <f>IFERROR(VLOOKUP($B32,šifrant!$A$2:$C$2542,3,0),"")</f>
        <v/>
      </c>
      <c r="N32" s="31"/>
      <c r="O32" s="26"/>
      <c r="P32" s="26"/>
      <c r="Q32" s="28">
        <f t="shared" si="0"/>
        <v>0</v>
      </c>
      <c r="R32" s="26"/>
      <c r="S32" s="26"/>
      <c r="T32" s="28">
        <f t="shared" si="1"/>
        <v>0</v>
      </c>
      <c r="U32" s="26"/>
      <c r="V32" s="26"/>
      <c r="W32" s="28">
        <f t="shared" si="2"/>
        <v>0</v>
      </c>
    </row>
    <row r="33" spans="2:23" x14ac:dyDescent="0.25">
      <c r="B33" s="27"/>
      <c r="C33" s="72" t="str">
        <f>IFERROR(VLOOKUP($B33,šifrant!$A$2:$C$2542,2,0),"")</f>
        <v/>
      </c>
      <c r="D33" s="72" t="str">
        <f>IFERROR(VLOOKUP($B33,šifrant!$A$2:$C$2542,3,0),"")</f>
        <v/>
      </c>
      <c r="N33" s="31"/>
      <c r="O33" s="26"/>
      <c r="P33" s="26"/>
      <c r="Q33" s="28">
        <f t="shared" si="0"/>
        <v>0</v>
      </c>
      <c r="R33" s="26"/>
      <c r="S33" s="26"/>
      <c r="T33" s="28">
        <f t="shared" si="1"/>
        <v>0</v>
      </c>
      <c r="U33" s="26"/>
      <c r="V33" s="26"/>
      <c r="W33" s="28">
        <f t="shared" si="2"/>
        <v>0</v>
      </c>
    </row>
    <row r="34" spans="2:23" x14ac:dyDescent="0.25">
      <c r="B34" s="27"/>
      <c r="C34" s="72" t="str">
        <f>IFERROR(VLOOKUP($B34,šifrant!$A$2:$C$2542,2,0),"")</f>
        <v/>
      </c>
      <c r="D34" s="72" t="str">
        <f>IFERROR(VLOOKUP($B34,šifrant!$A$2:$C$2542,3,0),"")</f>
        <v/>
      </c>
      <c r="N34" s="31"/>
      <c r="O34" s="26"/>
      <c r="P34" s="26"/>
      <c r="Q34" s="28">
        <f t="shared" si="0"/>
        <v>0</v>
      </c>
      <c r="R34" s="26"/>
      <c r="S34" s="26"/>
      <c r="T34" s="28">
        <f t="shared" si="1"/>
        <v>0</v>
      </c>
      <c r="U34" s="26"/>
      <c r="V34" s="26"/>
      <c r="W34" s="28">
        <f t="shared" si="2"/>
        <v>0</v>
      </c>
    </row>
    <row r="35" spans="2:23" x14ac:dyDescent="0.25">
      <c r="C35" s="72" t="str">
        <f>IFERROR(VLOOKUP($B35,šifrant!$A$2:$C$2542,2,0),"")</f>
        <v/>
      </c>
      <c r="D35" s="72" t="str">
        <f>IFERROR(VLOOKUP($B35,šifrant!$A$2:$C$2542,3,0),"")</f>
        <v/>
      </c>
      <c r="N35" s="31"/>
      <c r="O35" s="26"/>
      <c r="P35" s="26"/>
      <c r="Q35" s="28">
        <f t="shared" si="0"/>
        <v>0</v>
      </c>
      <c r="R35" s="26"/>
      <c r="S35" s="26"/>
      <c r="T35" s="28">
        <f t="shared" si="1"/>
        <v>0</v>
      </c>
      <c r="U35" s="26"/>
      <c r="V35" s="26"/>
      <c r="W35" s="28">
        <f t="shared" si="2"/>
        <v>0</v>
      </c>
    </row>
    <row r="36" spans="2:23" x14ac:dyDescent="0.25">
      <c r="C36" s="72" t="str">
        <f>IFERROR(VLOOKUP($B36,šifrant!$A$2:$C$2542,2,0),"")</f>
        <v/>
      </c>
      <c r="D36" s="72" t="str">
        <f>IFERROR(VLOOKUP($B36,šifrant!$A$2:$C$2542,3,0),"")</f>
        <v/>
      </c>
      <c r="N36" s="31"/>
      <c r="O36" s="26"/>
      <c r="P36" s="26"/>
      <c r="Q36" s="28">
        <f t="shared" si="0"/>
        <v>0</v>
      </c>
      <c r="R36" s="26"/>
      <c r="S36" s="26"/>
      <c r="T36" s="28">
        <f t="shared" si="1"/>
        <v>0</v>
      </c>
      <c r="U36" s="26"/>
      <c r="V36" s="26"/>
      <c r="W36" s="28">
        <f t="shared" si="2"/>
        <v>0</v>
      </c>
    </row>
    <row r="37" spans="2:23" x14ac:dyDescent="0.25">
      <c r="C37" s="72" t="str">
        <f>IFERROR(VLOOKUP($B37,šifrant!$A$2:$C$2542,2,0),"")</f>
        <v/>
      </c>
      <c r="D37" s="72" t="str">
        <f>IFERROR(VLOOKUP($B37,šifrant!$A$2:$C$2542,3,0),"")</f>
        <v/>
      </c>
      <c r="N37" s="31"/>
      <c r="O37" s="26"/>
      <c r="P37" s="26"/>
      <c r="Q37" s="28">
        <f t="shared" si="0"/>
        <v>0</v>
      </c>
      <c r="R37" s="26"/>
      <c r="S37" s="26"/>
      <c r="T37" s="28">
        <f t="shared" si="1"/>
        <v>0</v>
      </c>
      <c r="U37" s="26"/>
      <c r="V37" s="26"/>
      <c r="W37" s="28">
        <f t="shared" si="2"/>
        <v>0</v>
      </c>
    </row>
    <row r="38" spans="2:23" x14ac:dyDescent="0.25">
      <c r="C38" s="72" t="str">
        <f>IFERROR(VLOOKUP($B38,šifrant!$A$2:$C$2542,2,0),"")</f>
        <v/>
      </c>
      <c r="D38" s="72" t="str">
        <f>IFERROR(VLOOKUP($B38,šifrant!$A$2:$C$2542,3,0),"")</f>
        <v/>
      </c>
      <c r="N38" s="31"/>
      <c r="O38" s="26"/>
      <c r="P38" s="26"/>
      <c r="Q38" s="28">
        <f t="shared" si="0"/>
        <v>0</v>
      </c>
      <c r="R38" s="26"/>
      <c r="S38" s="26"/>
      <c r="T38" s="28">
        <f t="shared" si="1"/>
        <v>0</v>
      </c>
      <c r="U38" s="26"/>
      <c r="V38" s="26"/>
      <c r="W38" s="28">
        <f t="shared" si="2"/>
        <v>0</v>
      </c>
    </row>
    <row r="39" spans="2:23" x14ac:dyDescent="0.25">
      <c r="C39" s="72" t="str">
        <f>IFERROR(VLOOKUP($B39,šifrant!$A$2:$C$2542,2,0),"")</f>
        <v/>
      </c>
      <c r="D39" s="72" t="str">
        <f>IFERROR(VLOOKUP($B39,šifrant!$A$2:$C$2542,3,0),"")</f>
        <v/>
      </c>
      <c r="N39" s="31"/>
      <c r="O39" s="26"/>
      <c r="P39" s="26"/>
      <c r="Q39" s="28">
        <f t="shared" si="0"/>
        <v>0</v>
      </c>
      <c r="R39" s="26"/>
      <c r="S39" s="26"/>
      <c r="T39" s="28">
        <f t="shared" si="1"/>
        <v>0</v>
      </c>
      <c r="U39" s="26"/>
      <c r="V39" s="26"/>
      <c r="W39" s="28">
        <f t="shared" si="2"/>
        <v>0</v>
      </c>
    </row>
    <row r="40" spans="2:23" x14ac:dyDescent="0.25">
      <c r="C40" s="72" t="str">
        <f>IFERROR(VLOOKUP($B40,šifrant!$A$2:$C$2542,2,0),"")</f>
        <v/>
      </c>
      <c r="D40" s="72" t="str">
        <f>IFERROR(VLOOKUP($B40,šifrant!$A$2:$C$2542,3,0),"")</f>
        <v/>
      </c>
      <c r="N40" s="31"/>
      <c r="O40" s="26"/>
      <c r="P40" s="26"/>
      <c r="Q40" s="28">
        <f t="shared" si="0"/>
        <v>0</v>
      </c>
      <c r="R40" s="26"/>
      <c r="S40" s="26"/>
      <c r="T40" s="28">
        <f t="shared" si="1"/>
        <v>0</v>
      </c>
      <c r="U40" s="26"/>
      <c r="V40" s="26"/>
      <c r="W40" s="28">
        <f t="shared" si="2"/>
        <v>0</v>
      </c>
    </row>
    <row r="41" spans="2:23" x14ac:dyDescent="0.25">
      <c r="C41" s="72" t="str">
        <f>IFERROR(VLOOKUP($B41,šifrant!$A$2:$C$2542,2,0),"")</f>
        <v/>
      </c>
      <c r="D41" s="72" t="str">
        <f>IFERROR(VLOOKUP($B41,šifrant!$A$2:$C$2542,3,0),"")</f>
        <v/>
      </c>
      <c r="N41" s="31"/>
      <c r="O41" s="26"/>
      <c r="P41" s="26"/>
      <c r="Q41" s="28">
        <f t="shared" si="0"/>
        <v>0</v>
      </c>
      <c r="R41" s="26"/>
      <c r="S41" s="26"/>
      <c r="T41" s="28">
        <f t="shared" si="1"/>
        <v>0</v>
      </c>
      <c r="U41" s="26"/>
      <c r="V41" s="26"/>
      <c r="W41" s="28">
        <f t="shared" si="2"/>
        <v>0</v>
      </c>
    </row>
    <row r="42" spans="2:23" x14ac:dyDescent="0.25">
      <c r="C42" s="72" t="str">
        <f>IFERROR(VLOOKUP($B42,šifrant!$A$2:$C$2542,2,0),"")</f>
        <v/>
      </c>
      <c r="D42" s="72" t="str">
        <f>IFERROR(VLOOKUP($B42,šifrant!$A$2:$C$2542,3,0),"")</f>
        <v/>
      </c>
      <c r="N42" s="31"/>
      <c r="O42" s="26"/>
      <c r="P42" s="26"/>
      <c r="Q42" s="28">
        <f t="shared" si="0"/>
        <v>0</v>
      </c>
      <c r="R42" s="26"/>
      <c r="S42" s="26"/>
      <c r="T42" s="28">
        <f t="shared" si="1"/>
        <v>0</v>
      </c>
      <c r="U42" s="26"/>
      <c r="V42" s="26"/>
      <c r="W42" s="28">
        <f t="shared" si="2"/>
        <v>0</v>
      </c>
    </row>
    <row r="43" spans="2:23" x14ac:dyDescent="0.25">
      <c r="C43" s="72" t="str">
        <f>IFERROR(VLOOKUP($B43,šifrant!$A$2:$C$2542,2,0),"")</f>
        <v/>
      </c>
      <c r="D43" s="72" t="str">
        <f>IFERROR(VLOOKUP($B43,šifrant!$A$2:$C$2542,3,0),"")</f>
        <v/>
      </c>
      <c r="N43" s="31"/>
      <c r="O43" s="26"/>
      <c r="P43" s="26"/>
      <c r="Q43" s="28">
        <f t="shared" si="0"/>
        <v>0</v>
      </c>
      <c r="R43" s="26"/>
      <c r="S43" s="26"/>
      <c r="T43" s="28">
        <f t="shared" si="1"/>
        <v>0</v>
      </c>
      <c r="U43" s="26"/>
      <c r="V43" s="26"/>
      <c r="W43" s="28">
        <f t="shared" si="2"/>
        <v>0</v>
      </c>
    </row>
    <row r="44" spans="2:23" x14ac:dyDescent="0.25">
      <c r="C44" s="72" t="str">
        <f>IFERROR(VLOOKUP($B44,šifrant!$A$2:$C$2542,2,0),"")</f>
        <v/>
      </c>
      <c r="D44" s="72" t="str">
        <f>IFERROR(VLOOKUP($B44,šifrant!$A$2:$C$2542,3,0),"")</f>
        <v/>
      </c>
      <c r="N44" s="31"/>
      <c r="O44" s="26"/>
      <c r="P44" s="26"/>
      <c r="Q44" s="28">
        <f t="shared" si="0"/>
        <v>0</v>
      </c>
      <c r="R44" s="26"/>
      <c r="S44" s="26"/>
      <c r="T44" s="28">
        <f t="shared" si="1"/>
        <v>0</v>
      </c>
      <c r="U44" s="26"/>
      <c r="V44" s="26"/>
      <c r="W44" s="28">
        <f t="shared" si="2"/>
        <v>0</v>
      </c>
    </row>
    <row r="45" spans="2:23" x14ac:dyDescent="0.25">
      <c r="C45" s="72" t="str">
        <f>IFERROR(VLOOKUP($B45,šifrant!$A$2:$C$2542,2,0),"")</f>
        <v/>
      </c>
      <c r="D45" s="72" t="str">
        <f>IFERROR(VLOOKUP($B45,šifrant!$A$2:$C$2542,3,0),"")</f>
        <v/>
      </c>
      <c r="N45" s="31"/>
      <c r="O45" s="26"/>
      <c r="P45" s="26"/>
      <c r="Q45" s="28">
        <f t="shared" si="0"/>
        <v>0</v>
      </c>
      <c r="R45" s="26"/>
      <c r="S45" s="26"/>
      <c r="T45" s="28">
        <f t="shared" si="1"/>
        <v>0</v>
      </c>
      <c r="U45" s="26"/>
      <c r="V45" s="26"/>
      <c r="W45" s="28">
        <f t="shared" si="2"/>
        <v>0</v>
      </c>
    </row>
    <row r="46" spans="2:23" x14ac:dyDescent="0.25">
      <c r="C46" s="72" t="str">
        <f>IFERROR(VLOOKUP($B46,šifrant!$A$2:$C$2542,2,0),"")</f>
        <v/>
      </c>
      <c r="D46" s="72" t="str">
        <f>IFERROR(VLOOKUP($B46,šifrant!$A$2:$C$2542,3,0),"")</f>
        <v/>
      </c>
      <c r="N46" s="31"/>
      <c r="O46" s="26"/>
      <c r="P46" s="26"/>
      <c r="Q46" s="28">
        <f t="shared" si="0"/>
        <v>0</v>
      </c>
      <c r="R46" s="26"/>
      <c r="S46" s="26"/>
      <c r="T46" s="28">
        <f t="shared" si="1"/>
        <v>0</v>
      </c>
      <c r="U46" s="26"/>
      <c r="V46" s="26"/>
      <c r="W46" s="28">
        <f t="shared" si="2"/>
        <v>0</v>
      </c>
    </row>
    <row r="47" spans="2:23" x14ac:dyDescent="0.25">
      <c r="C47" s="72" t="str">
        <f>IFERROR(VLOOKUP($B47,šifrant!$A$2:$C$2542,2,0),"")</f>
        <v/>
      </c>
      <c r="D47" s="72" t="str">
        <f>IFERROR(VLOOKUP($B47,šifrant!$A$2:$C$2542,3,0),"")</f>
        <v/>
      </c>
      <c r="N47" s="31"/>
      <c r="O47" s="26"/>
      <c r="P47" s="26"/>
      <c r="Q47" s="28">
        <f t="shared" si="0"/>
        <v>0</v>
      </c>
      <c r="R47" s="26"/>
      <c r="S47" s="26"/>
      <c r="T47" s="28">
        <f t="shared" si="1"/>
        <v>0</v>
      </c>
      <c r="U47" s="26"/>
      <c r="V47" s="26"/>
      <c r="W47" s="28">
        <f t="shared" si="2"/>
        <v>0</v>
      </c>
    </row>
    <row r="48" spans="2:23" x14ac:dyDescent="0.25">
      <c r="C48" s="72" t="str">
        <f>IFERROR(VLOOKUP($B48,šifrant!$A$2:$C$2542,2,0),"")</f>
        <v/>
      </c>
      <c r="D48" s="72" t="str">
        <f>IFERROR(VLOOKUP($B48,šifrant!$A$2:$C$2542,3,0),"")</f>
        <v/>
      </c>
      <c r="N48" s="31"/>
      <c r="O48" s="26"/>
      <c r="P48" s="26"/>
      <c r="Q48" s="28">
        <f t="shared" si="0"/>
        <v>0</v>
      </c>
      <c r="R48" s="26"/>
      <c r="S48" s="26"/>
      <c r="T48" s="28">
        <f t="shared" si="1"/>
        <v>0</v>
      </c>
      <c r="U48" s="26"/>
      <c r="V48" s="26"/>
      <c r="W48" s="28">
        <f t="shared" si="2"/>
        <v>0</v>
      </c>
    </row>
    <row r="49" spans="3:23" x14ac:dyDescent="0.25">
      <c r="C49" s="72" t="str">
        <f>IFERROR(VLOOKUP($B49,šifrant!$A$2:$C$2542,2,0),"")</f>
        <v/>
      </c>
      <c r="D49" s="72" t="str">
        <f>IFERROR(VLOOKUP($B49,šifrant!$A$2:$C$2542,3,0),"")</f>
        <v/>
      </c>
      <c r="N49" s="31"/>
      <c r="O49" s="26"/>
      <c r="P49" s="26"/>
      <c r="Q49" s="28">
        <f t="shared" si="0"/>
        <v>0</v>
      </c>
      <c r="R49" s="26"/>
      <c r="S49" s="26"/>
      <c r="T49" s="28">
        <f t="shared" si="1"/>
        <v>0</v>
      </c>
      <c r="U49" s="26"/>
      <c r="V49" s="26"/>
      <c r="W49" s="28">
        <f t="shared" si="2"/>
        <v>0</v>
      </c>
    </row>
    <row r="50" spans="3:23" x14ac:dyDescent="0.25">
      <c r="C50" s="72" t="str">
        <f>IFERROR(VLOOKUP($B50,šifrant!$A$2:$C$2542,2,0),"")</f>
        <v/>
      </c>
      <c r="D50" s="72" t="str">
        <f>IFERROR(VLOOKUP($B50,šifrant!$A$2:$C$2542,3,0),"")</f>
        <v/>
      </c>
      <c r="N50" s="31"/>
      <c r="O50" s="26"/>
      <c r="P50" s="26"/>
      <c r="Q50" s="28">
        <f t="shared" si="0"/>
        <v>0</v>
      </c>
      <c r="R50" s="26"/>
      <c r="S50" s="26"/>
      <c r="T50" s="28">
        <f t="shared" si="1"/>
        <v>0</v>
      </c>
      <c r="U50" s="26"/>
      <c r="V50" s="26"/>
      <c r="W50" s="28">
        <f t="shared" si="2"/>
        <v>0</v>
      </c>
    </row>
    <row r="51" spans="3:23" x14ac:dyDescent="0.25">
      <c r="C51" s="72" t="str">
        <f>IFERROR(VLOOKUP($B51,šifrant!$A$2:$C$2542,2,0),"")</f>
        <v/>
      </c>
      <c r="D51" s="72" t="str">
        <f>IFERROR(VLOOKUP($B51,šifrant!$A$2:$C$2542,3,0),"")</f>
        <v/>
      </c>
      <c r="N51" s="31"/>
      <c r="O51" s="26"/>
      <c r="P51" s="26"/>
      <c r="Q51" s="28">
        <f t="shared" si="0"/>
        <v>0</v>
      </c>
      <c r="R51" s="26"/>
      <c r="S51" s="26"/>
      <c r="T51" s="28">
        <f t="shared" si="1"/>
        <v>0</v>
      </c>
      <c r="U51" s="26"/>
      <c r="V51" s="26"/>
      <c r="W51" s="28">
        <f t="shared" si="2"/>
        <v>0</v>
      </c>
    </row>
    <row r="52" spans="3:23" x14ac:dyDescent="0.25">
      <c r="C52" s="72" t="str">
        <f>IFERROR(VLOOKUP($B52,šifrant!$A$2:$C$2542,2,0),"")</f>
        <v/>
      </c>
      <c r="D52" s="72" t="str">
        <f>IFERROR(VLOOKUP($B52,šifrant!$A$2:$C$2542,3,0),"")</f>
        <v/>
      </c>
      <c r="N52" s="31"/>
      <c r="O52" s="26"/>
      <c r="P52" s="26"/>
      <c r="Q52" s="28">
        <f t="shared" si="0"/>
        <v>0</v>
      </c>
      <c r="R52" s="26"/>
      <c r="S52" s="26"/>
      <c r="T52" s="28">
        <f t="shared" si="1"/>
        <v>0</v>
      </c>
      <c r="U52" s="26"/>
      <c r="V52" s="26"/>
      <c r="W52" s="28">
        <f t="shared" si="2"/>
        <v>0</v>
      </c>
    </row>
    <row r="53" spans="3:23" x14ac:dyDescent="0.25">
      <c r="C53" s="72" t="str">
        <f>IFERROR(VLOOKUP($B53,šifrant!$A$2:$C$2542,2,0),"")</f>
        <v/>
      </c>
      <c r="D53" s="72" t="str">
        <f>IFERROR(VLOOKUP($B53,šifrant!$A$2:$C$2542,3,0),"")</f>
        <v/>
      </c>
      <c r="N53" s="31"/>
      <c r="O53" s="26"/>
      <c r="P53" s="26"/>
      <c r="Q53" s="28">
        <f t="shared" si="0"/>
        <v>0</v>
      </c>
      <c r="R53" s="26"/>
      <c r="S53" s="26"/>
      <c r="T53" s="28">
        <f t="shared" si="1"/>
        <v>0</v>
      </c>
      <c r="U53" s="26"/>
      <c r="V53" s="26"/>
      <c r="W53" s="28">
        <f t="shared" si="2"/>
        <v>0</v>
      </c>
    </row>
    <row r="54" spans="3:23" x14ac:dyDescent="0.25">
      <c r="C54" s="72" t="str">
        <f>IFERROR(VLOOKUP($B54,šifrant!$A$2:$C$2542,2,0),"")</f>
        <v/>
      </c>
      <c r="D54" s="72" t="str">
        <f>IFERROR(VLOOKUP($B54,šifrant!$A$2:$C$2542,3,0),"")</f>
        <v/>
      </c>
      <c r="N54" s="31"/>
      <c r="O54" s="26"/>
      <c r="P54" s="26"/>
      <c r="Q54" s="28">
        <f t="shared" si="0"/>
        <v>0</v>
      </c>
      <c r="R54" s="26"/>
      <c r="S54" s="26"/>
      <c r="T54" s="28">
        <f t="shared" si="1"/>
        <v>0</v>
      </c>
      <c r="U54" s="26"/>
      <c r="V54" s="26"/>
      <c r="W54" s="28">
        <f t="shared" si="2"/>
        <v>0</v>
      </c>
    </row>
    <row r="55" spans="3:23" x14ac:dyDescent="0.25">
      <c r="C55" s="72" t="str">
        <f>IFERROR(VLOOKUP($B55,šifrant!$A$2:$C$2542,2,0),"")</f>
        <v/>
      </c>
      <c r="D55" s="72" t="str">
        <f>IFERROR(VLOOKUP($B55,šifrant!$A$2:$C$2542,3,0),"")</f>
        <v/>
      </c>
      <c r="N55" s="31"/>
      <c r="O55" s="26"/>
      <c r="P55" s="26"/>
      <c r="Q55" s="28">
        <f t="shared" si="0"/>
        <v>0</v>
      </c>
      <c r="R55" s="26"/>
      <c r="S55" s="26"/>
      <c r="T55" s="28">
        <f t="shared" si="1"/>
        <v>0</v>
      </c>
      <c r="U55" s="26"/>
      <c r="V55" s="26"/>
      <c r="W55" s="28">
        <f t="shared" si="2"/>
        <v>0</v>
      </c>
    </row>
    <row r="56" spans="3:23" x14ac:dyDescent="0.25">
      <c r="C56" s="72" t="str">
        <f>IFERROR(VLOOKUP($B56,šifrant!$A$2:$C$2542,2,0),"")</f>
        <v/>
      </c>
      <c r="D56" s="72" t="str">
        <f>IFERROR(VLOOKUP($B56,šifrant!$A$2:$C$2542,3,0),"")</f>
        <v/>
      </c>
      <c r="N56" s="31"/>
      <c r="O56" s="26"/>
      <c r="P56" s="26"/>
      <c r="Q56" s="28">
        <f t="shared" si="0"/>
        <v>0</v>
      </c>
      <c r="R56" s="26"/>
      <c r="S56" s="26"/>
      <c r="T56" s="28">
        <f t="shared" si="1"/>
        <v>0</v>
      </c>
      <c r="U56" s="26"/>
      <c r="V56" s="26"/>
      <c r="W56" s="28">
        <f t="shared" si="2"/>
        <v>0</v>
      </c>
    </row>
    <row r="57" spans="3:23" x14ac:dyDescent="0.25">
      <c r="C57" s="72" t="str">
        <f>IFERROR(VLOOKUP($B57,šifrant!$A$2:$C$2542,2,0),"")</f>
        <v/>
      </c>
      <c r="D57" s="72" t="str">
        <f>IFERROR(VLOOKUP($B57,šifrant!$A$2:$C$2542,3,0),"")</f>
        <v/>
      </c>
      <c r="N57" s="31"/>
      <c r="O57" s="26"/>
      <c r="P57" s="26"/>
      <c r="Q57" s="28">
        <f t="shared" si="0"/>
        <v>0</v>
      </c>
      <c r="R57" s="26"/>
      <c r="S57" s="26"/>
      <c r="T57" s="28">
        <f t="shared" si="1"/>
        <v>0</v>
      </c>
      <c r="U57" s="26"/>
      <c r="V57" s="26"/>
      <c r="W57" s="28">
        <f t="shared" si="2"/>
        <v>0</v>
      </c>
    </row>
    <row r="58" spans="3:23" x14ac:dyDescent="0.25">
      <c r="C58" s="72" t="str">
        <f>IFERROR(VLOOKUP($B58,šifrant!$A$2:$C$2542,2,0),"")</f>
        <v/>
      </c>
      <c r="D58" s="72" t="str">
        <f>IFERROR(VLOOKUP($B58,šifrant!$A$2:$C$2542,3,0),"")</f>
        <v/>
      </c>
      <c r="N58" s="31"/>
      <c r="O58" s="26"/>
      <c r="P58" s="26"/>
      <c r="Q58" s="28">
        <f t="shared" si="0"/>
        <v>0</v>
      </c>
      <c r="R58" s="26"/>
      <c r="S58" s="26"/>
      <c r="T58" s="28">
        <f t="shared" si="1"/>
        <v>0</v>
      </c>
      <c r="U58" s="26"/>
      <c r="V58" s="26"/>
      <c r="W58" s="28">
        <f t="shared" si="2"/>
        <v>0</v>
      </c>
    </row>
    <row r="59" spans="3:23" x14ac:dyDescent="0.25">
      <c r="C59" s="72" t="str">
        <f>IFERROR(VLOOKUP($B59,šifrant!$A$2:$C$2542,2,0),"")</f>
        <v/>
      </c>
      <c r="D59" s="72" t="str">
        <f>IFERROR(VLOOKUP($B59,šifrant!$A$2:$C$2542,3,0),"")</f>
        <v/>
      </c>
      <c r="N59" s="31"/>
      <c r="O59" s="26"/>
      <c r="P59" s="26"/>
      <c r="Q59" s="28">
        <f t="shared" si="0"/>
        <v>0</v>
      </c>
      <c r="R59" s="26"/>
      <c r="S59" s="26"/>
      <c r="T59" s="28">
        <f t="shared" si="1"/>
        <v>0</v>
      </c>
      <c r="U59" s="26"/>
      <c r="V59" s="26"/>
      <c r="W59" s="28">
        <f t="shared" si="2"/>
        <v>0</v>
      </c>
    </row>
    <row r="60" spans="3:23" x14ac:dyDescent="0.25">
      <c r="C60" s="72" t="str">
        <f>IFERROR(VLOOKUP($B60,šifrant!$A$2:$C$2542,2,0),"")</f>
        <v/>
      </c>
      <c r="D60" s="72" t="str">
        <f>IFERROR(VLOOKUP($B60,šifrant!$A$2:$C$2542,3,0),"")</f>
        <v/>
      </c>
      <c r="N60" s="31"/>
      <c r="O60" s="26"/>
      <c r="P60" s="26"/>
      <c r="Q60" s="28">
        <f t="shared" si="0"/>
        <v>0</v>
      </c>
      <c r="R60" s="26"/>
      <c r="S60" s="26"/>
      <c r="T60" s="28">
        <f t="shared" si="1"/>
        <v>0</v>
      </c>
      <c r="U60" s="26"/>
      <c r="V60" s="26"/>
      <c r="W60" s="28">
        <f t="shared" si="2"/>
        <v>0</v>
      </c>
    </row>
    <row r="61" spans="3:23" x14ac:dyDescent="0.25">
      <c r="C61" s="72" t="str">
        <f>IFERROR(VLOOKUP($B61,šifrant!$A$2:$C$2542,2,0),"")</f>
        <v/>
      </c>
      <c r="D61" s="72" t="str">
        <f>IFERROR(VLOOKUP($B61,šifrant!$A$2:$C$2542,3,0),"")</f>
        <v/>
      </c>
      <c r="N61" s="31"/>
      <c r="O61" s="26"/>
      <c r="P61" s="26"/>
      <c r="Q61" s="28">
        <f t="shared" si="0"/>
        <v>0</v>
      </c>
      <c r="R61" s="26"/>
      <c r="S61" s="26"/>
      <c r="T61" s="28">
        <f t="shared" si="1"/>
        <v>0</v>
      </c>
      <c r="U61" s="26"/>
      <c r="V61" s="26"/>
      <c r="W61" s="28">
        <f t="shared" si="2"/>
        <v>0</v>
      </c>
    </row>
    <row r="62" spans="3:23" x14ac:dyDescent="0.25">
      <c r="C62" s="72" t="str">
        <f>IFERROR(VLOOKUP($B62,šifrant!$A$2:$C$2542,2,0),"")</f>
        <v/>
      </c>
      <c r="D62" s="72" t="str">
        <f>IFERROR(VLOOKUP($B62,šifrant!$A$2:$C$2542,3,0),"")</f>
        <v/>
      </c>
      <c r="N62" s="31"/>
      <c r="O62" s="26"/>
      <c r="P62" s="26"/>
      <c r="Q62" s="28">
        <f t="shared" si="0"/>
        <v>0</v>
      </c>
      <c r="R62" s="26"/>
      <c r="S62" s="26"/>
      <c r="T62" s="28">
        <f t="shared" si="1"/>
        <v>0</v>
      </c>
      <c r="U62" s="26"/>
      <c r="V62" s="26"/>
      <c r="W62" s="28">
        <f t="shared" si="2"/>
        <v>0</v>
      </c>
    </row>
    <row r="63" spans="3:23" x14ac:dyDescent="0.25">
      <c r="C63" s="72" t="str">
        <f>IFERROR(VLOOKUP($B63,šifrant!$A$2:$C$2542,2,0),"")</f>
        <v/>
      </c>
      <c r="D63" s="72" t="str">
        <f>IFERROR(VLOOKUP($B63,šifrant!$A$2:$C$2542,3,0),"")</f>
        <v/>
      </c>
      <c r="N63" s="31"/>
      <c r="O63" s="26"/>
      <c r="P63" s="26"/>
      <c r="Q63" s="28">
        <f t="shared" si="0"/>
        <v>0</v>
      </c>
      <c r="R63" s="26"/>
      <c r="S63" s="26"/>
      <c r="T63" s="28">
        <f t="shared" si="1"/>
        <v>0</v>
      </c>
      <c r="U63" s="26"/>
      <c r="V63" s="26"/>
      <c r="W63" s="28">
        <f t="shared" si="2"/>
        <v>0</v>
      </c>
    </row>
    <row r="64" spans="3:23" x14ac:dyDescent="0.25">
      <c r="C64" s="72" t="str">
        <f>IFERROR(VLOOKUP($B64,šifrant!$A$2:$C$2542,2,0),"")</f>
        <v/>
      </c>
      <c r="D64" s="72" t="str">
        <f>IFERROR(VLOOKUP($B64,šifrant!$A$2:$C$2542,3,0),"")</f>
        <v/>
      </c>
      <c r="N64" s="31"/>
      <c r="O64" s="26"/>
      <c r="P64" s="26"/>
      <c r="Q64" s="28">
        <f t="shared" si="0"/>
        <v>0</v>
      </c>
      <c r="R64" s="26"/>
      <c r="S64" s="26"/>
      <c r="T64" s="28">
        <f t="shared" si="1"/>
        <v>0</v>
      </c>
      <c r="U64" s="26"/>
      <c r="V64" s="26"/>
      <c r="W64" s="28">
        <f t="shared" si="2"/>
        <v>0</v>
      </c>
    </row>
    <row r="65" spans="3:23" x14ac:dyDescent="0.25">
      <c r="C65" s="72" t="str">
        <f>IFERROR(VLOOKUP($B65,šifrant!$A$2:$C$2542,2,0),"")</f>
        <v/>
      </c>
      <c r="D65" s="72" t="str">
        <f>IFERROR(VLOOKUP($B65,šifrant!$A$2:$C$2542,3,0),"")</f>
        <v/>
      </c>
      <c r="N65" s="31"/>
      <c r="O65" s="26"/>
      <c r="P65" s="26"/>
      <c r="Q65" s="28">
        <f t="shared" si="0"/>
        <v>0</v>
      </c>
      <c r="R65" s="26"/>
      <c r="S65" s="26"/>
      <c r="T65" s="28">
        <f t="shared" si="1"/>
        <v>0</v>
      </c>
      <c r="U65" s="26"/>
      <c r="V65" s="26"/>
      <c r="W65" s="28">
        <f t="shared" si="2"/>
        <v>0</v>
      </c>
    </row>
    <row r="66" spans="3:23" x14ac:dyDescent="0.25">
      <c r="C66" s="72" t="str">
        <f>IFERROR(VLOOKUP($B66,šifrant!$A$2:$C$2542,2,0),"")</f>
        <v/>
      </c>
      <c r="D66" s="72" t="str">
        <f>IFERROR(VLOOKUP($B66,šifrant!$A$2:$C$2542,3,0),"")</f>
        <v/>
      </c>
      <c r="N66" s="31"/>
      <c r="O66" s="26"/>
      <c r="P66" s="26"/>
      <c r="Q66" s="28">
        <f t="shared" ref="Q66:Q129" si="3">O66-P66</f>
        <v>0</v>
      </c>
      <c r="R66" s="26"/>
      <c r="S66" s="26"/>
      <c r="T66" s="28">
        <f t="shared" ref="T66:T129" si="4">R66-S66</f>
        <v>0</v>
      </c>
      <c r="U66" s="26"/>
      <c r="V66" s="26"/>
      <c r="W66" s="28">
        <f t="shared" si="2"/>
        <v>0</v>
      </c>
    </row>
    <row r="67" spans="3:23" x14ac:dyDescent="0.25">
      <c r="C67" s="72" t="str">
        <f>IFERROR(VLOOKUP($B67,šifrant!$A$2:$C$2542,2,0),"")</f>
        <v/>
      </c>
      <c r="D67" s="72" t="str">
        <f>IFERROR(VLOOKUP($B67,šifrant!$A$2:$C$2542,3,0),"")</f>
        <v/>
      </c>
      <c r="N67" s="31"/>
      <c r="O67" s="26"/>
      <c r="P67" s="26"/>
      <c r="Q67" s="28">
        <f t="shared" si="3"/>
        <v>0</v>
      </c>
      <c r="R67" s="26"/>
      <c r="S67" s="26"/>
      <c r="T67" s="28">
        <f t="shared" si="4"/>
        <v>0</v>
      </c>
      <c r="U67" s="26"/>
      <c r="V67" s="26"/>
      <c r="W67" s="28">
        <f t="shared" ref="W67:W130" si="5">U67-V67</f>
        <v>0</v>
      </c>
    </row>
    <row r="68" spans="3:23" x14ac:dyDescent="0.25">
      <c r="C68" s="72" t="str">
        <f>IFERROR(VLOOKUP($B68,šifrant!$A$2:$C$2542,2,0),"")</f>
        <v/>
      </c>
      <c r="D68" s="72" t="str">
        <f>IFERROR(VLOOKUP($B68,šifrant!$A$2:$C$2542,3,0),"")</f>
        <v/>
      </c>
      <c r="N68" s="31"/>
      <c r="O68" s="26"/>
      <c r="P68" s="26"/>
      <c r="Q68" s="28">
        <f t="shared" si="3"/>
        <v>0</v>
      </c>
      <c r="R68" s="26"/>
      <c r="S68" s="26"/>
      <c r="T68" s="28">
        <f t="shared" si="4"/>
        <v>0</v>
      </c>
      <c r="U68" s="26"/>
      <c r="V68" s="26"/>
      <c r="W68" s="28">
        <f t="shared" si="5"/>
        <v>0</v>
      </c>
    </row>
    <row r="69" spans="3:23" x14ac:dyDescent="0.25">
      <c r="C69" s="72" t="str">
        <f>IFERROR(VLOOKUP($B69,šifrant!$A$2:$C$2542,2,0),"")</f>
        <v/>
      </c>
      <c r="D69" s="72" t="str">
        <f>IFERROR(VLOOKUP($B69,šifrant!$A$2:$C$2542,3,0),"")</f>
        <v/>
      </c>
      <c r="N69" s="31"/>
      <c r="O69" s="26"/>
      <c r="P69" s="26"/>
      <c r="Q69" s="28">
        <f t="shared" si="3"/>
        <v>0</v>
      </c>
      <c r="R69" s="26"/>
      <c r="S69" s="26"/>
      <c r="T69" s="28">
        <f t="shared" si="4"/>
        <v>0</v>
      </c>
      <c r="U69" s="26"/>
      <c r="V69" s="26"/>
      <c r="W69" s="28">
        <f t="shared" si="5"/>
        <v>0</v>
      </c>
    </row>
    <row r="70" spans="3:23" x14ac:dyDescent="0.25">
      <c r="C70" s="72" t="str">
        <f>IFERROR(VLOOKUP($B70,šifrant!$A$2:$C$2542,2,0),"")</f>
        <v/>
      </c>
      <c r="D70" s="72" t="str">
        <f>IFERROR(VLOOKUP($B70,šifrant!$A$2:$C$2542,3,0),"")</f>
        <v/>
      </c>
      <c r="N70" s="31"/>
      <c r="O70" s="26"/>
      <c r="P70" s="26"/>
      <c r="Q70" s="28">
        <f t="shared" si="3"/>
        <v>0</v>
      </c>
      <c r="R70" s="26"/>
      <c r="S70" s="26"/>
      <c r="T70" s="28">
        <f t="shared" si="4"/>
        <v>0</v>
      </c>
      <c r="U70" s="26"/>
      <c r="V70" s="26"/>
      <c r="W70" s="28">
        <f t="shared" si="5"/>
        <v>0</v>
      </c>
    </row>
    <row r="71" spans="3:23" x14ac:dyDescent="0.25">
      <c r="C71" s="72" t="str">
        <f>IFERROR(VLOOKUP($B71,šifrant!$A$2:$C$2542,2,0),"")</f>
        <v/>
      </c>
      <c r="D71" s="72" t="str">
        <f>IFERROR(VLOOKUP($B71,šifrant!$A$2:$C$2542,3,0),"")</f>
        <v/>
      </c>
      <c r="N71" s="31"/>
      <c r="O71" s="26"/>
      <c r="P71" s="26"/>
      <c r="Q71" s="28">
        <f t="shared" si="3"/>
        <v>0</v>
      </c>
      <c r="R71" s="26"/>
      <c r="S71" s="26"/>
      <c r="T71" s="28">
        <f t="shared" si="4"/>
        <v>0</v>
      </c>
      <c r="U71" s="26"/>
      <c r="V71" s="26"/>
      <c r="W71" s="28">
        <f t="shared" si="5"/>
        <v>0</v>
      </c>
    </row>
    <row r="72" spans="3:23" x14ac:dyDescent="0.25">
      <c r="C72" s="72" t="str">
        <f>IFERROR(VLOOKUP($B72,šifrant!$A$2:$C$2542,2,0),"")</f>
        <v/>
      </c>
      <c r="D72" s="72" t="str">
        <f>IFERROR(VLOOKUP($B72,šifrant!$A$2:$C$2542,3,0),"")</f>
        <v/>
      </c>
      <c r="N72" s="31"/>
      <c r="O72" s="26"/>
      <c r="P72" s="26"/>
      <c r="Q72" s="28">
        <f t="shared" si="3"/>
        <v>0</v>
      </c>
      <c r="R72" s="26"/>
      <c r="S72" s="26"/>
      <c r="T72" s="28">
        <f t="shared" si="4"/>
        <v>0</v>
      </c>
      <c r="U72" s="26"/>
      <c r="V72" s="26"/>
      <c r="W72" s="28">
        <f t="shared" si="5"/>
        <v>0</v>
      </c>
    </row>
    <row r="73" spans="3:23" x14ac:dyDescent="0.25">
      <c r="C73" s="72" t="str">
        <f>IFERROR(VLOOKUP($B73,šifrant!$A$2:$C$2542,2,0),"")</f>
        <v/>
      </c>
      <c r="D73" s="72" t="str">
        <f>IFERROR(VLOOKUP($B73,šifrant!$A$2:$C$2542,3,0),"")</f>
        <v/>
      </c>
      <c r="N73" s="31"/>
      <c r="O73" s="26"/>
      <c r="P73" s="26"/>
      <c r="Q73" s="28">
        <f t="shared" si="3"/>
        <v>0</v>
      </c>
      <c r="R73" s="26"/>
      <c r="S73" s="26"/>
      <c r="T73" s="28">
        <f t="shared" si="4"/>
        <v>0</v>
      </c>
      <c r="U73" s="26"/>
      <c r="V73" s="26"/>
      <c r="W73" s="28">
        <f t="shared" si="5"/>
        <v>0</v>
      </c>
    </row>
    <row r="74" spans="3:23" x14ac:dyDescent="0.25">
      <c r="C74" s="72" t="str">
        <f>IFERROR(VLOOKUP($B74,šifrant!$A$2:$C$2542,2,0),"")</f>
        <v/>
      </c>
      <c r="D74" s="72" t="str">
        <f>IFERROR(VLOOKUP($B74,šifrant!$A$2:$C$2542,3,0),"")</f>
        <v/>
      </c>
      <c r="N74" s="31"/>
      <c r="O74" s="26"/>
      <c r="P74" s="26"/>
      <c r="Q74" s="28">
        <f t="shared" si="3"/>
        <v>0</v>
      </c>
      <c r="R74" s="26"/>
      <c r="S74" s="26"/>
      <c r="T74" s="28">
        <f t="shared" si="4"/>
        <v>0</v>
      </c>
      <c r="U74" s="26"/>
      <c r="V74" s="26"/>
      <c r="W74" s="28">
        <f t="shared" si="5"/>
        <v>0</v>
      </c>
    </row>
    <row r="75" spans="3:23" x14ac:dyDescent="0.25">
      <c r="C75" s="72" t="str">
        <f>IFERROR(VLOOKUP($B75,šifrant!$A$2:$C$2542,2,0),"")</f>
        <v/>
      </c>
      <c r="D75" s="72" t="str">
        <f>IFERROR(VLOOKUP($B75,šifrant!$A$2:$C$2542,3,0),"")</f>
        <v/>
      </c>
      <c r="N75" s="31"/>
      <c r="O75" s="26"/>
      <c r="P75" s="26"/>
      <c r="Q75" s="28">
        <f t="shared" si="3"/>
        <v>0</v>
      </c>
      <c r="R75" s="26"/>
      <c r="S75" s="26"/>
      <c r="T75" s="28">
        <f t="shared" si="4"/>
        <v>0</v>
      </c>
      <c r="U75" s="26"/>
      <c r="V75" s="26"/>
      <c r="W75" s="28">
        <f t="shared" si="5"/>
        <v>0</v>
      </c>
    </row>
    <row r="76" spans="3:23" x14ac:dyDescent="0.25">
      <c r="C76" s="72" t="str">
        <f>IFERROR(VLOOKUP($B76,šifrant!$A$2:$C$2542,2,0),"")</f>
        <v/>
      </c>
      <c r="D76" s="72" t="str">
        <f>IFERROR(VLOOKUP($B76,šifrant!$A$2:$C$2542,3,0),"")</f>
        <v/>
      </c>
      <c r="N76" s="31"/>
      <c r="O76" s="26"/>
      <c r="P76" s="26"/>
      <c r="Q76" s="28">
        <f t="shared" si="3"/>
        <v>0</v>
      </c>
      <c r="R76" s="26"/>
      <c r="S76" s="26"/>
      <c r="T76" s="28">
        <f t="shared" si="4"/>
        <v>0</v>
      </c>
      <c r="U76" s="26"/>
      <c r="V76" s="26"/>
      <c r="W76" s="28">
        <f t="shared" si="5"/>
        <v>0</v>
      </c>
    </row>
    <row r="77" spans="3:23" x14ac:dyDescent="0.25">
      <c r="C77" s="72" t="str">
        <f>IFERROR(VLOOKUP($B77,šifrant!$A$2:$C$2542,2,0),"")</f>
        <v/>
      </c>
      <c r="D77" s="72" t="str">
        <f>IFERROR(VLOOKUP($B77,šifrant!$A$2:$C$2542,3,0),"")</f>
        <v/>
      </c>
      <c r="N77" s="31"/>
      <c r="O77" s="26"/>
      <c r="P77" s="26"/>
      <c r="Q77" s="28">
        <f t="shared" si="3"/>
        <v>0</v>
      </c>
      <c r="R77" s="26"/>
      <c r="S77" s="26"/>
      <c r="T77" s="28">
        <f t="shared" si="4"/>
        <v>0</v>
      </c>
      <c r="U77" s="26"/>
      <c r="V77" s="26"/>
      <c r="W77" s="28">
        <f t="shared" si="5"/>
        <v>0</v>
      </c>
    </row>
    <row r="78" spans="3:23" x14ac:dyDescent="0.25">
      <c r="C78" s="72" t="str">
        <f>IFERROR(VLOOKUP($B78,šifrant!$A$2:$C$2542,2,0),"")</f>
        <v/>
      </c>
      <c r="D78" s="72" t="str">
        <f>IFERROR(VLOOKUP($B78,šifrant!$A$2:$C$2542,3,0),"")</f>
        <v/>
      </c>
      <c r="N78" s="31"/>
      <c r="O78" s="26"/>
      <c r="P78" s="26"/>
      <c r="Q78" s="28">
        <f t="shared" si="3"/>
        <v>0</v>
      </c>
      <c r="R78" s="26"/>
      <c r="S78" s="26"/>
      <c r="T78" s="28">
        <f t="shared" si="4"/>
        <v>0</v>
      </c>
      <c r="U78" s="26"/>
      <c r="V78" s="26"/>
      <c r="W78" s="28">
        <f t="shared" si="5"/>
        <v>0</v>
      </c>
    </row>
    <row r="79" spans="3:23" x14ac:dyDescent="0.25">
      <c r="C79" s="72" t="str">
        <f>IFERROR(VLOOKUP($B79,šifrant!$A$2:$C$2542,2,0),"")</f>
        <v/>
      </c>
      <c r="D79" s="72" t="str">
        <f>IFERROR(VLOOKUP($B79,šifrant!$A$2:$C$2542,3,0),"")</f>
        <v/>
      </c>
      <c r="N79" s="31"/>
      <c r="O79" s="26"/>
      <c r="P79" s="26"/>
      <c r="Q79" s="28">
        <f t="shared" si="3"/>
        <v>0</v>
      </c>
      <c r="R79" s="26"/>
      <c r="S79" s="26"/>
      <c r="T79" s="28">
        <f t="shared" si="4"/>
        <v>0</v>
      </c>
      <c r="U79" s="26"/>
      <c r="V79" s="26"/>
      <c r="W79" s="28">
        <f t="shared" si="5"/>
        <v>0</v>
      </c>
    </row>
    <row r="80" spans="3:23" x14ac:dyDescent="0.25">
      <c r="C80" s="72" t="str">
        <f>IFERROR(VLOOKUP($B80,šifrant!$A$2:$C$2542,2,0),"")</f>
        <v/>
      </c>
      <c r="D80" s="72" t="str">
        <f>IFERROR(VLOOKUP($B80,šifrant!$A$2:$C$2542,3,0),"")</f>
        <v/>
      </c>
      <c r="N80" s="31"/>
      <c r="O80" s="26"/>
      <c r="P80" s="26"/>
      <c r="Q80" s="28">
        <f t="shared" si="3"/>
        <v>0</v>
      </c>
      <c r="R80" s="26"/>
      <c r="S80" s="26"/>
      <c r="T80" s="28">
        <f t="shared" si="4"/>
        <v>0</v>
      </c>
      <c r="U80" s="26"/>
      <c r="V80" s="26"/>
      <c r="W80" s="28">
        <f t="shared" si="5"/>
        <v>0</v>
      </c>
    </row>
    <row r="81" spans="3:23" x14ac:dyDescent="0.25">
      <c r="C81" s="72" t="str">
        <f>IFERROR(VLOOKUP($B81,šifrant!$A$2:$C$2542,2,0),"")</f>
        <v/>
      </c>
      <c r="D81" s="72" t="str">
        <f>IFERROR(VLOOKUP($B81,šifrant!$A$2:$C$2542,3,0),"")</f>
        <v/>
      </c>
      <c r="N81" s="31"/>
      <c r="O81" s="26"/>
      <c r="P81" s="26"/>
      <c r="Q81" s="28">
        <f t="shared" si="3"/>
        <v>0</v>
      </c>
      <c r="R81" s="26"/>
      <c r="S81" s="26"/>
      <c r="T81" s="28">
        <f t="shared" si="4"/>
        <v>0</v>
      </c>
      <c r="U81" s="26"/>
      <c r="V81" s="26"/>
      <c r="W81" s="28">
        <f t="shared" si="5"/>
        <v>0</v>
      </c>
    </row>
    <row r="82" spans="3:23" x14ac:dyDescent="0.25">
      <c r="C82" s="72" t="str">
        <f>IFERROR(VLOOKUP($B82,šifrant!$A$2:$C$2542,2,0),"")</f>
        <v/>
      </c>
      <c r="D82" s="72" t="str">
        <f>IFERROR(VLOOKUP($B82,šifrant!$A$2:$C$2542,3,0),"")</f>
        <v/>
      </c>
      <c r="N82" s="31"/>
      <c r="O82" s="26"/>
      <c r="P82" s="26"/>
      <c r="Q82" s="28">
        <f t="shared" si="3"/>
        <v>0</v>
      </c>
      <c r="R82" s="26"/>
      <c r="S82" s="26"/>
      <c r="T82" s="28">
        <f t="shared" si="4"/>
        <v>0</v>
      </c>
      <c r="U82" s="26"/>
      <c r="V82" s="26"/>
      <c r="W82" s="28">
        <f t="shared" si="5"/>
        <v>0</v>
      </c>
    </row>
    <row r="83" spans="3:23" x14ac:dyDescent="0.25">
      <c r="C83" s="72" t="str">
        <f>IFERROR(VLOOKUP($B83,šifrant!$A$2:$C$2542,2,0),"")</f>
        <v/>
      </c>
      <c r="D83" s="72" t="str">
        <f>IFERROR(VLOOKUP($B83,šifrant!$A$2:$C$2542,3,0),"")</f>
        <v/>
      </c>
      <c r="N83" s="31"/>
      <c r="O83" s="26"/>
      <c r="P83" s="26"/>
      <c r="Q83" s="28">
        <f t="shared" si="3"/>
        <v>0</v>
      </c>
      <c r="R83" s="26"/>
      <c r="S83" s="26"/>
      <c r="T83" s="28">
        <f t="shared" si="4"/>
        <v>0</v>
      </c>
      <c r="U83" s="26"/>
      <c r="V83" s="26"/>
      <c r="W83" s="28">
        <f t="shared" si="5"/>
        <v>0</v>
      </c>
    </row>
    <row r="84" spans="3:23" x14ac:dyDescent="0.25">
      <c r="C84" s="72" t="str">
        <f>IFERROR(VLOOKUP($B84,šifrant!$A$2:$C$2542,2,0),"")</f>
        <v/>
      </c>
      <c r="D84" s="72" t="str">
        <f>IFERROR(VLOOKUP($B84,šifrant!$A$2:$C$2542,3,0),"")</f>
        <v/>
      </c>
      <c r="N84" s="31"/>
      <c r="O84" s="26"/>
      <c r="P84" s="26"/>
      <c r="Q84" s="28">
        <f t="shared" si="3"/>
        <v>0</v>
      </c>
      <c r="R84" s="26"/>
      <c r="S84" s="26"/>
      <c r="T84" s="28">
        <f t="shared" si="4"/>
        <v>0</v>
      </c>
      <c r="U84" s="26"/>
      <c r="V84" s="26"/>
      <c r="W84" s="28">
        <f t="shared" si="5"/>
        <v>0</v>
      </c>
    </row>
    <row r="85" spans="3:23" x14ac:dyDescent="0.25">
      <c r="C85" s="72" t="str">
        <f>IFERROR(VLOOKUP($B85,šifrant!$A$2:$C$2542,2,0),"")</f>
        <v/>
      </c>
      <c r="D85" s="72" t="str">
        <f>IFERROR(VLOOKUP($B85,šifrant!$A$2:$C$2542,3,0),"")</f>
        <v/>
      </c>
      <c r="N85" s="31"/>
      <c r="O85" s="26"/>
      <c r="P85" s="26"/>
      <c r="Q85" s="28">
        <f t="shared" si="3"/>
        <v>0</v>
      </c>
      <c r="R85" s="26"/>
      <c r="S85" s="26"/>
      <c r="T85" s="28">
        <f t="shared" si="4"/>
        <v>0</v>
      </c>
      <c r="U85" s="26"/>
      <c r="V85" s="26"/>
      <c r="W85" s="28">
        <f t="shared" si="5"/>
        <v>0</v>
      </c>
    </row>
    <row r="86" spans="3:23" x14ac:dyDescent="0.25">
      <c r="C86" s="72" t="str">
        <f>IFERROR(VLOOKUP($B86,šifrant!$A$2:$C$2542,2,0),"")</f>
        <v/>
      </c>
      <c r="D86" s="72" t="str">
        <f>IFERROR(VLOOKUP($B86,šifrant!$A$2:$C$2542,3,0),"")</f>
        <v/>
      </c>
      <c r="N86" s="31"/>
      <c r="O86" s="26"/>
      <c r="P86" s="26"/>
      <c r="Q86" s="28">
        <f t="shared" si="3"/>
        <v>0</v>
      </c>
      <c r="R86" s="26"/>
      <c r="S86" s="26"/>
      <c r="T86" s="28">
        <f t="shared" si="4"/>
        <v>0</v>
      </c>
      <c r="U86" s="26"/>
      <c r="V86" s="26"/>
      <c r="W86" s="28">
        <f t="shared" si="5"/>
        <v>0</v>
      </c>
    </row>
    <row r="87" spans="3:23" x14ac:dyDescent="0.25">
      <c r="C87" s="72" t="str">
        <f>IFERROR(VLOOKUP($B87,šifrant!$A$2:$C$2542,2,0),"")</f>
        <v/>
      </c>
      <c r="D87" s="72" t="str">
        <f>IFERROR(VLOOKUP($B87,šifrant!$A$2:$C$2542,3,0),"")</f>
        <v/>
      </c>
      <c r="N87" s="31"/>
      <c r="O87" s="26"/>
      <c r="P87" s="26"/>
      <c r="Q87" s="28">
        <f t="shared" si="3"/>
        <v>0</v>
      </c>
      <c r="R87" s="26"/>
      <c r="S87" s="26"/>
      <c r="T87" s="28">
        <f t="shared" si="4"/>
        <v>0</v>
      </c>
      <c r="U87" s="26"/>
      <c r="V87" s="26"/>
      <c r="W87" s="28">
        <f t="shared" si="5"/>
        <v>0</v>
      </c>
    </row>
    <row r="88" spans="3:23" x14ac:dyDescent="0.25">
      <c r="C88" s="72" t="str">
        <f>IFERROR(VLOOKUP($B88,šifrant!$A$2:$C$2542,2,0),"")</f>
        <v/>
      </c>
      <c r="D88" s="72" t="str">
        <f>IFERROR(VLOOKUP($B88,šifrant!$A$2:$C$2542,3,0),"")</f>
        <v/>
      </c>
      <c r="N88" s="31"/>
      <c r="O88" s="26"/>
      <c r="P88" s="26"/>
      <c r="Q88" s="28">
        <f t="shared" si="3"/>
        <v>0</v>
      </c>
      <c r="R88" s="26"/>
      <c r="S88" s="26"/>
      <c r="T88" s="28">
        <f t="shared" si="4"/>
        <v>0</v>
      </c>
      <c r="U88" s="26"/>
      <c r="V88" s="26"/>
      <c r="W88" s="28">
        <f t="shared" si="5"/>
        <v>0</v>
      </c>
    </row>
    <row r="89" spans="3:23" x14ac:dyDescent="0.25">
      <c r="C89" s="72" t="str">
        <f>IFERROR(VLOOKUP($B89,šifrant!$A$2:$C$2542,2,0),"")</f>
        <v/>
      </c>
      <c r="D89" s="72" t="str">
        <f>IFERROR(VLOOKUP($B89,šifrant!$A$2:$C$2542,3,0),"")</f>
        <v/>
      </c>
      <c r="N89" s="31"/>
      <c r="O89" s="26"/>
      <c r="P89" s="26"/>
      <c r="Q89" s="28">
        <f t="shared" si="3"/>
        <v>0</v>
      </c>
      <c r="R89" s="26"/>
      <c r="S89" s="26"/>
      <c r="T89" s="28">
        <f t="shared" si="4"/>
        <v>0</v>
      </c>
      <c r="U89" s="26"/>
      <c r="V89" s="26"/>
      <c r="W89" s="28">
        <f t="shared" si="5"/>
        <v>0</v>
      </c>
    </row>
    <row r="90" spans="3:23" x14ac:dyDescent="0.25">
      <c r="C90" s="72" t="str">
        <f>IFERROR(VLOOKUP($B90,šifrant!$A$2:$C$2542,2,0),"")</f>
        <v/>
      </c>
      <c r="D90" s="72" t="str">
        <f>IFERROR(VLOOKUP($B90,šifrant!$A$2:$C$2542,3,0),"")</f>
        <v/>
      </c>
      <c r="N90" s="31"/>
      <c r="O90" s="26"/>
      <c r="P90" s="26"/>
      <c r="Q90" s="28">
        <f t="shared" si="3"/>
        <v>0</v>
      </c>
      <c r="R90" s="26"/>
      <c r="S90" s="26"/>
      <c r="T90" s="28">
        <f t="shared" si="4"/>
        <v>0</v>
      </c>
      <c r="U90" s="26"/>
      <c r="V90" s="26"/>
      <c r="W90" s="28">
        <f t="shared" si="5"/>
        <v>0</v>
      </c>
    </row>
    <row r="91" spans="3:23" x14ac:dyDescent="0.25">
      <c r="C91" s="72" t="str">
        <f>IFERROR(VLOOKUP($B91,šifrant!$A$2:$C$2542,2,0),"")</f>
        <v/>
      </c>
      <c r="D91" s="72" t="str">
        <f>IFERROR(VLOOKUP($B91,šifrant!$A$2:$C$2542,3,0),"")</f>
        <v/>
      </c>
      <c r="N91" s="31"/>
      <c r="O91" s="26"/>
      <c r="P91" s="26"/>
      <c r="Q91" s="28">
        <f t="shared" si="3"/>
        <v>0</v>
      </c>
      <c r="R91" s="26"/>
      <c r="S91" s="26"/>
      <c r="T91" s="28">
        <f t="shared" si="4"/>
        <v>0</v>
      </c>
      <c r="U91" s="26"/>
      <c r="V91" s="26"/>
      <c r="W91" s="28">
        <f t="shared" si="5"/>
        <v>0</v>
      </c>
    </row>
    <row r="92" spans="3:23" x14ac:dyDescent="0.25">
      <c r="C92" s="72" t="str">
        <f>IFERROR(VLOOKUP($B92,šifrant!$A$2:$C$2542,2,0),"")</f>
        <v/>
      </c>
      <c r="D92" s="72" t="str">
        <f>IFERROR(VLOOKUP($B92,šifrant!$A$2:$C$2542,3,0),"")</f>
        <v/>
      </c>
      <c r="N92" s="31"/>
      <c r="O92" s="26"/>
      <c r="P92" s="26"/>
      <c r="Q92" s="28">
        <f t="shared" si="3"/>
        <v>0</v>
      </c>
      <c r="R92" s="26"/>
      <c r="S92" s="26"/>
      <c r="T92" s="28">
        <f t="shared" si="4"/>
        <v>0</v>
      </c>
      <c r="U92" s="26"/>
      <c r="V92" s="26"/>
      <c r="W92" s="28">
        <f t="shared" si="5"/>
        <v>0</v>
      </c>
    </row>
    <row r="93" spans="3:23" x14ac:dyDescent="0.25">
      <c r="C93" s="72" t="str">
        <f>IFERROR(VLOOKUP($B93,šifrant!$A$2:$C$2542,2,0),"")</f>
        <v/>
      </c>
      <c r="D93" s="72" t="str">
        <f>IFERROR(VLOOKUP($B93,šifrant!$A$2:$C$2542,3,0),"")</f>
        <v/>
      </c>
      <c r="N93" s="31"/>
      <c r="O93" s="26"/>
      <c r="P93" s="26"/>
      <c r="Q93" s="28">
        <f t="shared" si="3"/>
        <v>0</v>
      </c>
      <c r="R93" s="26"/>
      <c r="S93" s="26"/>
      <c r="T93" s="28">
        <f t="shared" si="4"/>
        <v>0</v>
      </c>
      <c r="U93" s="26"/>
      <c r="V93" s="26"/>
      <c r="W93" s="28">
        <f t="shared" si="5"/>
        <v>0</v>
      </c>
    </row>
    <row r="94" spans="3:23" x14ac:dyDescent="0.25">
      <c r="C94" s="72" t="str">
        <f>IFERROR(VLOOKUP($B94,šifrant!$A$2:$C$2542,2,0),"")</f>
        <v/>
      </c>
      <c r="D94" s="72" t="str">
        <f>IFERROR(VLOOKUP($B94,šifrant!$A$2:$C$2542,3,0),"")</f>
        <v/>
      </c>
      <c r="N94" s="31"/>
      <c r="O94" s="26"/>
      <c r="P94" s="26"/>
      <c r="Q94" s="28">
        <f t="shared" si="3"/>
        <v>0</v>
      </c>
      <c r="R94" s="26"/>
      <c r="S94" s="26"/>
      <c r="T94" s="28">
        <f t="shared" si="4"/>
        <v>0</v>
      </c>
      <c r="U94" s="26"/>
      <c r="V94" s="26"/>
      <c r="W94" s="28">
        <f t="shared" si="5"/>
        <v>0</v>
      </c>
    </row>
    <row r="95" spans="3:23" x14ac:dyDescent="0.25">
      <c r="C95" s="72" t="str">
        <f>IFERROR(VLOOKUP($B95,šifrant!$A$2:$C$2542,2,0),"")</f>
        <v/>
      </c>
      <c r="D95" s="72" t="str">
        <f>IFERROR(VLOOKUP($B95,šifrant!$A$2:$C$2542,3,0),"")</f>
        <v/>
      </c>
      <c r="N95" s="31"/>
      <c r="O95" s="26"/>
      <c r="P95" s="26"/>
      <c r="Q95" s="28">
        <f t="shared" si="3"/>
        <v>0</v>
      </c>
      <c r="R95" s="26"/>
      <c r="S95" s="26"/>
      <c r="T95" s="28">
        <f t="shared" si="4"/>
        <v>0</v>
      </c>
      <c r="U95" s="26"/>
      <c r="V95" s="26"/>
      <c r="W95" s="28">
        <f t="shared" si="5"/>
        <v>0</v>
      </c>
    </row>
    <row r="96" spans="3:23" x14ac:dyDescent="0.25">
      <c r="C96" s="72" t="str">
        <f>IFERROR(VLOOKUP($B96,šifrant!$A$2:$C$2542,2,0),"")</f>
        <v/>
      </c>
      <c r="D96" s="72" t="str">
        <f>IFERROR(VLOOKUP($B96,šifrant!$A$2:$C$2542,3,0),"")</f>
        <v/>
      </c>
      <c r="N96" s="31"/>
      <c r="O96" s="26"/>
      <c r="P96" s="26"/>
      <c r="Q96" s="28">
        <f t="shared" si="3"/>
        <v>0</v>
      </c>
      <c r="R96" s="26"/>
      <c r="S96" s="26"/>
      <c r="T96" s="28">
        <f t="shared" si="4"/>
        <v>0</v>
      </c>
      <c r="U96" s="26"/>
      <c r="V96" s="26"/>
      <c r="W96" s="28">
        <f t="shared" si="5"/>
        <v>0</v>
      </c>
    </row>
    <row r="97" spans="3:23" x14ac:dyDescent="0.25">
      <c r="C97" s="72" t="str">
        <f>IFERROR(VLOOKUP($B97,šifrant!$A$2:$C$2542,2,0),"")</f>
        <v/>
      </c>
      <c r="D97" s="72" t="str">
        <f>IFERROR(VLOOKUP($B97,šifrant!$A$2:$C$2542,3,0),"")</f>
        <v/>
      </c>
      <c r="N97" s="31"/>
      <c r="O97" s="26"/>
      <c r="P97" s="26"/>
      <c r="Q97" s="28">
        <f t="shared" si="3"/>
        <v>0</v>
      </c>
      <c r="R97" s="26"/>
      <c r="S97" s="26"/>
      <c r="T97" s="28">
        <f t="shared" si="4"/>
        <v>0</v>
      </c>
      <c r="U97" s="26"/>
      <c r="V97" s="26"/>
      <c r="W97" s="28">
        <f t="shared" si="5"/>
        <v>0</v>
      </c>
    </row>
    <row r="98" spans="3:23" x14ac:dyDescent="0.25">
      <c r="C98" s="72" t="str">
        <f>IFERROR(VLOOKUP($B98,šifrant!$A$2:$C$2542,2,0),"")</f>
        <v/>
      </c>
      <c r="D98" s="72" t="str">
        <f>IFERROR(VLOOKUP($B98,šifrant!$A$2:$C$2542,3,0),"")</f>
        <v/>
      </c>
      <c r="N98" s="31"/>
      <c r="O98" s="26"/>
      <c r="P98" s="26"/>
      <c r="Q98" s="28">
        <f t="shared" si="3"/>
        <v>0</v>
      </c>
      <c r="R98" s="26"/>
      <c r="S98" s="26"/>
      <c r="T98" s="28">
        <f t="shared" si="4"/>
        <v>0</v>
      </c>
      <c r="U98" s="26"/>
      <c r="V98" s="26"/>
      <c r="W98" s="28">
        <f t="shared" si="5"/>
        <v>0</v>
      </c>
    </row>
    <row r="99" spans="3:23" x14ac:dyDescent="0.25">
      <c r="C99" s="72" t="str">
        <f>IFERROR(VLOOKUP($B99,šifrant!$A$2:$C$2542,2,0),"")</f>
        <v/>
      </c>
      <c r="D99" s="72" t="str">
        <f>IFERROR(VLOOKUP($B99,šifrant!$A$2:$C$2542,3,0),"")</f>
        <v/>
      </c>
      <c r="N99" s="31"/>
      <c r="O99" s="26"/>
      <c r="P99" s="26"/>
      <c r="Q99" s="28">
        <f t="shared" si="3"/>
        <v>0</v>
      </c>
      <c r="R99" s="26"/>
      <c r="S99" s="26"/>
      <c r="T99" s="28">
        <f t="shared" si="4"/>
        <v>0</v>
      </c>
      <c r="U99" s="26"/>
      <c r="V99" s="26"/>
      <c r="W99" s="28">
        <f t="shared" si="5"/>
        <v>0</v>
      </c>
    </row>
    <row r="100" spans="3:23" x14ac:dyDescent="0.25">
      <c r="C100" s="72" t="str">
        <f>IFERROR(VLOOKUP($B100,šifrant!$A$2:$C$2542,2,0),"")</f>
        <v/>
      </c>
      <c r="D100" s="72" t="str">
        <f>IFERROR(VLOOKUP($B100,šifrant!$A$2:$C$2542,3,0),"")</f>
        <v/>
      </c>
      <c r="N100" s="31"/>
      <c r="O100" s="26"/>
      <c r="P100" s="26"/>
      <c r="Q100" s="28">
        <f t="shared" si="3"/>
        <v>0</v>
      </c>
      <c r="R100" s="26"/>
      <c r="S100" s="26"/>
      <c r="T100" s="28">
        <f t="shared" si="4"/>
        <v>0</v>
      </c>
      <c r="U100" s="26"/>
      <c r="V100" s="26"/>
      <c r="W100" s="28">
        <f t="shared" si="5"/>
        <v>0</v>
      </c>
    </row>
    <row r="101" spans="3:23" x14ac:dyDescent="0.25">
      <c r="C101" s="72" t="str">
        <f>IFERROR(VLOOKUP($B101,šifrant!$A$2:$C$2542,2,0),"")</f>
        <v/>
      </c>
      <c r="D101" s="72" t="str">
        <f>IFERROR(VLOOKUP($B101,šifrant!$A$2:$C$2542,3,0),"")</f>
        <v/>
      </c>
      <c r="N101" s="31"/>
      <c r="O101" s="26"/>
      <c r="P101" s="26"/>
      <c r="Q101" s="28">
        <f t="shared" si="3"/>
        <v>0</v>
      </c>
      <c r="R101" s="26"/>
      <c r="S101" s="26"/>
      <c r="T101" s="28">
        <f t="shared" si="4"/>
        <v>0</v>
      </c>
      <c r="U101" s="26"/>
      <c r="V101" s="26"/>
      <c r="W101" s="28">
        <f t="shared" si="5"/>
        <v>0</v>
      </c>
    </row>
    <row r="102" spans="3:23" x14ac:dyDescent="0.25">
      <c r="C102" s="72" t="str">
        <f>IFERROR(VLOOKUP($B102,šifrant!$A$2:$C$2542,2,0),"")</f>
        <v/>
      </c>
      <c r="D102" s="72" t="str">
        <f>IFERROR(VLOOKUP($B102,šifrant!$A$2:$C$2542,3,0),"")</f>
        <v/>
      </c>
      <c r="N102" s="31"/>
      <c r="O102" s="26"/>
      <c r="P102" s="26"/>
      <c r="Q102" s="28">
        <f t="shared" si="3"/>
        <v>0</v>
      </c>
      <c r="R102" s="26"/>
      <c r="S102" s="26"/>
      <c r="T102" s="28">
        <f t="shared" si="4"/>
        <v>0</v>
      </c>
      <c r="U102" s="26"/>
      <c r="V102" s="26"/>
      <c r="W102" s="28">
        <f t="shared" si="5"/>
        <v>0</v>
      </c>
    </row>
    <row r="103" spans="3:23" x14ac:dyDescent="0.25">
      <c r="C103" s="72" t="str">
        <f>IFERROR(VLOOKUP($B103,šifrant!$A$2:$C$2542,2,0),"")</f>
        <v/>
      </c>
      <c r="D103" s="72" t="str">
        <f>IFERROR(VLOOKUP($B103,šifrant!$A$2:$C$2542,3,0),"")</f>
        <v/>
      </c>
      <c r="N103" s="31"/>
      <c r="O103" s="26"/>
      <c r="P103" s="26"/>
      <c r="Q103" s="28">
        <f t="shared" si="3"/>
        <v>0</v>
      </c>
      <c r="R103" s="26"/>
      <c r="S103" s="26"/>
      <c r="T103" s="28">
        <f t="shared" si="4"/>
        <v>0</v>
      </c>
      <c r="U103" s="26"/>
      <c r="V103" s="26"/>
      <c r="W103" s="28">
        <f t="shared" si="5"/>
        <v>0</v>
      </c>
    </row>
    <row r="104" spans="3:23" x14ac:dyDescent="0.25">
      <c r="C104" s="72" t="str">
        <f>IFERROR(VLOOKUP($B104,šifrant!$A$2:$C$2542,2,0),"")</f>
        <v/>
      </c>
      <c r="D104" s="72" t="str">
        <f>IFERROR(VLOOKUP($B104,šifrant!$A$2:$C$2542,3,0),"")</f>
        <v/>
      </c>
      <c r="N104" s="31"/>
      <c r="O104" s="26"/>
      <c r="P104" s="26"/>
      <c r="Q104" s="28">
        <f t="shared" si="3"/>
        <v>0</v>
      </c>
      <c r="R104" s="26"/>
      <c r="S104" s="26"/>
      <c r="T104" s="28">
        <f t="shared" si="4"/>
        <v>0</v>
      </c>
      <c r="U104" s="26"/>
      <c r="V104" s="26"/>
      <c r="W104" s="28">
        <f t="shared" si="5"/>
        <v>0</v>
      </c>
    </row>
    <row r="105" spans="3:23" x14ac:dyDescent="0.25">
      <c r="C105" s="72" t="str">
        <f>IFERROR(VLOOKUP($B105,šifrant!$A$2:$C$2542,2,0),"")</f>
        <v/>
      </c>
      <c r="D105" s="72" t="str">
        <f>IFERROR(VLOOKUP($B105,šifrant!$A$2:$C$2542,3,0),"")</f>
        <v/>
      </c>
      <c r="N105" s="31"/>
      <c r="O105" s="26"/>
      <c r="P105" s="26"/>
      <c r="Q105" s="28">
        <f t="shared" si="3"/>
        <v>0</v>
      </c>
      <c r="R105" s="26"/>
      <c r="S105" s="26"/>
      <c r="T105" s="28">
        <f t="shared" si="4"/>
        <v>0</v>
      </c>
      <c r="U105" s="26"/>
      <c r="V105" s="26"/>
      <c r="W105" s="28">
        <f t="shared" si="5"/>
        <v>0</v>
      </c>
    </row>
    <row r="106" spans="3:23" x14ac:dyDescent="0.25">
      <c r="C106" s="72" t="str">
        <f>IFERROR(VLOOKUP($B106,šifrant!$A$2:$C$2542,2,0),"")</f>
        <v/>
      </c>
      <c r="D106" s="72" t="str">
        <f>IFERROR(VLOOKUP($B106,šifrant!$A$2:$C$2542,3,0),"")</f>
        <v/>
      </c>
      <c r="N106" s="31"/>
      <c r="O106" s="26"/>
      <c r="P106" s="26"/>
      <c r="Q106" s="28">
        <f t="shared" si="3"/>
        <v>0</v>
      </c>
      <c r="R106" s="26"/>
      <c r="S106" s="26"/>
      <c r="T106" s="28">
        <f t="shared" si="4"/>
        <v>0</v>
      </c>
      <c r="U106" s="26"/>
      <c r="V106" s="26"/>
      <c r="W106" s="28">
        <f t="shared" si="5"/>
        <v>0</v>
      </c>
    </row>
    <row r="107" spans="3:23" x14ac:dyDescent="0.25">
      <c r="C107" s="72" t="str">
        <f>IFERROR(VLOOKUP($B107,šifrant!$A$2:$C$2542,2,0),"")</f>
        <v/>
      </c>
      <c r="D107" s="72" t="str">
        <f>IFERROR(VLOOKUP($B107,šifrant!$A$2:$C$2542,3,0),"")</f>
        <v/>
      </c>
      <c r="N107" s="31"/>
      <c r="O107" s="26"/>
      <c r="P107" s="26"/>
      <c r="Q107" s="28">
        <f t="shared" si="3"/>
        <v>0</v>
      </c>
      <c r="R107" s="26"/>
      <c r="S107" s="26"/>
      <c r="T107" s="28">
        <f t="shared" si="4"/>
        <v>0</v>
      </c>
      <c r="U107" s="26"/>
      <c r="V107" s="26"/>
      <c r="W107" s="28">
        <f t="shared" si="5"/>
        <v>0</v>
      </c>
    </row>
    <row r="108" spans="3:23" x14ac:dyDescent="0.25">
      <c r="C108" s="72" t="str">
        <f>IFERROR(VLOOKUP($B108,šifrant!$A$2:$C$2542,2,0),"")</f>
        <v/>
      </c>
      <c r="D108" s="72" t="str">
        <f>IFERROR(VLOOKUP($B108,šifrant!$A$2:$C$2542,3,0),"")</f>
        <v/>
      </c>
      <c r="N108" s="31"/>
      <c r="O108" s="26"/>
      <c r="P108" s="26"/>
      <c r="Q108" s="28">
        <f t="shared" si="3"/>
        <v>0</v>
      </c>
      <c r="R108" s="26"/>
      <c r="S108" s="26"/>
      <c r="T108" s="28">
        <f t="shared" si="4"/>
        <v>0</v>
      </c>
      <c r="U108" s="26"/>
      <c r="V108" s="26"/>
      <c r="W108" s="28">
        <f t="shared" si="5"/>
        <v>0</v>
      </c>
    </row>
    <row r="109" spans="3:23" x14ac:dyDescent="0.25">
      <c r="C109" s="72" t="str">
        <f>IFERROR(VLOOKUP($B109,šifrant!$A$2:$C$2542,2,0),"")</f>
        <v/>
      </c>
      <c r="D109" s="72" t="str">
        <f>IFERROR(VLOOKUP($B109,šifrant!$A$2:$C$2542,3,0),"")</f>
        <v/>
      </c>
      <c r="N109" s="31"/>
      <c r="O109" s="26"/>
      <c r="P109" s="26"/>
      <c r="Q109" s="28">
        <f t="shared" si="3"/>
        <v>0</v>
      </c>
      <c r="R109" s="26"/>
      <c r="S109" s="26"/>
      <c r="T109" s="28">
        <f t="shared" si="4"/>
        <v>0</v>
      </c>
      <c r="U109" s="26"/>
      <c r="V109" s="26"/>
      <c r="W109" s="28">
        <f t="shared" si="5"/>
        <v>0</v>
      </c>
    </row>
    <row r="110" spans="3:23" x14ac:dyDescent="0.25">
      <c r="C110" s="72" t="str">
        <f>IFERROR(VLOOKUP($B110,šifrant!$A$2:$C$2542,2,0),"")</f>
        <v/>
      </c>
      <c r="D110" s="72" t="str">
        <f>IFERROR(VLOOKUP($B110,šifrant!$A$2:$C$2542,3,0),"")</f>
        <v/>
      </c>
      <c r="N110" s="31"/>
      <c r="O110" s="26"/>
      <c r="P110" s="26"/>
      <c r="Q110" s="28">
        <f t="shared" si="3"/>
        <v>0</v>
      </c>
      <c r="R110" s="26"/>
      <c r="S110" s="26"/>
      <c r="T110" s="28">
        <f t="shared" si="4"/>
        <v>0</v>
      </c>
      <c r="U110" s="26"/>
      <c r="V110" s="26"/>
      <c r="W110" s="28">
        <f t="shared" si="5"/>
        <v>0</v>
      </c>
    </row>
    <row r="111" spans="3:23" x14ac:dyDescent="0.25">
      <c r="C111" s="72" t="str">
        <f>IFERROR(VLOOKUP($B111,šifrant!$A$2:$C$2542,2,0),"")</f>
        <v/>
      </c>
      <c r="D111" s="72" t="str">
        <f>IFERROR(VLOOKUP($B111,šifrant!$A$2:$C$2542,3,0),"")</f>
        <v/>
      </c>
      <c r="N111" s="31"/>
      <c r="O111" s="26"/>
      <c r="P111" s="26"/>
      <c r="Q111" s="28">
        <f t="shared" si="3"/>
        <v>0</v>
      </c>
      <c r="R111" s="26"/>
      <c r="S111" s="26"/>
      <c r="T111" s="28">
        <f t="shared" si="4"/>
        <v>0</v>
      </c>
      <c r="U111" s="26"/>
      <c r="V111" s="26"/>
      <c r="W111" s="28">
        <f t="shared" si="5"/>
        <v>0</v>
      </c>
    </row>
    <row r="112" spans="3:23" x14ac:dyDescent="0.25">
      <c r="C112" s="72" t="str">
        <f>IFERROR(VLOOKUP($B112,šifrant!$A$2:$C$2542,2,0),"")</f>
        <v/>
      </c>
      <c r="D112" s="72" t="str">
        <f>IFERROR(VLOOKUP($B112,šifrant!$A$2:$C$2542,3,0),"")</f>
        <v/>
      </c>
      <c r="N112" s="31"/>
      <c r="O112" s="26"/>
      <c r="P112" s="26"/>
      <c r="Q112" s="28">
        <f t="shared" si="3"/>
        <v>0</v>
      </c>
      <c r="R112" s="26"/>
      <c r="S112" s="26"/>
      <c r="T112" s="28">
        <f t="shared" si="4"/>
        <v>0</v>
      </c>
      <c r="U112" s="26"/>
      <c r="V112" s="26"/>
      <c r="W112" s="28">
        <f t="shared" si="5"/>
        <v>0</v>
      </c>
    </row>
    <row r="113" spans="3:23" x14ac:dyDescent="0.25">
      <c r="C113" s="72" t="str">
        <f>IFERROR(VLOOKUP($B113,šifrant!$A$2:$C$2542,2,0),"")</f>
        <v/>
      </c>
      <c r="D113" s="72" t="str">
        <f>IFERROR(VLOOKUP($B113,šifrant!$A$2:$C$2542,3,0),"")</f>
        <v/>
      </c>
      <c r="N113" s="31"/>
      <c r="O113" s="26"/>
      <c r="P113" s="26"/>
      <c r="Q113" s="28">
        <f t="shared" si="3"/>
        <v>0</v>
      </c>
      <c r="R113" s="26"/>
      <c r="S113" s="26"/>
      <c r="T113" s="28">
        <f t="shared" si="4"/>
        <v>0</v>
      </c>
      <c r="U113" s="26"/>
      <c r="V113" s="26"/>
      <c r="W113" s="28">
        <f t="shared" si="5"/>
        <v>0</v>
      </c>
    </row>
    <row r="114" spans="3:23" x14ac:dyDescent="0.25">
      <c r="C114" s="72" t="str">
        <f>IFERROR(VLOOKUP($B114,šifrant!$A$2:$C$2542,2,0),"")</f>
        <v/>
      </c>
      <c r="D114" s="72" t="str">
        <f>IFERROR(VLOOKUP($B114,šifrant!$A$2:$C$2542,3,0),"")</f>
        <v/>
      </c>
      <c r="N114" s="31"/>
      <c r="O114" s="26"/>
      <c r="P114" s="26"/>
      <c r="Q114" s="28">
        <f t="shared" si="3"/>
        <v>0</v>
      </c>
      <c r="R114" s="26"/>
      <c r="S114" s="26"/>
      <c r="T114" s="28">
        <f t="shared" si="4"/>
        <v>0</v>
      </c>
      <c r="U114" s="26"/>
      <c r="V114" s="26"/>
      <c r="W114" s="28">
        <f t="shared" si="5"/>
        <v>0</v>
      </c>
    </row>
    <row r="115" spans="3:23" x14ac:dyDescent="0.25">
      <c r="C115" s="72" t="str">
        <f>IFERROR(VLOOKUP($B115,šifrant!$A$2:$C$2542,2,0),"")</f>
        <v/>
      </c>
      <c r="D115" s="72" t="str">
        <f>IFERROR(VLOOKUP($B115,šifrant!$A$2:$C$2542,3,0),"")</f>
        <v/>
      </c>
      <c r="N115" s="31"/>
      <c r="O115" s="26"/>
      <c r="P115" s="26"/>
      <c r="Q115" s="28">
        <f t="shared" si="3"/>
        <v>0</v>
      </c>
      <c r="R115" s="26"/>
      <c r="S115" s="26"/>
      <c r="T115" s="28">
        <f t="shared" si="4"/>
        <v>0</v>
      </c>
      <c r="U115" s="26"/>
      <c r="V115" s="26"/>
      <c r="W115" s="28">
        <f t="shared" si="5"/>
        <v>0</v>
      </c>
    </row>
    <row r="116" spans="3:23" x14ac:dyDescent="0.25">
      <c r="C116" s="72" t="str">
        <f>IFERROR(VLOOKUP($B116,šifrant!$A$2:$C$2542,2,0),"")</f>
        <v/>
      </c>
      <c r="D116" s="72" t="str">
        <f>IFERROR(VLOOKUP($B116,šifrant!$A$2:$C$2542,3,0),"")</f>
        <v/>
      </c>
      <c r="N116" s="31"/>
      <c r="O116" s="26"/>
      <c r="P116" s="26"/>
      <c r="Q116" s="28">
        <f t="shared" si="3"/>
        <v>0</v>
      </c>
      <c r="R116" s="26"/>
      <c r="S116" s="26"/>
      <c r="T116" s="28">
        <f t="shared" si="4"/>
        <v>0</v>
      </c>
      <c r="U116" s="26"/>
      <c r="V116" s="26"/>
      <c r="W116" s="28">
        <f t="shared" si="5"/>
        <v>0</v>
      </c>
    </row>
    <row r="117" spans="3:23" x14ac:dyDescent="0.25">
      <c r="C117" s="72" t="str">
        <f>IFERROR(VLOOKUP($B117,šifrant!$A$2:$C$2542,2,0),"")</f>
        <v/>
      </c>
      <c r="D117" s="72" t="str">
        <f>IFERROR(VLOOKUP($B117,šifrant!$A$2:$C$2542,3,0),"")</f>
        <v/>
      </c>
      <c r="N117" s="31"/>
      <c r="O117" s="26"/>
      <c r="P117" s="26"/>
      <c r="Q117" s="28">
        <f t="shared" si="3"/>
        <v>0</v>
      </c>
      <c r="R117" s="26"/>
      <c r="S117" s="26"/>
      <c r="T117" s="28">
        <f t="shared" si="4"/>
        <v>0</v>
      </c>
      <c r="U117" s="26"/>
      <c r="V117" s="26"/>
      <c r="W117" s="28">
        <f t="shared" si="5"/>
        <v>0</v>
      </c>
    </row>
    <row r="118" spans="3:23" x14ac:dyDescent="0.25">
      <c r="C118" s="72" t="str">
        <f>IFERROR(VLOOKUP($B118,šifrant!$A$2:$C$2542,2,0),"")</f>
        <v/>
      </c>
      <c r="D118" s="72" t="str">
        <f>IFERROR(VLOOKUP($B118,šifrant!$A$2:$C$2542,3,0),"")</f>
        <v/>
      </c>
      <c r="N118" s="31"/>
      <c r="O118" s="26"/>
      <c r="P118" s="26"/>
      <c r="Q118" s="28">
        <f t="shared" si="3"/>
        <v>0</v>
      </c>
      <c r="R118" s="26"/>
      <c r="S118" s="26"/>
      <c r="T118" s="28">
        <f t="shared" si="4"/>
        <v>0</v>
      </c>
      <c r="U118" s="26"/>
      <c r="V118" s="26"/>
      <c r="W118" s="28">
        <f t="shared" si="5"/>
        <v>0</v>
      </c>
    </row>
    <row r="119" spans="3:23" x14ac:dyDescent="0.25">
      <c r="C119" s="72" t="str">
        <f>IFERROR(VLOOKUP($B119,šifrant!$A$2:$C$2542,2,0),"")</f>
        <v/>
      </c>
      <c r="D119" s="72" t="str">
        <f>IFERROR(VLOOKUP($B119,šifrant!$A$2:$C$2542,3,0),"")</f>
        <v/>
      </c>
      <c r="N119" s="31"/>
      <c r="O119" s="26"/>
      <c r="P119" s="26"/>
      <c r="Q119" s="28">
        <f t="shared" si="3"/>
        <v>0</v>
      </c>
      <c r="R119" s="26"/>
      <c r="S119" s="26"/>
      <c r="T119" s="28">
        <f t="shared" si="4"/>
        <v>0</v>
      </c>
      <c r="U119" s="26"/>
      <c r="V119" s="26"/>
      <c r="W119" s="28">
        <f t="shared" si="5"/>
        <v>0</v>
      </c>
    </row>
    <row r="120" spans="3:23" x14ac:dyDescent="0.25">
      <c r="C120" s="72" t="str">
        <f>IFERROR(VLOOKUP($B120,šifrant!$A$2:$C$2542,2,0),"")</f>
        <v/>
      </c>
      <c r="D120" s="72" t="str">
        <f>IFERROR(VLOOKUP($B120,šifrant!$A$2:$C$2542,3,0),"")</f>
        <v/>
      </c>
      <c r="N120" s="31"/>
      <c r="O120" s="26"/>
      <c r="P120" s="26"/>
      <c r="Q120" s="28">
        <f t="shared" si="3"/>
        <v>0</v>
      </c>
      <c r="R120" s="26"/>
      <c r="S120" s="26"/>
      <c r="T120" s="28">
        <f t="shared" si="4"/>
        <v>0</v>
      </c>
      <c r="U120" s="26"/>
      <c r="V120" s="26"/>
      <c r="W120" s="28">
        <f t="shared" si="5"/>
        <v>0</v>
      </c>
    </row>
    <row r="121" spans="3:23" x14ac:dyDescent="0.25">
      <c r="C121" s="72" t="str">
        <f>IFERROR(VLOOKUP($B121,šifrant!$A$2:$C$2542,2,0),"")</f>
        <v/>
      </c>
      <c r="D121" s="72" t="str">
        <f>IFERROR(VLOOKUP($B121,šifrant!$A$2:$C$2542,3,0),"")</f>
        <v/>
      </c>
      <c r="N121" s="31"/>
      <c r="O121" s="26"/>
      <c r="P121" s="26"/>
      <c r="Q121" s="28">
        <f t="shared" si="3"/>
        <v>0</v>
      </c>
      <c r="R121" s="26"/>
      <c r="S121" s="26"/>
      <c r="T121" s="28">
        <f t="shared" si="4"/>
        <v>0</v>
      </c>
      <c r="U121" s="26"/>
      <c r="V121" s="26"/>
      <c r="W121" s="28">
        <f t="shared" si="5"/>
        <v>0</v>
      </c>
    </row>
    <row r="122" spans="3:23" x14ac:dyDescent="0.25">
      <c r="C122" s="72" t="str">
        <f>IFERROR(VLOOKUP($B122,šifrant!$A$2:$C$2542,2,0),"")</f>
        <v/>
      </c>
      <c r="D122" s="72" t="str">
        <f>IFERROR(VLOOKUP($B122,šifrant!$A$2:$C$2542,3,0),"")</f>
        <v/>
      </c>
      <c r="N122" s="31"/>
      <c r="O122" s="26"/>
      <c r="P122" s="26"/>
      <c r="Q122" s="28">
        <f t="shared" si="3"/>
        <v>0</v>
      </c>
      <c r="R122" s="26"/>
      <c r="S122" s="26"/>
      <c r="T122" s="28">
        <f t="shared" si="4"/>
        <v>0</v>
      </c>
      <c r="U122" s="26"/>
      <c r="V122" s="26"/>
      <c r="W122" s="28">
        <f t="shared" si="5"/>
        <v>0</v>
      </c>
    </row>
    <row r="123" spans="3:23" x14ac:dyDescent="0.25">
      <c r="C123" s="72" t="str">
        <f>IFERROR(VLOOKUP($B123,šifrant!$A$2:$C$2542,2,0),"")</f>
        <v/>
      </c>
      <c r="D123" s="72" t="str">
        <f>IFERROR(VLOOKUP($B123,šifrant!$A$2:$C$2542,3,0),"")</f>
        <v/>
      </c>
      <c r="N123" s="31"/>
      <c r="O123" s="26"/>
      <c r="P123" s="26"/>
      <c r="Q123" s="28">
        <f t="shared" si="3"/>
        <v>0</v>
      </c>
      <c r="R123" s="26"/>
      <c r="S123" s="26"/>
      <c r="T123" s="28">
        <f t="shared" si="4"/>
        <v>0</v>
      </c>
      <c r="U123" s="26"/>
      <c r="V123" s="26"/>
      <c r="W123" s="28">
        <f t="shared" si="5"/>
        <v>0</v>
      </c>
    </row>
    <row r="124" spans="3:23" x14ac:dyDescent="0.25">
      <c r="C124" s="72" t="str">
        <f>IFERROR(VLOOKUP($B124,šifrant!$A$2:$C$2542,2,0),"")</f>
        <v/>
      </c>
      <c r="D124" s="72" t="str">
        <f>IFERROR(VLOOKUP($B124,šifrant!$A$2:$C$2542,3,0),"")</f>
        <v/>
      </c>
      <c r="N124" s="31"/>
      <c r="O124" s="26"/>
      <c r="P124" s="26"/>
      <c r="Q124" s="28">
        <f t="shared" si="3"/>
        <v>0</v>
      </c>
      <c r="R124" s="26"/>
      <c r="S124" s="26"/>
      <c r="T124" s="28">
        <f t="shared" si="4"/>
        <v>0</v>
      </c>
      <c r="U124" s="26"/>
      <c r="V124" s="26"/>
      <c r="W124" s="28">
        <f t="shared" si="5"/>
        <v>0</v>
      </c>
    </row>
    <row r="125" spans="3:23" x14ac:dyDescent="0.25">
      <c r="C125" s="72" t="str">
        <f>IFERROR(VLOOKUP($B125,šifrant!$A$2:$C$2542,2,0),"")</f>
        <v/>
      </c>
      <c r="D125" s="72" t="str">
        <f>IFERROR(VLOOKUP($B125,šifrant!$A$2:$C$2542,3,0),"")</f>
        <v/>
      </c>
      <c r="N125" s="31"/>
      <c r="O125" s="26"/>
      <c r="P125" s="26"/>
      <c r="Q125" s="28">
        <f t="shared" si="3"/>
        <v>0</v>
      </c>
      <c r="R125" s="26"/>
      <c r="S125" s="26"/>
      <c r="T125" s="28">
        <f t="shared" si="4"/>
        <v>0</v>
      </c>
      <c r="U125" s="26"/>
      <c r="V125" s="26"/>
      <c r="W125" s="28">
        <f t="shared" si="5"/>
        <v>0</v>
      </c>
    </row>
    <row r="126" spans="3:23" x14ac:dyDescent="0.25">
      <c r="C126" s="72" t="str">
        <f>IFERROR(VLOOKUP($B126,šifrant!$A$2:$C$2542,2,0),"")</f>
        <v/>
      </c>
      <c r="D126" s="72" t="str">
        <f>IFERROR(VLOOKUP($B126,šifrant!$A$2:$C$2542,3,0),"")</f>
        <v/>
      </c>
      <c r="N126" s="31"/>
      <c r="O126" s="26"/>
      <c r="P126" s="26"/>
      <c r="Q126" s="28">
        <f t="shared" si="3"/>
        <v>0</v>
      </c>
      <c r="R126" s="26"/>
      <c r="S126" s="26"/>
      <c r="T126" s="28">
        <f t="shared" si="4"/>
        <v>0</v>
      </c>
      <c r="U126" s="26"/>
      <c r="V126" s="26"/>
      <c r="W126" s="28">
        <f t="shared" si="5"/>
        <v>0</v>
      </c>
    </row>
    <row r="127" spans="3:23" x14ac:dyDescent="0.25">
      <c r="C127" s="72" t="str">
        <f>IFERROR(VLOOKUP($B127,šifrant!$A$2:$C$2542,2,0),"")</f>
        <v/>
      </c>
      <c r="D127" s="72" t="str">
        <f>IFERROR(VLOOKUP($B127,šifrant!$A$2:$C$2542,3,0),"")</f>
        <v/>
      </c>
      <c r="N127" s="31"/>
      <c r="O127" s="26"/>
      <c r="P127" s="26"/>
      <c r="Q127" s="28">
        <f t="shared" si="3"/>
        <v>0</v>
      </c>
      <c r="R127" s="26"/>
      <c r="S127" s="26"/>
      <c r="T127" s="28">
        <f t="shared" si="4"/>
        <v>0</v>
      </c>
      <c r="U127" s="26"/>
      <c r="V127" s="26"/>
      <c r="W127" s="28">
        <f t="shared" si="5"/>
        <v>0</v>
      </c>
    </row>
    <row r="128" spans="3:23" x14ac:dyDescent="0.25">
      <c r="C128" s="72" t="str">
        <f>IFERROR(VLOOKUP($B128,šifrant!$A$2:$C$2542,2,0),"")</f>
        <v/>
      </c>
      <c r="D128" s="72" t="str">
        <f>IFERROR(VLOOKUP($B128,šifrant!$A$2:$C$2542,3,0),"")</f>
        <v/>
      </c>
      <c r="N128" s="31"/>
      <c r="O128" s="26"/>
      <c r="P128" s="26"/>
      <c r="Q128" s="28">
        <f t="shared" si="3"/>
        <v>0</v>
      </c>
      <c r="R128" s="26"/>
      <c r="S128" s="26"/>
      <c r="T128" s="28">
        <f t="shared" si="4"/>
        <v>0</v>
      </c>
      <c r="U128" s="26"/>
      <c r="V128" s="26"/>
      <c r="W128" s="28">
        <f t="shared" si="5"/>
        <v>0</v>
      </c>
    </row>
    <row r="129" spans="3:23" x14ac:dyDescent="0.25">
      <c r="C129" s="72" t="str">
        <f>IFERROR(VLOOKUP($B129,šifrant!$A$2:$C$2542,2,0),"")</f>
        <v/>
      </c>
      <c r="D129" s="72" t="str">
        <f>IFERROR(VLOOKUP($B129,šifrant!$A$2:$C$2542,3,0),"")</f>
        <v/>
      </c>
      <c r="N129" s="31"/>
      <c r="O129" s="26"/>
      <c r="P129" s="26"/>
      <c r="Q129" s="28">
        <f t="shared" si="3"/>
        <v>0</v>
      </c>
      <c r="R129" s="26"/>
      <c r="S129" s="26"/>
      <c r="T129" s="28">
        <f t="shared" si="4"/>
        <v>0</v>
      </c>
      <c r="U129" s="26"/>
      <c r="V129" s="26"/>
      <c r="W129" s="28">
        <f t="shared" si="5"/>
        <v>0</v>
      </c>
    </row>
    <row r="130" spans="3:23" x14ac:dyDescent="0.25">
      <c r="C130" s="72" t="str">
        <f>IFERROR(VLOOKUP($B130,šifrant!$A$2:$C$2542,2,0),"")</f>
        <v/>
      </c>
      <c r="D130" s="72" t="str">
        <f>IFERROR(VLOOKUP($B130,šifrant!$A$2:$C$2542,3,0),"")</f>
        <v/>
      </c>
      <c r="N130" s="31"/>
      <c r="O130" s="26"/>
      <c r="P130" s="26"/>
      <c r="Q130" s="28">
        <f t="shared" ref="Q130:Q193" si="6">O130-P130</f>
        <v>0</v>
      </c>
      <c r="R130" s="26"/>
      <c r="S130" s="26"/>
      <c r="T130" s="28">
        <f t="shared" ref="T130:T193" si="7">R130-S130</f>
        <v>0</v>
      </c>
      <c r="U130" s="26"/>
      <c r="V130" s="26"/>
      <c r="W130" s="28">
        <f t="shared" si="5"/>
        <v>0</v>
      </c>
    </row>
    <row r="131" spans="3:23" x14ac:dyDescent="0.25">
      <c r="C131" s="72" t="str">
        <f>IFERROR(VLOOKUP($B131,šifrant!$A$2:$C$2542,2,0),"")</f>
        <v/>
      </c>
      <c r="D131" s="72" t="str">
        <f>IFERROR(VLOOKUP($B131,šifrant!$A$2:$C$2542,3,0),"")</f>
        <v/>
      </c>
      <c r="N131" s="31"/>
      <c r="O131" s="26"/>
      <c r="P131" s="26"/>
      <c r="Q131" s="28">
        <f t="shared" si="6"/>
        <v>0</v>
      </c>
      <c r="R131" s="26"/>
      <c r="S131" s="26"/>
      <c r="T131" s="28">
        <f t="shared" si="7"/>
        <v>0</v>
      </c>
      <c r="U131" s="26"/>
      <c r="V131" s="26"/>
      <c r="W131" s="28">
        <f t="shared" ref="W131:W194" si="8">U131-V131</f>
        <v>0</v>
      </c>
    </row>
    <row r="132" spans="3:23" x14ac:dyDescent="0.25">
      <c r="C132" s="72" t="str">
        <f>IFERROR(VLOOKUP($B132,šifrant!$A$2:$C$2542,2,0),"")</f>
        <v/>
      </c>
      <c r="D132" s="72" t="str">
        <f>IFERROR(VLOOKUP($B132,šifrant!$A$2:$C$2542,3,0),"")</f>
        <v/>
      </c>
      <c r="N132" s="31"/>
      <c r="O132" s="26"/>
      <c r="P132" s="26"/>
      <c r="Q132" s="28">
        <f t="shared" si="6"/>
        <v>0</v>
      </c>
      <c r="R132" s="26"/>
      <c r="S132" s="26"/>
      <c r="T132" s="28">
        <f t="shared" si="7"/>
        <v>0</v>
      </c>
      <c r="U132" s="26"/>
      <c r="V132" s="26"/>
      <c r="W132" s="28">
        <f t="shared" si="8"/>
        <v>0</v>
      </c>
    </row>
    <row r="133" spans="3:23" x14ac:dyDescent="0.25">
      <c r="C133" s="72" t="str">
        <f>IFERROR(VLOOKUP($B133,šifrant!$A$2:$C$2542,2,0),"")</f>
        <v/>
      </c>
      <c r="D133" s="72" t="str">
        <f>IFERROR(VLOOKUP($B133,šifrant!$A$2:$C$2542,3,0),"")</f>
        <v/>
      </c>
      <c r="N133" s="31"/>
      <c r="O133" s="26"/>
      <c r="P133" s="26"/>
      <c r="Q133" s="28">
        <f t="shared" si="6"/>
        <v>0</v>
      </c>
      <c r="R133" s="26"/>
      <c r="S133" s="26"/>
      <c r="T133" s="28">
        <f t="shared" si="7"/>
        <v>0</v>
      </c>
      <c r="U133" s="26"/>
      <c r="V133" s="26"/>
      <c r="W133" s="28">
        <f t="shared" si="8"/>
        <v>0</v>
      </c>
    </row>
    <row r="134" spans="3:23" x14ac:dyDescent="0.25">
      <c r="C134" s="72" t="str">
        <f>IFERROR(VLOOKUP($B134,šifrant!$A$2:$C$2542,2,0),"")</f>
        <v/>
      </c>
      <c r="D134" s="72" t="str">
        <f>IFERROR(VLOOKUP($B134,šifrant!$A$2:$C$2542,3,0),"")</f>
        <v/>
      </c>
      <c r="N134" s="31"/>
      <c r="O134" s="26"/>
      <c r="P134" s="26"/>
      <c r="Q134" s="28">
        <f t="shared" si="6"/>
        <v>0</v>
      </c>
      <c r="R134" s="26"/>
      <c r="S134" s="26"/>
      <c r="T134" s="28">
        <f t="shared" si="7"/>
        <v>0</v>
      </c>
      <c r="U134" s="26"/>
      <c r="V134" s="26"/>
      <c r="W134" s="28">
        <f t="shared" si="8"/>
        <v>0</v>
      </c>
    </row>
    <row r="135" spans="3:23" x14ac:dyDescent="0.25">
      <c r="C135" s="72" t="str">
        <f>IFERROR(VLOOKUP($B135,šifrant!$A$2:$C$2542,2,0),"")</f>
        <v/>
      </c>
      <c r="D135" s="72" t="str">
        <f>IFERROR(VLOOKUP($B135,šifrant!$A$2:$C$2542,3,0),"")</f>
        <v/>
      </c>
      <c r="N135" s="31"/>
      <c r="O135" s="26"/>
      <c r="P135" s="26"/>
      <c r="Q135" s="28">
        <f t="shared" si="6"/>
        <v>0</v>
      </c>
      <c r="R135" s="26"/>
      <c r="S135" s="26"/>
      <c r="T135" s="28">
        <f t="shared" si="7"/>
        <v>0</v>
      </c>
      <c r="U135" s="26"/>
      <c r="V135" s="26"/>
      <c r="W135" s="28">
        <f t="shared" si="8"/>
        <v>0</v>
      </c>
    </row>
    <row r="136" spans="3:23" x14ac:dyDescent="0.25">
      <c r="C136" s="72" t="str">
        <f>IFERROR(VLOOKUP($B136,šifrant!$A$2:$C$2542,2,0),"")</f>
        <v/>
      </c>
      <c r="D136" s="72" t="str">
        <f>IFERROR(VLOOKUP($B136,šifrant!$A$2:$C$2542,3,0),"")</f>
        <v/>
      </c>
      <c r="N136" s="31"/>
      <c r="O136" s="26"/>
      <c r="P136" s="26"/>
      <c r="Q136" s="28">
        <f t="shared" si="6"/>
        <v>0</v>
      </c>
      <c r="R136" s="26"/>
      <c r="S136" s="26"/>
      <c r="T136" s="28">
        <f t="shared" si="7"/>
        <v>0</v>
      </c>
      <c r="U136" s="26"/>
      <c r="V136" s="26"/>
      <c r="W136" s="28">
        <f t="shared" si="8"/>
        <v>0</v>
      </c>
    </row>
    <row r="137" spans="3:23" x14ac:dyDescent="0.25">
      <c r="C137" s="72" t="str">
        <f>IFERROR(VLOOKUP($B137,šifrant!$A$2:$C$2542,2,0),"")</f>
        <v/>
      </c>
      <c r="D137" s="72" t="str">
        <f>IFERROR(VLOOKUP($B137,šifrant!$A$2:$C$2542,3,0),"")</f>
        <v/>
      </c>
      <c r="N137" s="31"/>
      <c r="O137" s="26"/>
      <c r="P137" s="26"/>
      <c r="Q137" s="28">
        <f t="shared" si="6"/>
        <v>0</v>
      </c>
      <c r="R137" s="26"/>
      <c r="S137" s="26"/>
      <c r="T137" s="28">
        <f t="shared" si="7"/>
        <v>0</v>
      </c>
      <c r="U137" s="26"/>
      <c r="V137" s="26"/>
      <c r="W137" s="28">
        <f t="shared" si="8"/>
        <v>0</v>
      </c>
    </row>
    <row r="138" spans="3:23" x14ac:dyDescent="0.25">
      <c r="C138" s="72" t="str">
        <f>IFERROR(VLOOKUP($B138,šifrant!$A$2:$C$2542,2,0),"")</f>
        <v/>
      </c>
      <c r="D138" s="72" t="str">
        <f>IFERROR(VLOOKUP($B138,šifrant!$A$2:$C$2542,3,0),"")</f>
        <v/>
      </c>
      <c r="N138" s="31"/>
      <c r="O138" s="26"/>
      <c r="P138" s="26"/>
      <c r="Q138" s="28">
        <f t="shared" si="6"/>
        <v>0</v>
      </c>
      <c r="R138" s="26"/>
      <c r="S138" s="26"/>
      <c r="T138" s="28">
        <f t="shared" si="7"/>
        <v>0</v>
      </c>
      <c r="U138" s="26"/>
      <c r="V138" s="26"/>
      <c r="W138" s="28">
        <f t="shared" si="8"/>
        <v>0</v>
      </c>
    </row>
    <row r="139" spans="3:23" x14ac:dyDescent="0.25">
      <c r="C139" s="72" t="str">
        <f>IFERROR(VLOOKUP($B139,šifrant!$A$2:$C$2542,2,0),"")</f>
        <v/>
      </c>
      <c r="D139" s="72" t="str">
        <f>IFERROR(VLOOKUP($B139,šifrant!$A$2:$C$2542,3,0),"")</f>
        <v/>
      </c>
      <c r="N139" s="31"/>
      <c r="O139" s="26"/>
      <c r="P139" s="26"/>
      <c r="Q139" s="28">
        <f t="shared" si="6"/>
        <v>0</v>
      </c>
      <c r="R139" s="26"/>
      <c r="S139" s="26"/>
      <c r="T139" s="28">
        <f t="shared" si="7"/>
        <v>0</v>
      </c>
      <c r="U139" s="26"/>
      <c r="V139" s="26"/>
      <c r="W139" s="28">
        <f t="shared" si="8"/>
        <v>0</v>
      </c>
    </row>
    <row r="140" spans="3:23" x14ac:dyDescent="0.25">
      <c r="C140" s="72" t="str">
        <f>IFERROR(VLOOKUP($B140,šifrant!$A$2:$C$2542,2,0),"")</f>
        <v/>
      </c>
      <c r="D140" s="72" t="str">
        <f>IFERROR(VLOOKUP($B140,šifrant!$A$2:$C$2542,3,0),"")</f>
        <v/>
      </c>
      <c r="N140" s="31"/>
      <c r="O140" s="26"/>
      <c r="P140" s="26"/>
      <c r="Q140" s="28">
        <f t="shared" si="6"/>
        <v>0</v>
      </c>
      <c r="R140" s="26"/>
      <c r="S140" s="26"/>
      <c r="T140" s="28">
        <f t="shared" si="7"/>
        <v>0</v>
      </c>
      <c r="U140" s="26"/>
      <c r="V140" s="26"/>
      <c r="W140" s="28">
        <f t="shared" si="8"/>
        <v>0</v>
      </c>
    </row>
    <row r="141" spans="3:23" x14ac:dyDescent="0.25">
      <c r="C141" s="72" t="str">
        <f>IFERROR(VLOOKUP($B141,šifrant!$A$2:$C$2542,2,0),"")</f>
        <v/>
      </c>
      <c r="D141" s="72" t="str">
        <f>IFERROR(VLOOKUP($B141,šifrant!$A$2:$C$2542,3,0),"")</f>
        <v/>
      </c>
      <c r="N141" s="31"/>
      <c r="O141" s="26"/>
      <c r="P141" s="26"/>
      <c r="Q141" s="28">
        <f t="shared" si="6"/>
        <v>0</v>
      </c>
      <c r="R141" s="26"/>
      <c r="S141" s="26"/>
      <c r="T141" s="28">
        <f t="shared" si="7"/>
        <v>0</v>
      </c>
      <c r="U141" s="26"/>
      <c r="V141" s="26"/>
      <c r="W141" s="28">
        <f t="shared" si="8"/>
        <v>0</v>
      </c>
    </row>
    <row r="142" spans="3:23" x14ac:dyDescent="0.25">
      <c r="C142" s="72" t="str">
        <f>IFERROR(VLOOKUP($B142,šifrant!$A$2:$C$2542,2,0),"")</f>
        <v/>
      </c>
      <c r="D142" s="72" t="str">
        <f>IFERROR(VLOOKUP($B142,šifrant!$A$2:$C$2542,3,0),"")</f>
        <v/>
      </c>
      <c r="N142" s="31"/>
      <c r="O142" s="26"/>
      <c r="P142" s="26"/>
      <c r="Q142" s="28">
        <f t="shared" si="6"/>
        <v>0</v>
      </c>
      <c r="R142" s="26"/>
      <c r="S142" s="26"/>
      <c r="T142" s="28">
        <f t="shared" si="7"/>
        <v>0</v>
      </c>
      <c r="U142" s="26"/>
      <c r="V142" s="26"/>
      <c r="W142" s="28">
        <f t="shared" si="8"/>
        <v>0</v>
      </c>
    </row>
    <row r="143" spans="3:23" x14ac:dyDescent="0.25">
      <c r="C143" s="72" t="str">
        <f>IFERROR(VLOOKUP($B143,šifrant!$A$2:$C$2542,2,0),"")</f>
        <v/>
      </c>
      <c r="D143" s="72" t="str">
        <f>IFERROR(VLOOKUP($B143,šifrant!$A$2:$C$2542,3,0),"")</f>
        <v/>
      </c>
      <c r="N143" s="31"/>
      <c r="O143" s="26"/>
      <c r="P143" s="26"/>
      <c r="Q143" s="28">
        <f t="shared" si="6"/>
        <v>0</v>
      </c>
      <c r="R143" s="26"/>
      <c r="S143" s="26"/>
      <c r="T143" s="28">
        <f t="shared" si="7"/>
        <v>0</v>
      </c>
      <c r="U143" s="26"/>
      <c r="V143" s="26"/>
      <c r="W143" s="28">
        <f t="shared" si="8"/>
        <v>0</v>
      </c>
    </row>
    <row r="144" spans="3:23" x14ac:dyDescent="0.25">
      <c r="C144" s="72" t="str">
        <f>IFERROR(VLOOKUP($B144,šifrant!$A$2:$C$2542,2,0),"")</f>
        <v/>
      </c>
      <c r="D144" s="72" t="str">
        <f>IFERROR(VLOOKUP($B144,šifrant!$A$2:$C$2542,3,0),"")</f>
        <v/>
      </c>
      <c r="N144" s="31"/>
      <c r="O144" s="26"/>
      <c r="P144" s="26"/>
      <c r="Q144" s="28">
        <f t="shared" si="6"/>
        <v>0</v>
      </c>
      <c r="R144" s="26"/>
      <c r="S144" s="26"/>
      <c r="T144" s="28">
        <f t="shared" si="7"/>
        <v>0</v>
      </c>
      <c r="U144" s="26"/>
      <c r="V144" s="26"/>
      <c r="W144" s="28">
        <f t="shared" si="8"/>
        <v>0</v>
      </c>
    </row>
    <row r="145" spans="3:23" x14ac:dyDescent="0.25">
      <c r="C145" s="72" t="str">
        <f>IFERROR(VLOOKUP($B145,šifrant!$A$2:$C$2542,2,0),"")</f>
        <v/>
      </c>
      <c r="D145" s="72" t="str">
        <f>IFERROR(VLOOKUP($B145,šifrant!$A$2:$C$2542,3,0),"")</f>
        <v/>
      </c>
      <c r="N145" s="31"/>
      <c r="O145" s="26"/>
      <c r="P145" s="26"/>
      <c r="Q145" s="28">
        <f t="shared" si="6"/>
        <v>0</v>
      </c>
      <c r="R145" s="26"/>
      <c r="S145" s="26"/>
      <c r="T145" s="28">
        <f t="shared" si="7"/>
        <v>0</v>
      </c>
      <c r="U145" s="26"/>
      <c r="V145" s="26"/>
      <c r="W145" s="28">
        <f t="shared" si="8"/>
        <v>0</v>
      </c>
    </row>
    <row r="146" spans="3:23" x14ac:dyDescent="0.25">
      <c r="C146" s="72" t="str">
        <f>IFERROR(VLOOKUP($B146,šifrant!$A$2:$C$2542,2,0),"")</f>
        <v/>
      </c>
      <c r="D146" s="72" t="str">
        <f>IFERROR(VLOOKUP($B146,šifrant!$A$2:$C$2542,3,0),"")</f>
        <v/>
      </c>
      <c r="N146" s="31"/>
      <c r="O146" s="26"/>
      <c r="P146" s="26"/>
      <c r="Q146" s="28">
        <f t="shared" si="6"/>
        <v>0</v>
      </c>
      <c r="R146" s="26"/>
      <c r="S146" s="26"/>
      <c r="T146" s="28">
        <f t="shared" si="7"/>
        <v>0</v>
      </c>
      <c r="U146" s="26"/>
      <c r="V146" s="26"/>
      <c r="W146" s="28">
        <f t="shared" si="8"/>
        <v>0</v>
      </c>
    </row>
    <row r="147" spans="3:23" x14ac:dyDescent="0.25">
      <c r="C147" s="72" t="str">
        <f>IFERROR(VLOOKUP($B147,šifrant!$A$2:$C$2542,2,0),"")</f>
        <v/>
      </c>
      <c r="D147" s="72" t="str">
        <f>IFERROR(VLOOKUP($B147,šifrant!$A$2:$C$2542,3,0),"")</f>
        <v/>
      </c>
      <c r="N147" s="31"/>
      <c r="O147" s="26"/>
      <c r="P147" s="26"/>
      <c r="Q147" s="28">
        <f t="shared" si="6"/>
        <v>0</v>
      </c>
      <c r="R147" s="26"/>
      <c r="S147" s="26"/>
      <c r="T147" s="28">
        <f t="shared" si="7"/>
        <v>0</v>
      </c>
      <c r="U147" s="26"/>
      <c r="V147" s="26"/>
      <c r="W147" s="28">
        <f t="shared" si="8"/>
        <v>0</v>
      </c>
    </row>
    <row r="148" spans="3:23" x14ac:dyDescent="0.25">
      <c r="C148" s="72" t="str">
        <f>IFERROR(VLOOKUP($B148,šifrant!$A$2:$C$2542,2,0),"")</f>
        <v/>
      </c>
      <c r="D148" s="72" t="str">
        <f>IFERROR(VLOOKUP($B148,šifrant!$A$2:$C$2542,3,0),"")</f>
        <v/>
      </c>
      <c r="N148" s="31"/>
      <c r="O148" s="26"/>
      <c r="P148" s="26"/>
      <c r="Q148" s="28">
        <f t="shared" si="6"/>
        <v>0</v>
      </c>
      <c r="R148" s="26"/>
      <c r="S148" s="26"/>
      <c r="T148" s="28">
        <f t="shared" si="7"/>
        <v>0</v>
      </c>
      <c r="U148" s="26"/>
      <c r="V148" s="26"/>
      <c r="W148" s="28">
        <f t="shared" si="8"/>
        <v>0</v>
      </c>
    </row>
    <row r="149" spans="3:23" x14ac:dyDescent="0.25">
      <c r="C149" s="72" t="str">
        <f>IFERROR(VLOOKUP($B149,šifrant!$A$2:$C$2542,2,0),"")</f>
        <v/>
      </c>
      <c r="D149" s="72" t="str">
        <f>IFERROR(VLOOKUP($B149,šifrant!$A$2:$C$2542,3,0),"")</f>
        <v/>
      </c>
      <c r="N149" s="31"/>
      <c r="O149" s="26"/>
      <c r="P149" s="26"/>
      <c r="Q149" s="28">
        <f t="shared" si="6"/>
        <v>0</v>
      </c>
      <c r="R149" s="26"/>
      <c r="S149" s="26"/>
      <c r="T149" s="28">
        <f t="shared" si="7"/>
        <v>0</v>
      </c>
      <c r="U149" s="26"/>
      <c r="V149" s="26"/>
      <c r="W149" s="28">
        <f t="shared" si="8"/>
        <v>0</v>
      </c>
    </row>
    <row r="150" spans="3:23" x14ac:dyDescent="0.25">
      <c r="C150" s="72" t="str">
        <f>IFERROR(VLOOKUP($B150,šifrant!$A$2:$C$2542,2,0),"")</f>
        <v/>
      </c>
      <c r="D150" s="72" t="str">
        <f>IFERROR(VLOOKUP($B150,šifrant!$A$2:$C$2542,3,0),"")</f>
        <v/>
      </c>
      <c r="N150" s="31"/>
      <c r="O150" s="26"/>
      <c r="P150" s="26"/>
      <c r="Q150" s="28">
        <f t="shared" si="6"/>
        <v>0</v>
      </c>
      <c r="R150" s="26"/>
      <c r="S150" s="26"/>
      <c r="T150" s="28">
        <f t="shared" si="7"/>
        <v>0</v>
      </c>
      <c r="U150" s="26"/>
      <c r="V150" s="26"/>
      <c r="W150" s="28">
        <f t="shared" si="8"/>
        <v>0</v>
      </c>
    </row>
    <row r="151" spans="3:23" x14ac:dyDescent="0.25">
      <c r="C151" s="72" t="str">
        <f>IFERROR(VLOOKUP($B151,šifrant!$A$2:$C$2542,2,0),"")</f>
        <v/>
      </c>
      <c r="D151" s="72" t="str">
        <f>IFERROR(VLOOKUP($B151,šifrant!$A$2:$C$2542,3,0),"")</f>
        <v/>
      </c>
      <c r="N151" s="31"/>
      <c r="O151" s="26"/>
      <c r="P151" s="26"/>
      <c r="Q151" s="28">
        <f t="shared" si="6"/>
        <v>0</v>
      </c>
      <c r="R151" s="26"/>
      <c r="S151" s="26"/>
      <c r="T151" s="28">
        <f t="shared" si="7"/>
        <v>0</v>
      </c>
      <c r="U151" s="26"/>
      <c r="V151" s="26"/>
      <c r="W151" s="28">
        <f t="shared" si="8"/>
        <v>0</v>
      </c>
    </row>
    <row r="152" spans="3:23" x14ac:dyDescent="0.25">
      <c r="C152" s="72" t="str">
        <f>IFERROR(VLOOKUP($B152,šifrant!$A$2:$C$2542,2,0),"")</f>
        <v/>
      </c>
      <c r="D152" s="72" t="str">
        <f>IFERROR(VLOOKUP($B152,šifrant!$A$2:$C$2542,3,0),"")</f>
        <v/>
      </c>
      <c r="N152" s="31"/>
      <c r="O152" s="26"/>
      <c r="P152" s="26"/>
      <c r="Q152" s="28">
        <f t="shared" si="6"/>
        <v>0</v>
      </c>
      <c r="R152" s="26"/>
      <c r="S152" s="26"/>
      <c r="T152" s="28">
        <f t="shared" si="7"/>
        <v>0</v>
      </c>
      <c r="U152" s="26"/>
      <c r="V152" s="26"/>
      <c r="W152" s="28">
        <f t="shared" si="8"/>
        <v>0</v>
      </c>
    </row>
    <row r="153" spans="3:23" x14ac:dyDescent="0.25">
      <c r="C153" s="72" t="str">
        <f>IFERROR(VLOOKUP($B153,šifrant!$A$2:$C$2542,2,0),"")</f>
        <v/>
      </c>
      <c r="D153" s="72" t="str">
        <f>IFERROR(VLOOKUP($B153,šifrant!$A$2:$C$2542,3,0),"")</f>
        <v/>
      </c>
      <c r="N153" s="31"/>
      <c r="O153" s="26"/>
      <c r="P153" s="26"/>
      <c r="Q153" s="28">
        <f t="shared" si="6"/>
        <v>0</v>
      </c>
      <c r="R153" s="26"/>
      <c r="S153" s="26"/>
      <c r="T153" s="28">
        <f t="shared" si="7"/>
        <v>0</v>
      </c>
      <c r="U153" s="26"/>
      <c r="V153" s="26"/>
      <c r="W153" s="28">
        <f t="shared" si="8"/>
        <v>0</v>
      </c>
    </row>
    <row r="154" spans="3:23" x14ac:dyDescent="0.25">
      <c r="C154" s="72" t="str">
        <f>IFERROR(VLOOKUP($B154,šifrant!$A$2:$C$2542,2,0),"")</f>
        <v/>
      </c>
      <c r="D154" s="72" t="str">
        <f>IFERROR(VLOOKUP($B154,šifrant!$A$2:$C$2542,3,0),"")</f>
        <v/>
      </c>
      <c r="N154" s="31"/>
      <c r="O154" s="26"/>
      <c r="P154" s="26"/>
      <c r="Q154" s="28">
        <f t="shared" si="6"/>
        <v>0</v>
      </c>
      <c r="R154" s="26"/>
      <c r="S154" s="26"/>
      <c r="T154" s="28">
        <f t="shared" si="7"/>
        <v>0</v>
      </c>
      <c r="U154" s="26"/>
      <c r="V154" s="26"/>
      <c r="W154" s="28">
        <f t="shared" si="8"/>
        <v>0</v>
      </c>
    </row>
    <row r="155" spans="3:23" x14ac:dyDescent="0.25">
      <c r="C155" s="72" t="str">
        <f>IFERROR(VLOOKUP($B155,šifrant!$A$2:$C$2542,2,0),"")</f>
        <v/>
      </c>
      <c r="D155" s="72" t="str">
        <f>IFERROR(VLOOKUP($B155,šifrant!$A$2:$C$2542,3,0),"")</f>
        <v/>
      </c>
      <c r="N155" s="31"/>
      <c r="O155" s="26"/>
      <c r="P155" s="26"/>
      <c r="Q155" s="28">
        <f t="shared" si="6"/>
        <v>0</v>
      </c>
      <c r="R155" s="26"/>
      <c r="S155" s="26"/>
      <c r="T155" s="28">
        <f t="shared" si="7"/>
        <v>0</v>
      </c>
      <c r="U155" s="26"/>
      <c r="V155" s="26"/>
      <c r="W155" s="28">
        <f t="shared" si="8"/>
        <v>0</v>
      </c>
    </row>
    <row r="156" spans="3:23" x14ac:dyDescent="0.25">
      <c r="C156" s="72" t="str">
        <f>IFERROR(VLOOKUP($B156,šifrant!$A$2:$C$2542,2,0),"")</f>
        <v/>
      </c>
      <c r="D156" s="72" t="str">
        <f>IFERROR(VLOOKUP($B156,šifrant!$A$2:$C$2542,3,0),"")</f>
        <v/>
      </c>
      <c r="N156" s="31"/>
      <c r="O156" s="26"/>
      <c r="P156" s="26"/>
      <c r="Q156" s="28">
        <f t="shared" si="6"/>
        <v>0</v>
      </c>
      <c r="R156" s="26"/>
      <c r="S156" s="26"/>
      <c r="T156" s="28">
        <f t="shared" si="7"/>
        <v>0</v>
      </c>
      <c r="U156" s="26"/>
      <c r="V156" s="26"/>
      <c r="W156" s="28">
        <f t="shared" si="8"/>
        <v>0</v>
      </c>
    </row>
    <row r="157" spans="3:23" x14ac:dyDescent="0.25">
      <c r="C157" s="72" t="str">
        <f>IFERROR(VLOOKUP($B157,šifrant!$A$2:$C$2542,2,0),"")</f>
        <v/>
      </c>
      <c r="D157" s="72" t="str">
        <f>IFERROR(VLOOKUP($B157,šifrant!$A$2:$C$2542,3,0),"")</f>
        <v/>
      </c>
      <c r="N157" s="31"/>
      <c r="O157" s="26"/>
      <c r="P157" s="26"/>
      <c r="Q157" s="28">
        <f t="shared" si="6"/>
        <v>0</v>
      </c>
      <c r="R157" s="26"/>
      <c r="S157" s="26"/>
      <c r="T157" s="28">
        <f t="shared" si="7"/>
        <v>0</v>
      </c>
      <c r="U157" s="26"/>
      <c r="V157" s="26"/>
      <c r="W157" s="28">
        <f t="shared" si="8"/>
        <v>0</v>
      </c>
    </row>
    <row r="158" spans="3:23" x14ac:dyDescent="0.25">
      <c r="C158" s="72" t="str">
        <f>IFERROR(VLOOKUP($B158,šifrant!$A$2:$C$2542,2,0),"")</f>
        <v/>
      </c>
      <c r="D158" s="72" t="str">
        <f>IFERROR(VLOOKUP($B158,šifrant!$A$2:$C$2542,3,0),"")</f>
        <v/>
      </c>
      <c r="N158" s="31"/>
      <c r="O158" s="26"/>
      <c r="P158" s="26"/>
      <c r="Q158" s="28">
        <f t="shared" si="6"/>
        <v>0</v>
      </c>
      <c r="R158" s="26"/>
      <c r="S158" s="26"/>
      <c r="T158" s="28">
        <f t="shared" si="7"/>
        <v>0</v>
      </c>
      <c r="U158" s="26"/>
      <c r="V158" s="26"/>
      <c r="W158" s="28">
        <f t="shared" si="8"/>
        <v>0</v>
      </c>
    </row>
    <row r="159" spans="3:23" x14ac:dyDescent="0.25">
      <c r="C159" s="72" t="str">
        <f>IFERROR(VLOOKUP($B159,šifrant!$A$2:$C$2542,2,0),"")</f>
        <v/>
      </c>
      <c r="D159" s="72" t="str">
        <f>IFERROR(VLOOKUP($B159,šifrant!$A$2:$C$2542,3,0),"")</f>
        <v/>
      </c>
      <c r="N159" s="31"/>
      <c r="O159" s="26"/>
      <c r="P159" s="26"/>
      <c r="Q159" s="28">
        <f t="shared" si="6"/>
        <v>0</v>
      </c>
      <c r="R159" s="26"/>
      <c r="S159" s="26"/>
      <c r="T159" s="28">
        <f t="shared" si="7"/>
        <v>0</v>
      </c>
      <c r="U159" s="26"/>
      <c r="V159" s="26"/>
      <c r="W159" s="28">
        <f t="shared" si="8"/>
        <v>0</v>
      </c>
    </row>
    <row r="160" spans="3:23" x14ac:dyDescent="0.25">
      <c r="C160" s="72" t="str">
        <f>IFERROR(VLOOKUP($B160,šifrant!$A$2:$C$2542,2,0),"")</f>
        <v/>
      </c>
      <c r="D160" s="72" t="str">
        <f>IFERROR(VLOOKUP($B160,šifrant!$A$2:$C$2542,3,0),"")</f>
        <v/>
      </c>
      <c r="N160" s="31"/>
      <c r="O160" s="26"/>
      <c r="P160" s="26"/>
      <c r="Q160" s="28">
        <f t="shared" si="6"/>
        <v>0</v>
      </c>
      <c r="R160" s="26"/>
      <c r="S160" s="26"/>
      <c r="T160" s="28">
        <f t="shared" si="7"/>
        <v>0</v>
      </c>
      <c r="U160" s="26"/>
      <c r="V160" s="26"/>
      <c r="W160" s="28">
        <f t="shared" si="8"/>
        <v>0</v>
      </c>
    </row>
    <row r="161" spans="3:23" x14ac:dyDescent="0.25">
      <c r="C161" s="72" t="str">
        <f>IFERROR(VLOOKUP($B161,šifrant!$A$2:$C$2542,2,0),"")</f>
        <v/>
      </c>
      <c r="D161" s="72" t="str">
        <f>IFERROR(VLOOKUP($B161,šifrant!$A$2:$C$2542,3,0),"")</f>
        <v/>
      </c>
      <c r="N161" s="31"/>
      <c r="O161" s="26"/>
      <c r="P161" s="26"/>
      <c r="Q161" s="28">
        <f t="shared" si="6"/>
        <v>0</v>
      </c>
      <c r="R161" s="26"/>
      <c r="S161" s="26"/>
      <c r="T161" s="28">
        <f t="shared" si="7"/>
        <v>0</v>
      </c>
      <c r="U161" s="26"/>
      <c r="V161" s="26"/>
      <c r="W161" s="28">
        <f t="shared" si="8"/>
        <v>0</v>
      </c>
    </row>
    <row r="162" spans="3:23" x14ac:dyDescent="0.25">
      <c r="C162" s="72" t="str">
        <f>IFERROR(VLOOKUP($B162,šifrant!$A$2:$C$2542,2,0),"")</f>
        <v/>
      </c>
      <c r="D162" s="72" t="str">
        <f>IFERROR(VLOOKUP($B162,šifrant!$A$2:$C$2542,3,0),"")</f>
        <v/>
      </c>
      <c r="N162" s="31"/>
      <c r="O162" s="26"/>
      <c r="P162" s="26"/>
      <c r="Q162" s="28">
        <f t="shared" si="6"/>
        <v>0</v>
      </c>
      <c r="R162" s="26"/>
      <c r="S162" s="26"/>
      <c r="T162" s="28">
        <f t="shared" si="7"/>
        <v>0</v>
      </c>
      <c r="U162" s="26"/>
      <c r="V162" s="26"/>
      <c r="W162" s="28">
        <f t="shared" si="8"/>
        <v>0</v>
      </c>
    </row>
    <row r="163" spans="3:23" x14ac:dyDescent="0.25">
      <c r="C163" s="72" t="str">
        <f>IFERROR(VLOOKUP($B163,šifrant!$A$2:$C$2542,2,0),"")</f>
        <v/>
      </c>
      <c r="D163" s="72" t="str">
        <f>IFERROR(VLOOKUP($B163,šifrant!$A$2:$C$2542,3,0),"")</f>
        <v/>
      </c>
      <c r="N163" s="31"/>
      <c r="O163" s="26"/>
      <c r="P163" s="26"/>
      <c r="Q163" s="28">
        <f t="shared" si="6"/>
        <v>0</v>
      </c>
      <c r="R163" s="26"/>
      <c r="S163" s="26"/>
      <c r="T163" s="28">
        <f t="shared" si="7"/>
        <v>0</v>
      </c>
      <c r="U163" s="26"/>
      <c r="V163" s="26"/>
      <c r="W163" s="28">
        <f t="shared" si="8"/>
        <v>0</v>
      </c>
    </row>
    <row r="164" spans="3:23" x14ac:dyDescent="0.25">
      <c r="C164" s="72" t="str">
        <f>IFERROR(VLOOKUP($B164,šifrant!$A$2:$C$2542,2,0),"")</f>
        <v/>
      </c>
      <c r="D164" s="72" t="str">
        <f>IFERROR(VLOOKUP($B164,šifrant!$A$2:$C$2542,3,0),"")</f>
        <v/>
      </c>
      <c r="N164" s="31"/>
      <c r="O164" s="26"/>
      <c r="P164" s="26"/>
      <c r="Q164" s="28">
        <f t="shared" si="6"/>
        <v>0</v>
      </c>
      <c r="R164" s="26"/>
      <c r="S164" s="26"/>
      <c r="T164" s="28">
        <f t="shared" si="7"/>
        <v>0</v>
      </c>
      <c r="U164" s="26"/>
      <c r="V164" s="26"/>
      <c r="W164" s="28">
        <f t="shared" si="8"/>
        <v>0</v>
      </c>
    </row>
    <row r="165" spans="3:23" x14ac:dyDescent="0.25">
      <c r="C165" s="72" t="str">
        <f>IFERROR(VLOOKUP($B165,šifrant!$A$2:$C$2542,2,0),"")</f>
        <v/>
      </c>
      <c r="D165" s="72" t="str">
        <f>IFERROR(VLOOKUP($B165,šifrant!$A$2:$C$2542,3,0),"")</f>
        <v/>
      </c>
      <c r="N165" s="31"/>
      <c r="O165" s="26"/>
      <c r="P165" s="26"/>
      <c r="Q165" s="28">
        <f t="shared" si="6"/>
        <v>0</v>
      </c>
      <c r="R165" s="26"/>
      <c r="S165" s="26"/>
      <c r="T165" s="28">
        <f t="shared" si="7"/>
        <v>0</v>
      </c>
      <c r="U165" s="26"/>
      <c r="V165" s="26"/>
      <c r="W165" s="28">
        <f t="shared" si="8"/>
        <v>0</v>
      </c>
    </row>
    <row r="166" spans="3:23" x14ac:dyDescent="0.25">
      <c r="C166" s="72" t="str">
        <f>IFERROR(VLOOKUP($B166,šifrant!$A$2:$C$2542,2,0),"")</f>
        <v/>
      </c>
      <c r="D166" s="72" t="str">
        <f>IFERROR(VLOOKUP($B166,šifrant!$A$2:$C$2542,3,0),"")</f>
        <v/>
      </c>
      <c r="N166" s="31"/>
      <c r="O166" s="26"/>
      <c r="P166" s="26"/>
      <c r="Q166" s="28">
        <f t="shared" si="6"/>
        <v>0</v>
      </c>
      <c r="R166" s="26"/>
      <c r="S166" s="26"/>
      <c r="T166" s="28">
        <f t="shared" si="7"/>
        <v>0</v>
      </c>
      <c r="U166" s="26"/>
      <c r="V166" s="26"/>
      <c r="W166" s="28">
        <f t="shared" si="8"/>
        <v>0</v>
      </c>
    </row>
    <row r="167" spans="3:23" x14ac:dyDescent="0.25">
      <c r="C167" s="72" t="str">
        <f>IFERROR(VLOOKUP($B167,šifrant!$A$2:$C$2542,2,0),"")</f>
        <v/>
      </c>
      <c r="D167" s="72" t="str">
        <f>IFERROR(VLOOKUP($B167,šifrant!$A$2:$C$2542,3,0),"")</f>
        <v/>
      </c>
      <c r="N167" s="31"/>
      <c r="O167" s="26"/>
      <c r="P167" s="26"/>
      <c r="Q167" s="28">
        <f t="shared" si="6"/>
        <v>0</v>
      </c>
      <c r="R167" s="26"/>
      <c r="S167" s="26"/>
      <c r="T167" s="28">
        <f t="shared" si="7"/>
        <v>0</v>
      </c>
      <c r="U167" s="26"/>
      <c r="V167" s="26"/>
      <c r="W167" s="28">
        <f t="shared" si="8"/>
        <v>0</v>
      </c>
    </row>
    <row r="168" spans="3:23" x14ac:dyDescent="0.25">
      <c r="C168" s="72" t="str">
        <f>IFERROR(VLOOKUP($B168,šifrant!$A$2:$C$2542,2,0),"")</f>
        <v/>
      </c>
      <c r="D168" s="72" t="str">
        <f>IFERROR(VLOOKUP($B168,šifrant!$A$2:$C$2542,3,0),"")</f>
        <v/>
      </c>
      <c r="N168" s="31"/>
      <c r="O168" s="26"/>
      <c r="P168" s="26"/>
      <c r="Q168" s="28">
        <f t="shared" si="6"/>
        <v>0</v>
      </c>
      <c r="R168" s="26"/>
      <c r="S168" s="26"/>
      <c r="T168" s="28">
        <f t="shared" si="7"/>
        <v>0</v>
      </c>
      <c r="U168" s="26"/>
      <c r="V168" s="26"/>
      <c r="W168" s="28">
        <f t="shared" si="8"/>
        <v>0</v>
      </c>
    </row>
    <row r="169" spans="3:23" x14ac:dyDescent="0.25">
      <c r="C169" s="72" t="str">
        <f>IFERROR(VLOOKUP($B169,šifrant!$A$2:$C$2542,2,0),"")</f>
        <v/>
      </c>
      <c r="D169" s="72" t="str">
        <f>IFERROR(VLOOKUP($B169,šifrant!$A$2:$C$2542,3,0),"")</f>
        <v/>
      </c>
      <c r="N169" s="31"/>
      <c r="O169" s="26"/>
      <c r="P169" s="26"/>
      <c r="Q169" s="28">
        <f t="shared" si="6"/>
        <v>0</v>
      </c>
      <c r="R169" s="26"/>
      <c r="S169" s="26"/>
      <c r="T169" s="28">
        <f t="shared" si="7"/>
        <v>0</v>
      </c>
      <c r="U169" s="26"/>
      <c r="V169" s="26"/>
      <c r="W169" s="28">
        <f t="shared" si="8"/>
        <v>0</v>
      </c>
    </row>
    <row r="170" spans="3:23" x14ac:dyDescent="0.25">
      <c r="C170" s="72" t="str">
        <f>IFERROR(VLOOKUP($B170,šifrant!$A$2:$C$2542,2,0),"")</f>
        <v/>
      </c>
      <c r="D170" s="72" t="str">
        <f>IFERROR(VLOOKUP($B170,šifrant!$A$2:$C$2542,3,0),"")</f>
        <v/>
      </c>
      <c r="N170" s="31"/>
      <c r="O170" s="26"/>
      <c r="P170" s="26"/>
      <c r="Q170" s="28">
        <f t="shared" si="6"/>
        <v>0</v>
      </c>
      <c r="R170" s="26"/>
      <c r="S170" s="26"/>
      <c r="T170" s="28">
        <f t="shared" si="7"/>
        <v>0</v>
      </c>
      <c r="U170" s="26"/>
      <c r="V170" s="26"/>
      <c r="W170" s="28">
        <f t="shared" si="8"/>
        <v>0</v>
      </c>
    </row>
    <row r="171" spans="3:23" x14ac:dyDescent="0.25">
      <c r="C171" s="72" t="str">
        <f>IFERROR(VLOOKUP($B171,šifrant!$A$2:$C$2542,2,0),"")</f>
        <v/>
      </c>
      <c r="D171" s="72" t="str">
        <f>IFERROR(VLOOKUP($B171,šifrant!$A$2:$C$2542,3,0),"")</f>
        <v/>
      </c>
      <c r="N171" s="31"/>
      <c r="O171" s="26"/>
      <c r="P171" s="26"/>
      <c r="Q171" s="28">
        <f t="shared" si="6"/>
        <v>0</v>
      </c>
      <c r="R171" s="26"/>
      <c r="S171" s="26"/>
      <c r="T171" s="28">
        <f t="shared" si="7"/>
        <v>0</v>
      </c>
      <c r="U171" s="26"/>
      <c r="V171" s="26"/>
      <c r="W171" s="28">
        <f t="shared" si="8"/>
        <v>0</v>
      </c>
    </row>
    <row r="172" spans="3:23" x14ac:dyDescent="0.25">
      <c r="C172" s="72" t="str">
        <f>IFERROR(VLOOKUP($B172,šifrant!$A$2:$C$2542,2,0),"")</f>
        <v/>
      </c>
      <c r="D172" s="72" t="str">
        <f>IFERROR(VLOOKUP($B172,šifrant!$A$2:$C$2542,3,0),"")</f>
        <v/>
      </c>
      <c r="N172" s="31"/>
      <c r="O172" s="26"/>
      <c r="P172" s="26"/>
      <c r="Q172" s="28">
        <f t="shared" si="6"/>
        <v>0</v>
      </c>
      <c r="R172" s="26"/>
      <c r="S172" s="26"/>
      <c r="T172" s="28">
        <f t="shared" si="7"/>
        <v>0</v>
      </c>
      <c r="U172" s="26"/>
      <c r="V172" s="26"/>
      <c r="W172" s="28">
        <f t="shared" si="8"/>
        <v>0</v>
      </c>
    </row>
    <row r="173" spans="3:23" x14ac:dyDescent="0.25">
      <c r="C173" s="72" t="str">
        <f>IFERROR(VLOOKUP($B173,šifrant!$A$2:$C$2542,2,0),"")</f>
        <v/>
      </c>
      <c r="D173" s="72" t="str">
        <f>IFERROR(VLOOKUP($B173,šifrant!$A$2:$C$2542,3,0),"")</f>
        <v/>
      </c>
      <c r="N173" s="31"/>
      <c r="O173" s="26"/>
      <c r="P173" s="26"/>
      <c r="Q173" s="28">
        <f t="shared" si="6"/>
        <v>0</v>
      </c>
      <c r="R173" s="26"/>
      <c r="S173" s="26"/>
      <c r="T173" s="28">
        <f t="shared" si="7"/>
        <v>0</v>
      </c>
      <c r="U173" s="26"/>
      <c r="V173" s="26"/>
      <c r="W173" s="28">
        <f t="shared" si="8"/>
        <v>0</v>
      </c>
    </row>
    <row r="174" spans="3:23" x14ac:dyDescent="0.25">
      <c r="C174" s="72" t="str">
        <f>IFERROR(VLOOKUP($B174,šifrant!$A$2:$C$2542,2,0),"")</f>
        <v/>
      </c>
      <c r="D174" s="72" t="str">
        <f>IFERROR(VLOOKUP($B174,šifrant!$A$2:$C$2542,3,0),"")</f>
        <v/>
      </c>
      <c r="N174" s="31"/>
      <c r="O174" s="26"/>
      <c r="P174" s="26"/>
      <c r="Q174" s="28">
        <f t="shared" si="6"/>
        <v>0</v>
      </c>
      <c r="R174" s="26"/>
      <c r="S174" s="26"/>
      <c r="T174" s="28">
        <f t="shared" si="7"/>
        <v>0</v>
      </c>
      <c r="U174" s="26"/>
      <c r="V174" s="26"/>
      <c r="W174" s="28">
        <f t="shared" si="8"/>
        <v>0</v>
      </c>
    </row>
    <row r="175" spans="3:23" x14ac:dyDescent="0.25">
      <c r="C175" s="72" t="str">
        <f>IFERROR(VLOOKUP($B175,šifrant!$A$2:$C$2542,2,0),"")</f>
        <v/>
      </c>
      <c r="D175" s="72" t="str">
        <f>IFERROR(VLOOKUP($B175,šifrant!$A$2:$C$2542,3,0),"")</f>
        <v/>
      </c>
      <c r="N175" s="31"/>
      <c r="O175" s="26"/>
      <c r="P175" s="26"/>
      <c r="Q175" s="28">
        <f t="shared" si="6"/>
        <v>0</v>
      </c>
      <c r="R175" s="26"/>
      <c r="S175" s="26"/>
      <c r="T175" s="28">
        <f t="shared" si="7"/>
        <v>0</v>
      </c>
      <c r="U175" s="26"/>
      <c r="V175" s="26"/>
      <c r="W175" s="28">
        <f t="shared" si="8"/>
        <v>0</v>
      </c>
    </row>
    <row r="176" spans="3:23" x14ac:dyDescent="0.25">
      <c r="C176" s="72" t="str">
        <f>IFERROR(VLOOKUP($B176,šifrant!$A$2:$C$2542,2,0),"")</f>
        <v/>
      </c>
      <c r="D176" s="72" t="str">
        <f>IFERROR(VLOOKUP($B176,šifrant!$A$2:$C$2542,3,0),"")</f>
        <v/>
      </c>
      <c r="N176" s="31"/>
      <c r="O176" s="26"/>
      <c r="P176" s="26"/>
      <c r="Q176" s="28">
        <f t="shared" si="6"/>
        <v>0</v>
      </c>
      <c r="R176" s="26"/>
      <c r="S176" s="26"/>
      <c r="T176" s="28">
        <f t="shared" si="7"/>
        <v>0</v>
      </c>
      <c r="U176" s="26"/>
      <c r="V176" s="26"/>
      <c r="W176" s="28">
        <f t="shared" si="8"/>
        <v>0</v>
      </c>
    </row>
    <row r="177" spans="3:23" x14ac:dyDescent="0.25">
      <c r="C177" s="72" t="str">
        <f>IFERROR(VLOOKUP($B177,šifrant!$A$2:$C$2542,2,0),"")</f>
        <v/>
      </c>
      <c r="D177" s="72" t="str">
        <f>IFERROR(VLOOKUP($B177,šifrant!$A$2:$C$2542,3,0),"")</f>
        <v/>
      </c>
      <c r="N177" s="31"/>
      <c r="O177" s="26"/>
      <c r="P177" s="26"/>
      <c r="Q177" s="28">
        <f t="shared" si="6"/>
        <v>0</v>
      </c>
      <c r="R177" s="26"/>
      <c r="S177" s="26"/>
      <c r="T177" s="28">
        <f t="shared" si="7"/>
        <v>0</v>
      </c>
      <c r="U177" s="26"/>
      <c r="V177" s="26"/>
      <c r="W177" s="28">
        <f t="shared" si="8"/>
        <v>0</v>
      </c>
    </row>
    <row r="178" spans="3:23" x14ac:dyDescent="0.25">
      <c r="C178" s="72" t="str">
        <f>IFERROR(VLOOKUP($B178,šifrant!$A$2:$C$2542,2,0),"")</f>
        <v/>
      </c>
      <c r="D178" s="72" t="str">
        <f>IFERROR(VLOOKUP($B178,šifrant!$A$2:$C$2542,3,0),"")</f>
        <v/>
      </c>
      <c r="N178" s="31"/>
      <c r="O178" s="26"/>
      <c r="P178" s="26"/>
      <c r="Q178" s="28">
        <f t="shared" si="6"/>
        <v>0</v>
      </c>
      <c r="R178" s="26"/>
      <c r="S178" s="26"/>
      <c r="T178" s="28">
        <f t="shared" si="7"/>
        <v>0</v>
      </c>
      <c r="U178" s="26"/>
      <c r="V178" s="26"/>
      <c r="W178" s="28">
        <f t="shared" si="8"/>
        <v>0</v>
      </c>
    </row>
    <row r="179" spans="3:23" x14ac:dyDescent="0.25">
      <c r="C179" s="72" t="str">
        <f>IFERROR(VLOOKUP($B179,šifrant!$A$2:$C$2542,2,0),"")</f>
        <v/>
      </c>
      <c r="D179" s="72" t="str">
        <f>IFERROR(VLOOKUP($B179,šifrant!$A$2:$C$2542,3,0),"")</f>
        <v/>
      </c>
      <c r="N179" s="31"/>
      <c r="O179" s="26"/>
      <c r="P179" s="26"/>
      <c r="Q179" s="28">
        <f t="shared" si="6"/>
        <v>0</v>
      </c>
      <c r="R179" s="26"/>
      <c r="S179" s="26"/>
      <c r="T179" s="28">
        <f t="shared" si="7"/>
        <v>0</v>
      </c>
      <c r="U179" s="26"/>
      <c r="V179" s="26"/>
      <c r="W179" s="28">
        <f t="shared" si="8"/>
        <v>0</v>
      </c>
    </row>
    <row r="180" spans="3:23" x14ac:dyDescent="0.25">
      <c r="C180" s="72" t="str">
        <f>IFERROR(VLOOKUP($B180,šifrant!$A$2:$C$2542,2,0),"")</f>
        <v/>
      </c>
      <c r="D180" s="72" t="str">
        <f>IFERROR(VLOOKUP($B180,šifrant!$A$2:$C$2542,3,0),"")</f>
        <v/>
      </c>
      <c r="N180" s="31"/>
      <c r="O180" s="26"/>
      <c r="P180" s="26"/>
      <c r="Q180" s="28">
        <f t="shared" si="6"/>
        <v>0</v>
      </c>
      <c r="R180" s="26"/>
      <c r="S180" s="26"/>
      <c r="T180" s="28">
        <f t="shared" si="7"/>
        <v>0</v>
      </c>
      <c r="U180" s="26"/>
      <c r="V180" s="26"/>
      <c r="W180" s="28">
        <f t="shared" si="8"/>
        <v>0</v>
      </c>
    </row>
    <row r="181" spans="3:23" x14ac:dyDescent="0.25">
      <c r="C181" s="72" t="str">
        <f>IFERROR(VLOOKUP($B181,šifrant!$A$2:$C$2542,2,0),"")</f>
        <v/>
      </c>
      <c r="D181" s="72" t="str">
        <f>IFERROR(VLOOKUP($B181,šifrant!$A$2:$C$2542,3,0),"")</f>
        <v/>
      </c>
      <c r="N181" s="31"/>
      <c r="O181" s="26"/>
      <c r="P181" s="26"/>
      <c r="Q181" s="28">
        <f t="shared" si="6"/>
        <v>0</v>
      </c>
      <c r="R181" s="26"/>
      <c r="S181" s="26"/>
      <c r="T181" s="28">
        <f t="shared" si="7"/>
        <v>0</v>
      </c>
      <c r="U181" s="26"/>
      <c r="V181" s="26"/>
      <c r="W181" s="28">
        <f t="shared" si="8"/>
        <v>0</v>
      </c>
    </row>
    <row r="182" spans="3:23" x14ac:dyDescent="0.25">
      <c r="C182" s="72" t="str">
        <f>IFERROR(VLOOKUP($B182,šifrant!$A$2:$C$2542,2,0),"")</f>
        <v/>
      </c>
      <c r="D182" s="72" t="str">
        <f>IFERROR(VLOOKUP($B182,šifrant!$A$2:$C$2542,3,0),"")</f>
        <v/>
      </c>
      <c r="N182" s="31"/>
      <c r="O182" s="26"/>
      <c r="P182" s="26"/>
      <c r="Q182" s="28">
        <f t="shared" si="6"/>
        <v>0</v>
      </c>
      <c r="R182" s="26"/>
      <c r="S182" s="26"/>
      <c r="T182" s="28">
        <f t="shared" si="7"/>
        <v>0</v>
      </c>
      <c r="U182" s="26"/>
      <c r="V182" s="26"/>
      <c r="W182" s="28">
        <f t="shared" si="8"/>
        <v>0</v>
      </c>
    </row>
    <row r="183" spans="3:23" x14ac:dyDescent="0.25">
      <c r="C183" s="72" t="str">
        <f>IFERROR(VLOOKUP($B183,šifrant!$A$2:$C$2542,2,0),"")</f>
        <v/>
      </c>
      <c r="D183" s="72" t="str">
        <f>IFERROR(VLOOKUP($B183,šifrant!$A$2:$C$2542,3,0),"")</f>
        <v/>
      </c>
      <c r="N183" s="31"/>
      <c r="O183" s="26"/>
      <c r="P183" s="26"/>
      <c r="Q183" s="28">
        <f t="shared" si="6"/>
        <v>0</v>
      </c>
      <c r="R183" s="26"/>
      <c r="S183" s="26"/>
      <c r="T183" s="28">
        <f t="shared" si="7"/>
        <v>0</v>
      </c>
      <c r="U183" s="26"/>
      <c r="V183" s="26"/>
      <c r="W183" s="28">
        <f t="shared" si="8"/>
        <v>0</v>
      </c>
    </row>
    <row r="184" spans="3:23" x14ac:dyDescent="0.25">
      <c r="C184" s="72" t="str">
        <f>IFERROR(VLOOKUP($B184,šifrant!$A$2:$C$2542,2,0),"")</f>
        <v/>
      </c>
      <c r="D184" s="72" t="str">
        <f>IFERROR(VLOOKUP($B184,šifrant!$A$2:$C$2542,3,0),"")</f>
        <v/>
      </c>
      <c r="N184" s="31"/>
      <c r="O184" s="26"/>
      <c r="P184" s="26"/>
      <c r="Q184" s="28">
        <f t="shared" si="6"/>
        <v>0</v>
      </c>
      <c r="R184" s="26"/>
      <c r="S184" s="26"/>
      <c r="T184" s="28">
        <f t="shared" si="7"/>
        <v>0</v>
      </c>
      <c r="U184" s="26"/>
      <c r="V184" s="26"/>
      <c r="W184" s="28">
        <f t="shared" si="8"/>
        <v>0</v>
      </c>
    </row>
    <row r="185" spans="3:23" x14ac:dyDescent="0.25">
      <c r="C185" s="72" t="str">
        <f>IFERROR(VLOOKUP($B185,šifrant!$A$2:$C$2542,2,0),"")</f>
        <v/>
      </c>
      <c r="D185" s="72" t="str">
        <f>IFERROR(VLOOKUP($B185,šifrant!$A$2:$C$2542,3,0),"")</f>
        <v/>
      </c>
      <c r="N185" s="31"/>
      <c r="O185" s="26"/>
      <c r="P185" s="26"/>
      <c r="Q185" s="28">
        <f t="shared" si="6"/>
        <v>0</v>
      </c>
      <c r="R185" s="26"/>
      <c r="S185" s="26"/>
      <c r="T185" s="28">
        <f t="shared" si="7"/>
        <v>0</v>
      </c>
      <c r="U185" s="26"/>
      <c r="V185" s="26"/>
      <c r="W185" s="28">
        <f t="shared" si="8"/>
        <v>0</v>
      </c>
    </row>
    <row r="186" spans="3:23" x14ac:dyDescent="0.25">
      <c r="C186" s="72" t="str">
        <f>IFERROR(VLOOKUP($B186,šifrant!$A$2:$C$2542,2,0),"")</f>
        <v/>
      </c>
      <c r="D186" s="72" t="str">
        <f>IFERROR(VLOOKUP($B186,šifrant!$A$2:$C$2542,3,0),"")</f>
        <v/>
      </c>
      <c r="N186" s="31"/>
      <c r="O186" s="26"/>
      <c r="P186" s="26"/>
      <c r="Q186" s="28">
        <f t="shared" si="6"/>
        <v>0</v>
      </c>
      <c r="R186" s="26"/>
      <c r="S186" s="26"/>
      <c r="T186" s="28">
        <f t="shared" si="7"/>
        <v>0</v>
      </c>
      <c r="U186" s="26"/>
      <c r="V186" s="26"/>
      <c r="W186" s="28">
        <f t="shared" si="8"/>
        <v>0</v>
      </c>
    </row>
    <row r="187" spans="3:23" x14ac:dyDescent="0.25">
      <c r="C187" s="72" t="str">
        <f>IFERROR(VLOOKUP($B187,šifrant!$A$2:$C$2542,2,0),"")</f>
        <v/>
      </c>
      <c r="D187" s="72" t="str">
        <f>IFERROR(VLOOKUP($B187,šifrant!$A$2:$C$2542,3,0),"")</f>
        <v/>
      </c>
      <c r="N187" s="31"/>
      <c r="O187" s="26"/>
      <c r="P187" s="26"/>
      <c r="Q187" s="28">
        <f t="shared" si="6"/>
        <v>0</v>
      </c>
      <c r="R187" s="26"/>
      <c r="S187" s="26"/>
      <c r="T187" s="28">
        <f t="shared" si="7"/>
        <v>0</v>
      </c>
      <c r="U187" s="26"/>
      <c r="V187" s="26"/>
      <c r="W187" s="28">
        <f t="shared" si="8"/>
        <v>0</v>
      </c>
    </row>
    <row r="188" spans="3:23" x14ac:dyDescent="0.25">
      <c r="C188" s="72" t="str">
        <f>IFERROR(VLOOKUP($B188,šifrant!$A$2:$C$2542,2,0),"")</f>
        <v/>
      </c>
      <c r="D188" s="72" t="str">
        <f>IFERROR(VLOOKUP($B188,šifrant!$A$2:$C$2542,3,0),"")</f>
        <v/>
      </c>
      <c r="N188" s="31"/>
      <c r="O188" s="26"/>
      <c r="P188" s="26"/>
      <c r="Q188" s="28">
        <f t="shared" si="6"/>
        <v>0</v>
      </c>
      <c r="R188" s="26"/>
      <c r="S188" s="26"/>
      <c r="T188" s="28">
        <f t="shared" si="7"/>
        <v>0</v>
      </c>
      <c r="U188" s="26"/>
      <c r="V188" s="26"/>
      <c r="W188" s="28">
        <f t="shared" si="8"/>
        <v>0</v>
      </c>
    </row>
    <row r="189" spans="3:23" x14ac:dyDescent="0.25">
      <c r="C189" s="72" t="str">
        <f>IFERROR(VLOOKUP($B189,šifrant!$A$2:$C$2542,2,0),"")</f>
        <v/>
      </c>
      <c r="D189" s="72" t="str">
        <f>IFERROR(VLOOKUP($B189,šifrant!$A$2:$C$2542,3,0),"")</f>
        <v/>
      </c>
      <c r="N189" s="31"/>
      <c r="O189" s="26"/>
      <c r="P189" s="26"/>
      <c r="Q189" s="28">
        <f t="shared" si="6"/>
        <v>0</v>
      </c>
      <c r="R189" s="26"/>
      <c r="S189" s="26"/>
      <c r="T189" s="28">
        <f t="shared" si="7"/>
        <v>0</v>
      </c>
      <c r="U189" s="26"/>
      <c r="V189" s="26"/>
      <c r="W189" s="28">
        <f t="shared" si="8"/>
        <v>0</v>
      </c>
    </row>
    <row r="190" spans="3:23" x14ac:dyDescent="0.25">
      <c r="C190" s="72" t="str">
        <f>IFERROR(VLOOKUP($B190,šifrant!$A$2:$C$2542,2,0),"")</f>
        <v/>
      </c>
      <c r="D190" s="72" t="str">
        <f>IFERROR(VLOOKUP($B190,šifrant!$A$2:$C$2542,3,0),"")</f>
        <v/>
      </c>
      <c r="N190" s="31"/>
      <c r="O190" s="26"/>
      <c r="P190" s="26"/>
      <c r="Q190" s="28">
        <f t="shared" si="6"/>
        <v>0</v>
      </c>
      <c r="R190" s="26"/>
      <c r="S190" s="26"/>
      <c r="T190" s="28">
        <f t="shared" si="7"/>
        <v>0</v>
      </c>
      <c r="U190" s="26"/>
      <c r="V190" s="26"/>
      <c r="W190" s="28">
        <f t="shared" si="8"/>
        <v>0</v>
      </c>
    </row>
    <row r="191" spans="3:23" x14ac:dyDescent="0.25">
      <c r="C191" s="72" t="str">
        <f>IFERROR(VLOOKUP($B191,šifrant!$A$2:$C$2542,2,0),"")</f>
        <v/>
      </c>
      <c r="D191" s="72" t="str">
        <f>IFERROR(VLOOKUP($B191,šifrant!$A$2:$C$2542,3,0),"")</f>
        <v/>
      </c>
      <c r="N191" s="31"/>
      <c r="O191" s="26"/>
      <c r="P191" s="26"/>
      <c r="Q191" s="28">
        <f t="shared" si="6"/>
        <v>0</v>
      </c>
      <c r="R191" s="26"/>
      <c r="S191" s="26"/>
      <c r="T191" s="28">
        <f t="shared" si="7"/>
        <v>0</v>
      </c>
      <c r="U191" s="26"/>
      <c r="V191" s="26"/>
      <c r="W191" s="28">
        <f t="shared" si="8"/>
        <v>0</v>
      </c>
    </row>
    <row r="192" spans="3:23" x14ac:dyDescent="0.25">
      <c r="C192" s="72" t="str">
        <f>IFERROR(VLOOKUP($B192,šifrant!$A$2:$C$2542,2,0),"")</f>
        <v/>
      </c>
      <c r="D192" s="72" t="str">
        <f>IFERROR(VLOOKUP($B192,šifrant!$A$2:$C$2542,3,0),"")</f>
        <v/>
      </c>
      <c r="N192" s="31"/>
      <c r="O192" s="26"/>
      <c r="P192" s="26"/>
      <c r="Q192" s="28">
        <f t="shared" si="6"/>
        <v>0</v>
      </c>
      <c r="R192" s="26"/>
      <c r="S192" s="26"/>
      <c r="T192" s="28">
        <f t="shared" si="7"/>
        <v>0</v>
      </c>
      <c r="U192" s="26"/>
      <c r="V192" s="26"/>
      <c r="W192" s="28">
        <f t="shared" si="8"/>
        <v>0</v>
      </c>
    </row>
    <row r="193" spans="3:23" x14ac:dyDescent="0.25">
      <c r="C193" s="72" t="str">
        <f>IFERROR(VLOOKUP($B193,šifrant!$A$2:$C$2542,2,0),"")</f>
        <v/>
      </c>
      <c r="D193" s="72" t="str">
        <f>IFERROR(VLOOKUP($B193,šifrant!$A$2:$C$2542,3,0),"")</f>
        <v/>
      </c>
      <c r="N193" s="31"/>
      <c r="O193" s="26"/>
      <c r="P193" s="26"/>
      <c r="Q193" s="28">
        <f t="shared" si="6"/>
        <v>0</v>
      </c>
      <c r="R193" s="26"/>
      <c r="S193" s="26"/>
      <c r="T193" s="28">
        <f t="shared" si="7"/>
        <v>0</v>
      </c>
      <c r="U193" s="26"/>
      <c r="V193" s="26"/>
      <c r="W193" s="28">
        <f t="shared" si="8"/>
        <v>0</v>
      </c>
    </row>
    <row r="194" spans="3:23" x14ac:dyDescent="0.25">
      <c r="C194" s="72" t="str">
        <f>IFERROR(VLOOKUP($B194,šifrant!$A$2:$C$2542,2,0),"")</f>
        <v/>
      </c>
      <c r="D194" s="72" t="str">
        <f>IFERROR(VLOOKUP($B194,šifrant!$A$2:$C$2542,3,0),"")</f>
        <v/>
      </c>
      <c r="N194" s="31"/>
      <c r="O194" s="26"/>
      <c r="P194" s="26"/>
      <c r="Q194" s="28">
        <f t="shared" ref="Q194:Q257" si="9">O194-P194</f>
        <v>0</v>
      </c>
      <c r="R194" s="26"/>
      <c r="S194" s="26"/>
      <c r="T194" s="28">
        <f t="shared" ref="T194:T257" si="10">R194-S194</f>
        <v>0</v>
      </c>
      <c r="U194" s="26"/>
      <c r="V194" s="26"/>
      <c r="W194" s="28">
        <f t="shared" si="8"/>
        <v>0</v>
      </c>
    </row>
    <row r="195" spans="3:23" x14ac:dyDescent="0.25">
      <c r="C195" s="72" t="str">
        <f>IFERROR(VLOOKUP($B195,šifrant!$A$2:$C$2542,2,0),"")</f>
        <v/>
      </c>
      <c r="D195" s="72" t="str">
        <f>IFERROR(VLOOKUP($B195,šifrant!$A$2:$C$2542,3,0),"")</f>
        <v/>
      </c>
      <c r="N195" s="31"/>
      <c r="O195" s="26"/>
      <c r="P195" s="26"/>
      <c r="Q195" s="28">
        <f t="shared" si="9"/>
        <v>0</v>
      </c>
      <c r="R195" s="26"/>
      <c r="S195" s="26"/>
      <c r="T195" s="28">
        <f t="shared" si="10"/>
        <v>0</v>
      </c>
      <c r="U195" s="26"/>
      <c r="V195" s="26"/>
      <c r="W195" s="28">
        <f t="shared" ref="W195:W257" si="11">U195-V195</f>
        <v>0</v>
      </c>
    </row>
    <row r="196" spans="3:23" x14ac:dyDescent="0.25">
      <c r="C196" s="72" t="str">
        <f>IFERROR(VLOOKUP($B196,šifrant!$A$2:$C$2542,2,0),"")</f>
        <v/>
      </c>
      <c r="D196" s="72" t="str">
        <f>IFERROR(VLOOKUP($B196,šifrant!$A$2:$C$2542,3,0),"")</f>
        <v/>
      </c>
      <c r="N196" s="31"/>
      <c r="O196" s="26"/>
      <c r="P196" s="26"/>
      <c r="Q196" s="28">
        <f t="shared" si="9"/>
        <v>0</v>
      </c>
      <c r="R196" s="26"/>
      <c r="S196" s="26"/>
      <c r="T196" s="28">
        <f t="shared" si="10"/>
        <v>0</v>
      </c>
      <c r="U196" s="26"/>
      <c r="V196" s="26"/>
      <c r="W196" s="28">
        <f t="shared" si="11"/>
        <v>0</v>
      </c>
    </row>
    <row r="197" spans="3:23" x14ac:dyDescent="0.25">
      <c r="C197" s="72" t="str">
        <f>IFERROR(VLOOKUP($B197,šifrant!$A$2:$C$2542,2,0),"")</f>
        <v/>
      </c>
      <c r="D197" s="72" t="str">
        <f>IFERROR(VLOOKUP($B197,šifrant!$A$2:$C$2542,3,0),"")</f>
        <v/>
      </c>
      <c r="N197" s="31"/>
      <c r="O197" s="26"/>
      <c r="P197" s="26"/>
      <c r="Q197" s="28">
        <f t="shared" si="9"/>
        <v>0</v>
      </c>
      <c r="R197" s="26"/>
      <c r="S197" s="26"/>
      <c r="T197" s="28">
        <f t="shared" si="10"/>
        <v>0</v>
      </c>
      <c r="U197" s="26"/>
      <c r="V197" s="26"/>
      <c r="W197" s="28">
        <f t="shared" si="11"/>
        <v>0</v>
      </c>
    </row>
    <row r="198" spans="3:23" x14ac:dyDescent="0.25">
      <c r="C198" s="72" t="str">
        <f>IFERROR(VLOOKUP($B198,šifrant!$A$2:$C$2542,2,0),"")</f>
        <v/>
      </c>
      <c r="D198" s="72" t="str">
        <f>IFERROR(VLOOKUP($B198,šifrant!$A$2:$C$2542,3,0),"")</f>
        <v/>
      </c>
      <c r="N198" s="31"/>
      <c r="O198" s="26"/>
      <c r="P198" s="26"/>
      <c r="Q198" s="28">
        <f t="shared" si="9"/>
        <v>0</v>
      </c>
      <c r="R198" s="26"/>
      <c r="S198" s="26"/>
      <c r="T198" s="28">
        <f t="shared" si="10"/>
        <v>0</v>
      </c>
      <c r="U198" s="26"/>
      <c r="V198" s="26"/>
      <c r="W198" s="28">
        <f t="shared" si="11"/>
        <v>0</v>
      </c>
    </row>
    <row r="199" spans="3:23" x14ac:dyDescent="0.25">
      <c r="C199" s="72" t="str">
        <f>IFERROR(VLOOKUP($B199,šifrant!$A$2:$C$2542,2,0),"")</f>
        <v/>
      </c>
      <c r="D199" s="72" t="str">
        <f>IFERROR(VLOOKUP($B199,šifrant!$A$2:$C$2542,3,0),"")</f>
        <v/>
      </c>
      <c r="N199" s="31"/>
      <c r="O199" s="26"/>
      <c r="P199" s="26"/>
      <c r="Q199" s="28">
        <f t="shared" si="9"/>
        <v>0</v>
      </c>
      <c r="R199" s="26"/>
      <c r="S199" s="26"/>
      <c r="T199" s="28">
        <f t="shared" si="10"/>
        <v>0</v>
      </c>
      <c r="U199" s="26"/>
      <c r="V199" s="26"/>
      <c r="W199" s="28">
        <f t="shared" si="11"/>
        <v>0</v>
      </c>
    </row>
    <row r="200" spans="3:23" x14ac:dyDescent="0.25">
      <c r="C200" s="72" t="str">
        <f>IFERROR(VLOOKUP($B200,šifrant!$A$2:$C$2542,2,0),"")</f>
        <v/>
      </c>
      <c r="D200" s="72" t="str">
        <f>IFERROR(VLOOKUP($B200,šifrant!$A$2:$C$2542,3,0),"")</f>
        <v/>
      </c>
      <c r="N200" s="31"/>
      <c r="O200" s="26"/>
      <c r="P200" s="26"/>
      <c r="Q200" s="28">
        <f t="shared" si="9"/>
        <v>0</v>
      </c>
      <c r="R200" s="26"/>
      <c r="S200" s="26"/>
      <c r="T200" s="28">
        <f t="shared" si="10"/>
        <v>0</v>
      </c>
      <c r="U200" s="26"/>
      <c r="V200" s="26"/>
      <c r="W200" s="28">
        <f t="shared" si="11"/>
        <v>0</v>
      </c>
    </row>
    <row r="201" spans="3:23" x14ac:dyDescent="0.25">
      <c r="C201" s="72" t="str">
        <f>IFERROR(VLOOKUP($B201,šifrant!$A$2:$C$2542,2,0),"")</f>
        <v/>
      </c>
      <c r="D201" s="72" t="str">
        <f>IFERROR(VLOOKUP($B201,šifrant!$A$2:$C$2542,3,0),"")</f>
        <v/>
      </c>
      <c r="N201" s="31"/>
      <c r="O201" s="26"/>
      <c r="P201" s="26"/>
      <c r="Q201" s="28">
        <f t="shared" si="9"/>
        <v>0</v>
      </c>
      <c r="R201" s="26"/>
      <c r="S201" s="26"/>
      <c r="T201" s="28">
        <f t="shared" si="10"/>
        <v>0</v>
      </c>
      <c r="U201" s="26"/>
      <c r="V201" s="26"/>
      <c r="W201" s="28">
        <f t="shared" si="11"/>
        <v>0</v>
      </c>
    </row>
    <row r="202" spans="3:23" x14ac:dyDescent="0.25">
      <c r="C202" s="72" t="str">
        <f>IFERROR(VLOOKUP($B202,šifrant!$A$2:$C$2542,2,0),"")</f>
        <v/>
      </c>
      <c r="D202" s="72" t="str">
        <f>IFERROR(VLOOKUP($B202,šifrant!$A$2:$C$2542,3,0),"")</f>
        <v/>
      </c>
      <c r="N202" s="31"/>
      <c r="O202" s="26"/>
      <c r="P202" s="26"/>
      <c r="Q202" s="28">
        <f t="shared" si="9"/>
        <v>0</v>
      </c>
      <c r="R202" s="26"/>
      <c r="S202" s="26"/>
      <c r="T202" s="28">
        <f t="shared" si="10"/>
        <v>0</v>
      </c>
      <c r="U202" s="26"/>
      <c r="V202" s="26"/>
      <c r="W202" s="28">
        <f t="shared" si="11"/>
        <v>0</v>
      </c>
    </row>
    <row r="203" spans="3:23" x14ac:dyDescent="0.25">
      <c r="C203" s="72" t="str">
        <f>IFERROR(VLOOKUP($B203,šifrant!$A$2:$C$2542,2,0),"")</f>
        <v/>
      </c>
      <c r="D203" s="72" t="str">
        <f>IFERROR(VLOOKUP($B203,šifrant!$A$2:$C$2542,3,0),"")</f>
        <v/>
      </c>
      <c r="N203" s="31"/>
      <c r="O203" s="26"/>
      <c r="P203" s="26"/>
      <c r="Q203" s="28">
        <f t="shared" si="9"/>
        <v>0</v>
      </c>
      <c r="R203" s="26"/>
      <c r="S203" s="26"/>
      <c r="T203" s="28">
        <f t="shared" si="10"/>
        <v>0</v>
      </c>
      <c r="U203" s="26"/>
      <c r="V203" s="26"/>
      <c r="W203" s="28">
        <f t="shared" si="11"/>
        <v>0</v>
      </c>
    </row>
    <row r="204" spans="3:23" x14ac:dyDescent="0.25">
      <c r="C204" s="72" t="str">
        <f>IFERROR(VLOOKUP($B204,šifrant!$A$2:$C$2542,2,0),"")</f>
        <v/>
      </c>
      <c r="D204" s="72" t="str">
        <f>IFERROR(VLOOKUP($B204,šifrant!$A$2:$C$2542,3,0),"")</f>
        <v/>
      </c>
      <c r="N204" s="31"/>
      <c r="O204" s="26"/>
      <c r="P204" s="26"/>
      <c r="Q204" s="28">
        <f t="shared" si="9"/>
        <v>0</v>
      </c>
      <c r="R204" s="26"/>
      <c r="S204" s="26"/>
      <c r="T204" s="28">
        <f t="shared" si="10"/>
        <v>0</v>
      </c>
      <c r="U204" s="26"/>
      <c r="V204" s="26"/>
      <c r="W204" s="28">
        <f t="shared" si="11"/>
        <v>0</v>
      </c>
    </row>
    <row r="205" spans="3:23" x14ac:dyDescent="0.25">
      <c r="C205" s="72" t="str">
        <f>IFERROR(VLOOKUP($B205,šifrant!$A$2:$C$2542,2,0),"")</f>
        <v/>
      </c>
      <c r="D205" s="72" t="str">
        <f>IFERROR(VLOOKUP($B205,šifrant!$A$2:$C$2542,3,0),"")</f>
        <v/>
      </c>
      <c r="N205" s="31"/>
      <c r="O205" s="26"/>
      <c r="P205" s="26"/>
      <c r="Q205" s="28">
        <f t="shared" si="9"/>
        <v>0</v>
      </c>
      <c r="R205" s="26"/>
      <c r="S205" s="26"/>
      <c r="T205" s="28">
        <f t="shared" si="10"/>
        <v>0</v>
      </c>
      <c r="U205" s="26"/>
      <c r="V205" s="26"/>
      <c r="W205" s="28">
        <f t="shared" si="11"/>
        <v>0</v>
      </c>
    </row>
    <row r="206" spans="3:23" x14ac:dyDescent="0.25">
      <c r="C206" s="72" t="str">
        <f>IFERROR(VLOOKUP($B206,šifrant!$A$2:$C$2542,2,0),"")</f>
        <v/>
      </c>
      <c r="D206" s="72" t="str">
        <f>IFERROR(VLOOKUP($B206,šifrant!$A$2:$C$2542,3,0),"")</f>
        <v/>
      </c>
      <c r="N206" s="31"/>
      <c r="O206" s="26"/>
      <c r="P206" s="26"/>
      <c r="Q206" s="28">
        <f t="shared" si="9"/>
        <v>0</v>
      </c>
      <c r="R206" s="26"/>
      <c r="S206" s="26"/>
      <c r="T206" s="28">
        <f t="shared" si="10"/>
        <v>0</v>
      </c>
      <c r="U206" s="26"/>
      <c r="V206" s="26"/>
      <c r="W206" s="28">
        <f t="shared" si="11"/>
        <v>0</v>
      </c>
    </row>
    <row r="207" spans="3:23" x14ac:dyDescent="0.25">
      <c r="C207" s="72" t="str">
        <f>IFERROR(VLOOKUP($B207,šifrant!$A$2:$C$2542,2,0),"")</f>
        <v/>
      </c>
      <c r="D207" s="72" t="str">
        <f>IFERROR(VLOOKUP($B207,šifrant!$A$2:$C$2542,3,0),"")</f>
        <v/>
      </c>
      <c r="N207" s="31"/>
      <c r="O207" s="26"/>
      <c r="P207" s="26"/>
      <c r="Q207" s="28">
        <f t="shared" si="9"/>
        <v>0</v>
      </c>
      <c r="R207" s="26"/>
      <c r="S207" s="26"/>
      <c r="T207" s="28">
        <f t="shared" si="10"/>
        <v>0</v>
      </c>
      <c r="U207" s="26"/>
      <c r="V207" s="26"/>
      <c r="W207" s="28">
        <f t="shared" si="11"/>
        <v>0</v>
      </c>
    </row>
    <row r="208" spans="3:23" x14ac:dyDescent="0.25">
      <c r="C208" s="72" t="str">
        <f>IFERROR(VLOOKUP($B208,šifrant!$A$2:$C$2542,2,0),"")</f>
        <v/>
      </c>
      <c r="D208" s="72" t="str">
        <f>IFERROR(VLOOKUP($B208,šifrant!$A$2:$C$2542,3,0),"")</f>
        <v/>
      </c>
      <c r="N208" s="31"/>
      <c r="O208" s="26"/>
      <c r="P208" s="26"/>
      <c r="Q208" s="28">
        <f t="shared" si="9"/>
        <v>0</v>
      </c>
      <c r="R208" s="26"/>
      <c r="S208" s="26"/>
      <c r="T208" s="28">
        <f t="shared" si="10"/>
        <v>0</v>
      </c>
      <c r="U208" s="26"/>
      <c r="V208" s="26"/>
      <c r="W208" s="28">
        <f t="shared" si="11"/>
        <v>0</v>
      </c>
    </row>
    <row r="209" spans="3:23" x14ac:dyDescent="0.25">
      <c r="C209" s="72" t="str">
        <f>IFERROR(VLOOKUP($B209,šifrant!$A$2:$C$2542,2,0),"")</f>
        <v/>
      </c>
      <c r="D209" s="72" t="str">
        <f>IFERROR(VLOOKUP($B209,šifrant!$A$2:$C$2542,3,0),"")</f>
        <v/>
      </c>
      <c r="N209" s="31"/>
      <c r="O209" s="26"/>
      <c r="P209" s="26"/>
      <c r="Q209" s="28">
        <f t="shared" si="9"/>
        <v>0</v>
      </c>
      <c r="R209" s="26"/>
      <c r="S209" s="26"/>
      <c r="T209" s="28">
        <f t="shared" si="10"/>
        <v>0</v>
      </c>
      <c r="U209" s="26"/>
      <c r="V209" s="26"/>
      <c r="W209" s="28">
        <f t="shared" si="11"/>
        <v>0</v>
      </c>
    </row>
    <row r="210" spans="3:23" x14ac:dyDescent="0.25">
      <c r="C210" s="72" t="str">
        <f>IFERROR(VLOOKUP($B210,šifrant!$A$2:$C$2542,2,0),"")</f>
        <v/>
      </c>
      <c r="D210" s="72" t="str">
        <f>IFERROR(VLOOKUP($B210,šifrant!$A$2:$C$2542,3,0),"")</f>
        <v/>
      </c>
      <c r="N210" s="31"/>
      <c r="O210" s="26"/>
      <c r="P210" s="26"/>
      <c r="Q210" s="28">
        <f t="shared" si="9"/>
        <v>0</v>
      </c>
      <c r="R210" s="26"/>
      <c r="S210" s="26"/>
      <c r="T210" s="28">
        <f t="shared" si="10"/>
        <v>0</v>
      </c>
      <c r="U210" s="26"/>
      <c r="V210" s="26"/>
      <c r="W210" s="28">
        <f t="shared" si="11"/>
        <v>0</v>
      </c>
    </row>
    <row r="211" spans="3:23" x14ac:dyDescent="0.25">
      <c r="C211" s="72" t="str">
        <f>IFERROR(VLOOKUP($B211,šifrant!$A$2:$C$2542,2,0),"")</f>
        <v/>
      </c>
      <c r="D211" s="72" t="str">
        <f>IFERROR(VLOOKUP($B211,šifrant!$A$2:$C$2542,3,0),"")</f>
        <v/>
      </c>
      <c r="N211" s="31"/>
      <c r="O211" s="26"/>
      <c r="P211" s="26"/>
      <c r="Q211" s="28">
        <f t="shared" si="9"/>
        <v>0</v>
      </c>
      <c r="R211" s="26"/>
      <c r="S211" s="26"/>
      <c r="T211" s="28">
        <f t="shared" si="10"/>
        <v>0</v>
      </c>
      <c r="U211" s="26"/>
      <c r="V211" s="26"/>
      <c r="W211" s="28">
        <f t="shared" si="11"/>
        <v>0</v>
      </c>
    </row>
    <row r="212" spans="3:23" x14ac:dyDescent="0.25">
      <c r="C212" s="72" t="str">
        <f>IFERROR(VLOOKUP($B212,šifrant!$A$2:$C$2542,2,0),"")</f>
        <v/>
      </c>
      <c r="D212" s="72" t="str">
        <f>IFERROR(VLOOKUP($B212,šifrant!$A$2:$C$2542,3,0),"")</f>
        <v/>
      </c>
      <c r="N212" s="31"/>
      <c r="O212" s="26"/>
      <c r="P212" s="26"/>
      <c r="Q212" s="28">
        <f t="shared" si="9"/>
        <v>0</v>
      </c>
      <c r="R212" s="26"/>
      <c r="S212" s="26"/>
      <c r="T212" s="28">
        <f t="shared" si="10"/>
        <v>0</v>
      </c>
      <c r="U212" s="26"/>
      <c r="V212" s="26"/>
      <c r="W212" s="28">
        <f t="shared" si="11"/>
        <v>0</v>
      </c>
    </row>
    <row r="213" spans="3:23" x14ac:dyDescent="0.25">
      <c r="C213" s="72" t="str">
        <f>IFERROR(VLOOKUP($B213,šifrant!$A$2:$C$2542,2,0),"")</f>
        <v/>
      </c>
      <c r="D213" s="72" t="str">
        <f>IFERROR(VLOOKUP($B213,šifrant!$A$2:$C$2542,3,0),"")</f>
        <v/>
      </c>
      <c r="N213" s="31"/>
      <c r="O213" s="26"/>
      <c r="P213" s="26"/>
      <c r="Q213" s="28">
        <f t="shared" si="9"/>
        <v>0</v>
      </c>
      <c r="R213" s="26"/>
      <c r="S213" s="26"/>
      <c r="T213" s="28">
        <f t="shared" si="10"/>
        <v>0</v>
      </c>
      <c r="U213" s="26"/>
      <c r="V213" s="26"/>
      <c r="W213" s="28">
        <f t="shared" si="11"/>
        <v>0</v>
      </c>
    </row>
    <row r="214" spans="3:23" x14ac:dyDescent="0.25">
      <c r="C214" s="72" t="str">
        <f>IFERROR(VLOOKUP($B214,šifrant!$A$2:$C$2542,2,0),"")</f>
        <v/>
      </c>
      <c r="D214" s="72" t="str">
        <f>IFERROR(VLOOKUP($B214,šifrant!$A$2:$C$2542,3,0),"")</f>
        <v/>
      </c>
      <c r="N214" s="31"/>
      <c r="O214" s="26"/>
      <c r="P214" s="26"/>
      <c r="Q214" s="28">
        <f t="shared" si="9"/>
        <v>0</v>
      </c>
      <c r="R214" s="26"/>
      <c r="S214" s="26"/>
      <c r="T214" s="28">
        <f t="shared" si="10"/>
        <v>0</v>
      </c>
      <c r="U214" s="26"/>
      <c r="V214" s="26"/>
      <c r="W214" s="28">
        <f t="shared" si="11"/>
        <v>0</v>
      </c>
    </row>
    <row r="215" spans="3:23" x14ac:dyDescent="0.25">
      <c r="C215" s="72" t="str">
        <f>IFERROR(VLOOKUP($B215,šifrant!$A$2:$C$2542,2,0),"")</f>
        <v/>
      </c>
      <c r="D215" s="72" t="str">
        <f>IFERROR(VLOOKUP($B215,šifrant!$A$2:$C$2542,3,0),"")</f>
        <v/>
      </c>
      <c r="N215" s="31"/>
      <c r="O215" s="26"/>
      <c r="P215" s="26"/>
      <c r="Q215" s="28">
        <f t="shared" si="9"/>
        <v>0</v>
      </c>
      <c r="R215" s="26"/>
      <c r="S215" s="26"/>
      <c r="T215" s="28">
        <f t="shared" si="10"/>
        <v>0</v>
      </c>
      <c r="U215" s="26"/>
      <c r="V215" s="26"/>
      <c r="W215" s="28">
        <f t="shared" si="11"/>
        <v>0</v>
      </c>
    </row>
    <row r="216" spans="3:23" x14ac:dyDescent="0.25">
      <c r="C216" s="72" t="str">
        <f>IFERROR(VLOOKUP($B216,šifrant!$A$2:$C$2542,2,0),"")</f>
        <v/>
      </c>
      <c r="D216" s="72" t="str">
        <f>IFERROR(VLOOKUP($B216,šifrant!$A$2:$C$2542,3,0),"")</f>
        <v/>
      </c>
      <c r="N216" s="31"/>
      <c r="O216" s="26"/>
      <c r="P216" s="26"/>
      <c r="Q216" s="28">
        <f t="shared" si="9"/>
        <v>0</v>
      </c>
      <c r="R216" s="26"/>
      <c r="S216" s="26"/>
      <c r="T216" s="28">
        <f t="shared" si="10"/>
        <v>0</v>
      </c>
      <c r="U216" s="26"/>
      <c r="V216" s="26"/>
      <c r="W216" s="28">
        <f t="shared" si="11"/>
        <v>0</v>
      </c>
    </row>
    <row r="217" spans="3:23" x14ac:dyDescent="0.25">
      <c r="C217" s="72" t="str">
        <f>IFERROR(VLOOKUP($B217,šifrant!$A$2:$C$2542,2,0),"")</f>
        <v/>
      </c>
      <c r="D217" s="72" t="str">
        <f>IFERROR(VLOOKUP($B217,šifrant!$A$2:$C$2542,3,0),"")</f>
        <v/>
      </c>
      <c r="N217" s="31"/>
      <c r="O217" s="26"/>
      <c r="P217" s="26"/>
      <c r="Q217" s="28">
        <f t="shared" si="9"/>
        <v>0</v>
      </c>
      <c r="R217" s="26"/>
      <c r="S217" s="26"/>
      <c r="T217" s="28">
        <f t="shared" si="10"/>
        <v>0</v>
      </c>
      <c r="U217" s="26"/>
      <c r="V217" s="26"/>
      <c r="W217" s="28">
        <f t="shared" si="11"/>
        <v>0</v>
      </c>
    </row>
    <row r="218" spans="3:23" x14ac:dyDescent="0.25">
      <c r="C218" s="72" t="str">
        <f>IFERROR(VLOOKUP($B218,šifrant!$A$2:$C$2542,2,0),"")</f>
        <v/>
      </c>
      <c r="D218" s="72" t="str">
        <f>IFERROR(VLOOKUP($B218,šifrant!$A$2:$C$2542,3,0),"")</f>
        <v/>
      </c>
      <c r="N218" s="31"/>
      <c r="O218" s="26"/>
      <c r="P218" s="26"/>
      <c r="Q218" s="28">
        <f t="shared" si="9"/>
        <v>0</v>
      </c>
      <c r="R218" s="26"/>
      <c r="S218" s="26"/>
      <c r="T218" s="28">
        <f t="shared" si="10"/>
        <v>0</v>
      </c>
      <c r="U218" s="26"/>
      <c r="V218" s="26"/>
      <c r="W218" s="28">
        <f t="shared" si="11"/>
        <v>0</v>
      </c>
    </row>
    <row r="219" spans="3:23" x14ac:dyDescent="0.25">
      <c r="C219" s="72" t="str">
        <f>IFERROR(VLOOKUP($B219,šifrant!$A$2:$C$2542,2,0),"")</f>
        <v/>
      </c>
      <c r="D219" s="72" t="str">
        <f>IFERROR(VLOOKUP($B219,šifrant!$A$2:$C$2542,3,0),"")</f>
        <v/>
      </c>
      <c r="N219" s="31"/>
      <c r="O219" s="26"/>
      <c r="P219" s="26"/>
      <c r="Q219" s="28">
        <f t="shared" si="9"/>
        <v>0</v>
      </c>
      <c r="R219" s="26"/>
      <c r="S219" s="26"/>
      <c r="T219" s="28">
        <f t="shared" si="10"/>
        <v>0</v>
      </c>
      <c r="U219" s="26"/>
      <c r="V219" s="26"/>
      <c r="W219" s="28">
        <f t="shared" si="11"/>
        <v>0</v>
      </c>
    </row>
    <row r="220" spans="3:23" x14ac:dyDescent="0.25">
      <c r="C220" s="72" t="str">
        <f>IFERROR(VLOOKUP($B220,šifrant!$A$2:$C$2542,2,0),"")</f>
        <v/>
      </c>
      <c r="D220" s="72" t="str">
        <f>IFERROR(VLOOKUP($B220,šifrant!$A$2:$C$2542,3,0),"")</f>
        <v/>
      </c>
      <c r="N220" s="31"/>
      <c r="O220" s="26"/>
      <c r="P220" s="26"/>
      <c r="Q220" s="28">
        <f t="shared" si="9"/>
        <v>0</v>
      </c>
      <c r="R220" s="26"/>
      <c r="S220" s="26"/>
      <c r="T220" s="28">
        <f t="shared" si="10"/>
        <v>0</v>
      </c>
      <c r="U220" s="26"/>
      <c r="V220" s="26"/>
      <c r="W220" s="28">
        <f t="shared" si="11"/>
        <v>0</v>
      </c>
    </row>
    <row r="221" spans="3:23" x14ac:dyDescent="0.25">
      <c r="C221" s="72" t="str">
        <f>IFERROR(VLOOKUP($B221,šifrant!$A$2:$C$2542,2,0),"")</f>
        <v/>
      </c>
      <c r="D221" s="72" t="str">
        <f>IFERROR(VLOOKUP($B221,šifrant!$A$2:$C$2542,3,0),"")</f>
        <v/>
      </c>
      <c r="N221" s="31"/>
      <c r="O221" s="26"/>
      <c r="P221" s="26"/>
      <c r="Q221" s="28">
        <f t="shared" si="9"/>
        <v>0</v>
      </c>
      <c r="R221" s="26"/>
      <c r="S221" s="26"/>
      <c r="T221" s="28">
        <f t="shared" si="10"/>
        <v>0</v>
      </c>
      <c r="U221" s="26"/>
      <c r="V221" s="26"/>
      <c r="W221" s="28">
        <f t="shared" si="11"/>
        <v>0</v>
      </c>
    </row>
    <row r="222" spans="3:23" x14ac:dyDescent="0.25">
      <c r="C222" s="72" t="str">
        <f>IFERROR(VLOOKUP($B222,šifrant!$A$2:$C$2542,2,0),"")</f>
        <v/>
      </c>
      <c r="D222" s="72" t="str">
        <f>IFERROR(VLOOKUP($B222,šifrant!$A$2:$C$2542,3,0),"")</f>
        <v/>
      </c>
      <c r="N222" s="31"/>
      <c r="O222" s="26"/>
      <c r="P222" s="26"/>
      <c r="Q222" s="28">
        <f t="shared" si="9"/>
        <v>0</v>
      </c>
      <c r="R222" s="26"/>
      <c r="S222" s="26"/>
      <c r="T222" s="28">
        <f t="shared" si="10"/>
        <v>0</v>
      </c>
      <c r="U222" s="26"/>
      <c r="V222" s="26"/>
      <c r="W222" s="28">
        <f t="shared" si="11"/>
        <v>0</v>
      </c>
    </row>
    <row r="223" spans="3:23" x14ac:dyDescent="0.25">
      <c r="C223" s="72" t="str">
        <f>IFERROR(VLOOKUP($B223,šifrant!$A$2:$C$2542,2,0),"")</f>
        <v/>
      </c>
      <c r="D223" s="72" t="str">
        <f>IFERROR(VLOOKUP($B223,šifrant!$A$2:$C$2542,3,0),"")</f>
        <v/>
      </c>
      <c r="N223" s="31"/>
      <c r="O223" s="26"/>
      <c r="P223" s="26"/>
      <c r="Q223" s="28">
        <f t="shared" si="9"/>
        <v>0</v>
      </c>
      <c r="R223" s="26"/>
      <c r="S223" s="26"/>
      <c r="T223" s="28">
        <f t="shared" si="10"/>
        <v>0</v>
      </c>
      <c r="U223" s="26"/>
      <c r="V223" s="26"/>
      <c r="W223" s="28">
        <f t="shared" si="11"/>
        <v>0</v>
      </c>
    </row>
    <row r="224" spans="3:23" x14ac:dyDescent="0.25">
      <c r="C224" s="72" t="str">
        <f>IFERROR(VLOOKUP($B224,šifrant!$A$2:$C$2542,2,0),"")</f>
        <v/>
      </c>
      <c r="D224" s="72" t="str">
        <f>IFERROR(VLOOKUP($B224,šifrant!$A$2:$C$2542,3,0),"")</f>
        <v/>
      </c>
      <c r="N224" s="31"/>
      <c r="O224" s="26"/>
      <c r="P224" s="26"/>
      <c r="Q224" s="28">
        <f t="shared" si="9"/>
        <v>0</v>
      </c>
      <c r="R224" s="26"/>
      <c r="S224" s="26"/>
      <c r="T224" s="28">
        <f t="shared" si="10"/>
        <v>0</v>
      </c>
      <c r="U224" s="26"/>
      <c r="V224" s="26"/>
      <c r="W224" s="28">
        <f t="shared" si="11"/>
        <v>0</v>
      </c>
    </row>
    <row r="225" spans="3:23" x14ac:dyDescent="0.25">
      <c r="C225" s="72" t="str">
        <f>IFERROR(VLOOKUP($B225,šifrant!$A$2:$C$2542,2,0),"")</f>
        <v/>
      </c>
      <c r="D225" s="72" t="str">
        <f>IFERROR(VLOOKUP($B225,šifrant!$A$2:$C$2542,3,0),"")</f>
        <v/>
      </c>
      <c r="N225" s="31"/>
      <c r="O225" s="26"/>
      <c r="P225" s="26"/>
      <c r="Q225" s="28">
        <f t="shared" si="9"/>
        <v>0</v>
      </c>
      <c r="R225" s="26"/>
      <c r="S225" s="26"/>
      <c r="T225" s="28">
        <f t="shared" si="10"/>
        <v>0</v>
      </c>
      <c r="U225" s="26"/>
      <c r="V225" s="26"/>
      <c r="W225" s="28">
        <f t="shared" si="11"/>
        <v>0</v>
      </c>
    </row>
    <row r="226" spans="3:23" x14ac:dyDescent="0.25">
      <c r="C226" s="72" t="str">
        <f>IFERROR(VLOOKUP($B226,šifrant!$A$2:$C$2542,2,0),"")</f>
        <v/>
      </c>
      <c r="D226" s="72" t="str">
        <f>IFERROR(VLOOKUP($B226,šifrant!$A$2:$C$2542,3,0),"")</f>
        <v/>
      </c>
      <c r="N226" s="31"/>
      <c r="O226" s="26"/>
      <c r="P226" s="26"/>
      <c r="Q226" s="28">
        <f t="shared" si="9"/>
        <v>0</v>
      </c>
      <c r="R226" s="26"/>
      <c r="S226" s="26"/>
      <c r="T226" s="28">
        <f t="shared" si="10"/>
        <v>0</v>
      </c>
      <c r="U226" s="26"/>
      <c r="V226" s="26"/>
      <c r="W226" s="28">
        <f t="shared" si="11"/>
        <v>0</v>
      </c>
    </row>
    <row r="227" spans="3:23" x14ac:dyDescent="0.25">
      <c r="C227" s="72" t="str">
        <f>IFERROR(VLOOKUP($B227,šifrant!$A$2:$C$2542,2,0),"")</f>
        <v/>
      </c>
      <c r="D227" s="72" t="str">
        <f>IFERROR(VLOOKUP($B227,šifrant!$A$2:$C$2542,3,0),"")</f>
        <v/>
      </c>
      <c r="N227" s="31"/>
      <c r="O227" s="26"/>
      <c r="P227" s="26"/>
      <c r="Q227" s="28">
        <f t="shared" si="9"/>
        <v>0</v>
      </c>
      <c r="R227" s="26"/>
      <c r="S227" s="26"/>
      <c r="T227" s="28">
        <f t="shared" si="10"/>
        <v>0</v>
      </c>
      <c r="U227" s="26"/>
      <c r="V227" s="26"/>
      <c r="W227" s="28">
        <f t="shared" si="11"/>
        <v>0</v>
      </c>
    </row>
    <row r="228" spans="3:23" x14ac:dyDescent="0.25">
      <c r="C228" s="72" t="str">
        <f>IFERROR(VLOOKUP($B228,šifrant!$A$2:$C$2542,2,0),"")</f>
        <v/>
      </c>
      <c r="D228" s="72" t="str">
        <f>IFERROR(VLOOKUP($B228,šifrant!$A$2:$C$2542,3,0),"")</f>
        <v/>
      </c>
      <c r="N228" s="31"/>
      <c r="O228" s="26"/>
      <c r="P228" s="26"/>
      <c r="Q228" s="28">
        <f t="shared" si="9"/>
        <v>0</v>
      </c>
      <c r="R228" s="26"/>
      <c r="S228" s="26"/>
      <c r="T228" s="28">
        <f t="shared" si="10"/>
        <v>0</v>
      </c>
      <c r="U228" s="26"/>
      <c r="V228" s="26"/>
      <c r="W228" s="28">
        <f t="shared" si="11"/>
        <v>0</v>
      </c>
    </row>
    <row r="229" spans="3:23" x14ac:dyDescent="0.25">
      <c r="C229" s="72" t="str">
        <f>IFERROR(VLOOKUP($B229,šifrant!$A$2:$C$2542,2,0),"")</f>
        <v/>
      </c>
      <c r="D229" s="72" t="str">
        <f>IFERROR(VLOOKUP($B229,šifrant!$A$2:$C$2542,3,0),"")</f>
        <v/>
      </c>
      <c r="N229" s="31"/>
      <c r="O229" s="26"/>
      <c r="P229" s="26"/>
      <c r="Q229" s="28">
        <f t="shared" si="9"/>
        <v>0</v>
      </c>
      <c r="R229" s="26"/>
      <c r="S229" s="26"/>
      <c r="T229" s="28">
        <f t="shared" si="10"/>
        <v>0</v>
      </c>
      <c r="U229" s="26"/>
      <c r="V229" s="26"/>
      <c r="W229" s="28">
        <f t="shared" si="11"/>
        <v>0</v>
      </c>
    </row>
    <row r="230" spans="3:23" x14ac:dyDescent="0.25">
      <c r="C230" s="72" t="str">
        <f>IFERROR(VLOOKUP($B230,šifrant!$A$2:$C$2542,2,0),"")</f>
        <v/>
      </c>
      <c r="D230" s="72" t="str">
        <f>IFERROR(VLOOKUP($B230,šifrant!$A$2:$C$2542,3,0),"")</f>
        <v/>
      </c>
      <c r="N230" s="31"/>
      <c r="O230" s="26"/>
      <c r="P230" s="26"/>
      <c r="Q230" s="28">
        <f t="shared" si="9"/>
        <v>0</v>
      </c>
      <c r="R230" s="26"/>
      <c r="S230" s="26"/>
      <c r="T230" s="28">
        <f t="shared" si="10"/>
        <v>0</v>
      </c>
      <c r="U230" s="26"/>
      <c r="V230" s="26"/>
      <c r="W230" s="28">
        <f t="shared" si="11"/>
        <v>0</v>
      </c>
    </row>
    <row r="231" spans="3:23" x14ac:dyDescent="0.25">
      <c r="C231" s="72" t="str">
        <f>IFERROR(VLOOKUP($B231,šifrant!$A$2:$C$2542,2,0),"")</f>
        <v/>
      </c>
      <c r="D231" s="72" t="str">
        <f>IFERROR(VLOOKUP($B231,šifrant!$A$2:$C$2542,3,0),"")</f>
        <v/>
      </c>
      <c r="N231" s="31"/>
      <c r="O231" s="26"/>
      <c r="P231" s="26"/>
      <c r="Q231" s="28">
        <f t="shared" si="9"/>
        <v>0</v>
      </c>
      <c r="R231" s="26"/>
      <c r="S231" s="26"/>
      <c r="T231" s="28">
        <f t="shared" si="10"/>
        <v>0</v>
      </c>
      <c r="U231" s="26"/>
      <c r="V231" s="26"/>
      <c r="W231" s="28">
        <f t="shared" si="11"/>
        <v>0</v>
      </c>
    </row>
    <row r="232" spans="3:23" x14ac:dyDescent="0.25">
      <c r="C232" s="72" t="str">
        <f>IFERROR(VLOOKUP($B232,šifrant!$A$2:$C$2542,2,0),"")</f>
        <v/>
      </c>
      <c r="D232" s="72" t="str">
        <f>IFERROR(VLOOKUP($B232,šifrant!$A$2:$C$2542,3,0),"")</f>
        <v/>
      </c>
      <c r="N232" s="31"/>
      <c r="O232" s="26"/>
      <c r="P232" s="26"/>
      <c r="Q232" s="28">
        <f t="shared" si="9"/>
        <v>0</v>
      </c>
      <c r="R232" s="26"/>
      <c r="S232" s="26"/>
      <c r="T232" s="28">
        <f t="shared" si="10"/>
        <v>0</v>
      </c>
      <c r="U232" s="26"/>
      <c r="V232" s="26"/>
      <c r="W232" s="28">
        <f t="shared" si="11"/>
        <v>0</v>
      </c>
    </row>
    <row r="233" spans="3:23" x14ac:dyDescent="0.25">
      <c r="C233" s="72" t="str">
        <f>IFERROR(VLOOKUP($B233,šifrant!$A$2:$C$2542,2,0),"")</f>
        <v/>
      </c>
      <c r="D233" s="72" t="str">
        <f>IFERROR(VLOOKUP($B233,šifrant!$A$2:$C$2542,3,0),"")</f>
        <v/>
      </c>
      <c r="N233" s="31"/>
      <c r="O233" s="26"/>
      <c r="P233" s="26"/>
      <c r="Q233" s="28">
        <f t="shared" si="9"/>
        <v>0</v>
      </c>
      <c r="R233" s="26"/>
      <c r="S233" s="26"/>
      <c r="T233" s="28">
        <f t="shared" si="10"/>
        <v>0</v>
      </c>
      <c r="U233" s="26"/>
      <c r="V233" s="26"/>
      <c r="W233" s="28">
        <f t="shared" si="11"/>
        <v>0</v>
      </c>
    </row>
    <row r="234" spans="3:23" x14ac:dyDescent="0.25">
      <c r="C234" s="72" t="str">
        <f>IFERROR(VLOOKUP($B234,šifrant!$A$2:$C$2542,2,0),"")</f>
        <v/>
      </c>
      <c r="D234" s="72" t="str">
        <f>IFERROR(VLOOKUP($B234,šifrant!$A$2:$C$2542,3,0),"")</f>
        <v/>
      </c>
      <c r="N234" s="31"/>
      <c r="O234" s="26"/>
      <c r="P234" s="26"/>
      <c r="Q234" s="28">
        <f t="shared" si="9"/>
        <v>0</v>
      </c>
      <c r="R234" s="26"/>
      <c r="S234" s="26"/>
      <c r="T234" s="28">
        <f t="shared" si="10"/>
        <v>0</v>
      </c>
      <c r="U234" s="26"/>
      <c r="V234" s="26"/>
      <c r="W234" s="28">
        <f t="shared" si="11"/>
        <v>0</v>
      </c>
    </row>
    <row r="235" spans="3:23" x14ac:dyDescent="0.25">
      <c r="C235" s="72" t="str">
        <f>IFERROR(VLOOKUP($B235,šifrant!$A$2:$C$2542,2,0),"")</f>
        <v/>
      </c>
      <c r="D235" s="72" t="str">
        <f>IFERROR(VLOOKUP($B235,šifrant!$A$2:$C$2542,3,0),"")</f>
        <v/>
      </c>
      <c r="N235" s="31"/>
      <c r="O235" s="26"/>
      <c r="P235" s="26"/>
      <c r="Q235" s="28">
        <f t="shared" si="9"/>
        <v>0</v>
      </c>
      <c r="R235" s="26"/>
      <c r="S235" s="26"/>
      <c r="T235" s="28">
        <f t="shared" si="10"/>
        <v>0</v>
      </c>
      <c r="U235" s="26"/>
      <c r="V235" s="26"/>
      <c r="W235" s="28">
        <f t="shared" si="11"/>
        <v>0</v>
      </c>
    </row>
    <row r="236" spans="3:23" x14ac:dyDescent="0.25">
      <c r="C236" s="72" t="str">
        <f>IFERROR(VLOOKUP($B236,šifrant!$A$2:$C$2542,2,0),"")</f>
        <v/>
      </c>
      <c r="D236" s="72" t="str">
        <f>IFERROR(VLOOKUP($B236,šifrant!$A$2:$C$2542,3,0),"")</f>
        <v/>
      </c>
      <c r="N236" s="31"/>
      <c r="O236" s="26"/>
      <c r="P236" s="26"/>
      <c r="Q236" s="28">
        <f t="shared" si="9"/>
        <v>0</v>
      </c>
      <c r="R236" s="26"/>
      <c r="S236" s="26"/>
      <c r="T236" s="28">
        <f t="shared" si="10"/>
        <v>0</v>
      </c>
      <c r="U236" s="26"/>
      <c r="V236" s="26"/>
      <c r="W236" s="28">
        <f t="shared" si="11"/>
        <v>0</v>
      </c>
    </row>
    <row r="237" spans="3:23" x14ac:dyDescent="0.25">
      <c r="C237" s="72" t="str">
        <f>IFERROR(VLOOKUP($B237,šifrant!$A$2:$C$2542,2,0),"")</f>
        <v/>
      </c>
      <c r="D237" s="72" t="str">
        <f>IFERROR(VLOOKUP($B237,šifrant!$A$2:$C$2542,3,0),"")</f>
        <v/>
      </c>
      <c r="N237" s="31"/>
      <c r="O237" s="26"/>
      <c r="P237" s="26"/>
      <c r="Q237" s="28">
        <f t="shared" si="9"/>
        <v>0</v>
      </c>
      <c r="R237" s="26"/>
      <c r="S237" s="26"/>
      <c r="T237" s="28">
        <f t="shared" si="10"/>
        <v>0</v>
      </c>
      <c r="U237" s="26"/>
      <c r="V237" s="26"/>
      <c r="W237" s="28">
        <f t="shared" si="11"/>
        <v>0</v>
      </c>
    </row>
    <row r="238" spans="3:23" x14ac:dyDescent="0.25">
      <c r="C238" s="72" t="str">
        <f>IFERROR(VLOOKUP($B238,šifrant!$A$2:$C$2542,2,0),"")</f>
        <v/>
      </c>
      <c r="D238" s="72" t="str">
        <f>IFERROR(VLOOKUP($B238,šifrant!$A$2:$C$2542,3,0),"")</f>
        <v/>
      </c>
      <c r="N238" s="31"/>
      <c r="O238" s="26"/>
      <c r="P238" s="26"/>
      <c r="Q238" s="28">
        <f t="shared" si="9"/>
        <v>0</v>
      </c>
      <c r="R238" s="26"/>
      <c r="S238" s="26"/>
      <c r="T238" s="28">
        <f t="shared" si="10"/>
        <v>0</v>
      </c>
      <c r="U238" s="26"/>
      <c r="V238" s="26"/>
      <c r="W238" s="28">
        <f t="shared" si="11"/>
        <v>0</v>
      </c>
    </row>
    <row r="239" spans="3:23" x14ac:dyDescent="0.25">
      <c r="C239" s="72" t="str">
        <f>IFERROR(VLOOKUP($B239,šifrant!$A$2:$C$2542,2,0),"")</f>
        <v/>
      </c>
      <c r="D239" s="72" t="str">
        <f>IFERROR(VLOOKUP($B239,šifrant!$A$2:$C$2542,3,0),"")</f>
        <v/>
      </c>
      <c r="N239" s="31"/>
      <c r="O239" s="26"/>
      <c r="P239" s="26"/>
      <c r="Q239" s="28">
        <f t="shared" si="9"/>
        <v>0</v>
      </c>
      <c r="R239" s="26"/>
      <c r="S239" s="26"/>
      <c r="T239" s="28">
        <f t="shared" si="10"/>
        <v>0</v>
      </c>
      <c r="U239" s="26"/>
      <c r="V239" s="26"/>
      <c r="W239" s="28">
        <f t="shared" si="11"/>
        <v>0</v>
      </c>
    </row>
    <row r="240" spans="3:23" x14ac:dyDescent="0.25">
      <c r="C240" s="72" t="str">
        <f>IFERROR(VLOOKUP($B240,šifrant!$A$2:$C$2542,2,0),"")</f>
        <v/>
      </c>
      <c r="D240" s="72" t="str">
        <f>IFERROR(VLOOKUP($B240,šifrant!$A$2:$C$2542,3,0),"")</f>
        <v/>
      </c>
      <c r="N240" s="31"/>
      <c r="O240" s="26"/>
      <c r="P240" s="26"/>
      <c r="Q240" s="28">
        <f t="shared" si="9"/>
        <v>0</v>
      </c>
      <c r="R240" s="26"/>
      <c r="S240" s="26"/>
      <c r="T240" s="28">
        <f t="shared" si="10"/>
        <v>0</v>
      </c>
      <c r="U240" s="26"/>
      <c r="V240" s="26"/>
      <c r="W240" s="28">
        <f t="shared" si="11"/>
        <v>0</v>
      </c>
    </row>
    <row r="241" spans="3:23" x14ac:dyDescent="0.25">
      <c r="C241" s="72" t="str">
        <f>IFERROR(VLOOKUP($B241,šifrant!$A$2:$C$2542,2,0),"")</f>
        <v/>
      </c>
      <c r="D241" s="72" t="str">
        <f>IFERROR(VLOOKUP($B241,šifrant!$A$2:$C$2542,3,0),"")</f>
        <v/>
      </c>
      <c r="N241" s="31"/>
      <c r="O241" s="26"/>
      <c r="P241" s="26"/>
      <c r="Q241" s="28">
        <f t="shared" si="9"/>
        <v>0</v>
      </c>
      <c r="R241" s="26"/>
      <c r="S241" s="26"/>
      <c r="T241" s="28">
        <f t="shared" si="10"/>
        <v>0</v>
      </c>
      <c r="U241" s="26"/>
      <c r="V241" s="26"/>
      <c r="W241" s="28">
        <f t="shared" si="11"/>
        <v>0</v>
      </c>
    </row>
    <row r="242" spans="3:23" x14ac:dyDescent="0.25">
      <c r="C242" s="72" t="str">
        <f>IFERROR(VLOOKUP($B242,šifrant!$A$2:$C$2542,2,0),"")</f>
        <v/>
      </c>
      <c r="D242" s="72" t="str">
        <f>IFERROR(VLOOKUP($B242,šifrant!$A$2:$C$2542,3,0),"")</f>
        <v/>
      </c>
      <c r="N242" s="31"/>
      <c r="O242" s="26"/>
      <c r="P242" s="26"/>
      <c r="Q242" s="28">
        <f t="shared" si="9"/>
        <v>0</v>
      </c>
      <c r="R242" s="26"/>
      <c r="S242" s="26"/>
      <c r="T242" s="28">
        <f t="shared" si="10"/>
        <v>0</v>
      </c>
      <c r="U242" s="26"/>
      <c r="V242" s="26"/>
      <c r="W242" s="28">
        <f t="shared" si="11"/>
        <v>0</v>
      </c>
    </row>
    <row r="243" spans="3:23" x14ac:dyDescent="0.25">
      <c r="C243" s="72" t="str">
        <f>IFERROR(VLOOKUP($B243,šifrant!$A$2:$C$2542,2,0),"")</f>
        <v/>
      </c>
      <c r="D243" s="72" t="str">
        <f>IFERROR(VLOOKUP($B243,šifrant!$A$2:$C$2542,3,0),"")</f>
        <v/>
      </c>
      <c r="N243" s="31"/>
      <c r="O243" s="26"/>
      <c r="P243" s="26"/>
      <c r="Q243" s="28">
        <f t="shared" si="9"/>
        <v>0</v>
      </c>
      <c r="R243" s="26"/>
      <c r="S243" s="26"/>
      <c r="T243" s="28">
        <f t="shared" si="10"/>
        <v>0</v>
      </c>
      <c r="U243" s="26"/>
      <c r="V243" s="26"/>
      <c r="W243" s="28">
        <f t="shared" si="11"/>
        <v>0</v>
      </c>
    </row>
    <row r="244" spans="3:23" x14ac:dyDescent="0.25">
      <c r="C244" s="72" t="str">
        <f>IFERROR(VLOOKUP($B244,šifrant!$A$2:$C$2542,2,0),"")</f>
        <v/>
      </c>
      <c r="D244" s="72" t="str">
        <f>IFERROR(VLOOKUP($B244,šifrant!$A$2:$C$2542,3,0),"")</f>
        <v/>
      </c>
      <c r="N244" s="31"/>
      <c r="O244" s="26"/>
      <c r="P244" s="26"/>
      <c r="Q244" s="28">
        <f t="shared" si="9"/>
        <v>0</v>
      </c>
      <c r="R244" s="26"/>
      <c r="S244" s="26"/>
      <c r="T244" s="28">
        <f t="shared" si="10"/>
        <v>0</v>
      </c>
      <c r="U244" s="26"/>
      <c r="V244" s="26"/>
      <c r="W244" s="28">
        <f t="shared" si="11"/>
        <v>0</v>
      </c>
    </row>
    <row r="245" spans="3:23" x14ac:dyDescent="0.25">
      <c r="C245" s="72" t="str">
        <f>IFERROR(VLOOKUP($B245,šifrant!$A$2:$C$2542,2,0),"")</f>
        <v/>
      </c>
      <c r="D245" s="72" t="str">
        <f>IFERROR(VLOOKUP($B245,šifrant!$A$2:$C$2542,3,0),"")</f>
        <v/>
      </c>
      <c r="N245" s="31"/>
      <c r="O245" s="26"/>
      <c r="P245" s="26"/>
      <c r="Q245" s="28">
        <f t="shared" si="9"/>
        <v>0</v>
      </c>
      <c r="R245" s="26"/>
      <c r="S245" s="26"/>
      <c r="T245" s="28">
        <f t="shared" si="10"/>
        <v>0</v>
      </c>
      <c r="U245" s="26"/>
      <c r="V245" s="26"/>
      <c r="W245" s="28">
        <f t="shared" si="11"/>
        <v>0</v>
      </c>
    </row>
    <row r="246" spans="3:23" x14ac:dyDescent="0.25">
      <c r="C246" s="72" t="str">
        <f>IFERROR(VLOOKUP($B246,šifrant!$A$2:$C$2542,2,0),"")</f>
        <v/>
      </c>
      <c r="D246" s="72" t="str">
        <f>IFERROR(VLOOKUP($B246,šifrant!$A$2:$C$2542,3,0),"")</f>
        <v/>
      </c>
      <c r="N246" s="31"/>
      <c r="O246" s="26"/>
      <c r="P246" s="26"/>
      <c r="Q246" s="28">
        <f t="shared" si="9"/>
        <v>0</v>
      </c>
      <c r="R246" s="26"/>
      <c r="S246" s="26"/>
      <c r="T246" s="28">
        <f t="shared" si="10"/>
        <v>0</v>
      </c>
      <c r="U246" s="26"/>
      <c r="V246" s="26"/>
      <c r="W246" s="28">
        <f t="shared" si="11"/>
        <v>0</v>
      </c>
    </row>
    <row r="247" spans="3:23" x14ac:dyDescent="0.25">
      <c r="C247" s="72" t="str">
        <f>IFERROR(VLOOKUP($B247,šifrant!$A$2:$C$2542,2,0),"")</f>
        <v/>
      </c>
      <c r="D247" s="72" t="str">
        <f>IFERROR(VLOOKUP($B247,šifrant!$A$2:$C$2542,3,0),"")</f>
        <v/>
      </c>
      <c r="N247" s="31"/>
      <c r="O247" s="26"/>
      <c r="P247" s="26"/>
      <c r="Q247" s="28">
        <f t="shared" si="9"/>
        <v>0</v>
      </c>
      <c r="R247" s="26"/>
      <c r="S247" s="26"/>
      <c r="T247" s="28">
        <f t="shared" si="10"/>
        <v>0</v>
      </c>
      <c r="U247" s="26"/>
      <c r="V247" s="26"/>
      <c r="W247" s="28">
        <f t="shared" si="11"/>
        <v>0</v>
      </c>
    </row>
    <row r="248" spans="3:23" x14ac:dyDescent="0.25">
      <c r="C248" s="72" t="str">
        <f>IFERROR(VLOOKUP($B248,šifrant!$A$2:$C$2542,2,0),"")</f>
        <v/>
      </c>
      <c r="D248" s="72" t="str">
        <f>IFERROR(VLOOKUP($B248,šifrant!$A$2:$C$2542,3,0),"")</f>
        <v/>
      </c>
      <c r="N248" s="31"/>
      <c r="O248" s="26"/>
      <c r="P248" s="26"/>
      <c r="Q248" s="28">
        <f t="shared" si="9"/>
        <v>0</v>
      </c>
      <c r="R248" s="26"/>
      <c r="S248" s="26"/>
      <c r="T248" s="28">
        <f t="shared" si="10"/>
        <v>0</v>
      </c>
      <c r="U248" s="26"/>
      <c r="V248" s="26"/>
      <c r="W248" s="28">
        <f t="shared" si="11"/>
        <v>0</v>
      </c>
    </row>
    <row r="249" spans="3:23" x14ac:dyDescent="0.25">
      <c r="C249" s="72" t="str">
        <f>IFERROR(VLOOKUP($B249,šifrant!$A$2:$C$2542,2,0),"")</f>
        <v/>
      </c>
      <c r="D249" s="72" t="str">
        <f>IFERROR(VLOOKUP($B249,šifrant!$A$2:$C$2542,3,0),"")</f>
        <v/>
      </c>
      <c r="N249" s="31"/>
      <c r="O249" s="26"/>
      <c r="P249" s="26"/>
      <c r="Q249" s="28">
        <f t="shared" si="9"/>
        <v>0</v>
      </c>
      <c r="R249" s="26"/>
      <c r="S249" s="26"/>
      <c r="T249" s="28">
        <f t="shared" si="10"/>
        <v>0</v>
      </c>
      <c r="U249" s="26"/>
      <c r="V249" s="26"/>
      <c r="W249" s="28">
        <f t="shared" si="11"/>
        <v>0</v>
      </c>
    </row>
    <row r="250" spans="3:23" x14ac:dyDescent="0.25">
      <c r="C250" s="72" t="str">
        <f>IFERROR(VLOOKUP($B250,šifrant!$A$2:$C$2542,2,0),"")</f>
        <v/>
      </c>
      <c r="D250" s="72" t="str">
        <f>IFERROR(VLOOKUP($B250,šifrant!$A$2:$C$2542,3,0),"")</f>
        <v/>
      </c>
      <c r="N250" s="31"/>
      <c r="O250" s="26"/>
      <c r="P250" s="26"/>
      <c r="Q250" s="28">
        <f t="shared" si="9"/>
        <v>0</v>
      </c>
      <c r="R250" s="26"/>
      <c r="S250" s="26"/>
      <c r="T250" s="28">
        <f t="shared" si="10"/>
        <v>0</v>
      </c>
      <c r="U250" s="26"/>
      <c r="V250" s="26"/>
      <c r="W250" s="28">
        <f t="shared" si="11"/>
        <v>0</v>
      </c>
    </row>
    <row r="251" spans="3:23" x14ac:dyDescent="0.25">
      <c r="C251" s="72" t="str">
        <f>IFERROR(VLOOKUP($B251,šifrant!$A$2:$C$2542,2,0),"")</f>
        <v/>
      </c>
      <c r="D251" s="72" t="str">
        <f>IFERROR(VLOOKUP($B251,šifrant!$A$2:$C$2542,3,0),"")</f>
        <v/>
      </c>
      <c r="N251" s="31"/>
      <c r="O251" s="26"/>
      <c r="P251" s="26"/>
      <c r="Q251" s="28">
        <f t="shared" si="9"/>
        <v>0</v>
      </c>
      <c r="R251" s="26"/>
      <c r="S251" s="26"/>
      <c r="T251" s="28">
        <f t="shared" si="10"/>
        <v>0</v>
      </c>
      <c r="U251" s="26"/>
      <c r="V251" s="26"/>
      <c r="W251" s="28">
        <f t="shared" si="11"/>
        <v>0</v>
      </c>
    </row>
    <row r="252" spans="3:23" x14ac:dyDescent="0.25">
      <c r="C252" s="72" t="str">
        <f>IFERROR(VLOOKUP($B252,šifrant!$A$2:$C$2542,2,0),"")</f>
        <v/>
      </c>
      <c r="D252" s="72" t="str">
        <f>IFERROR(VLOOKUP($B252,šifrant!$A$2:$C$2542,3,0),"")</f>
        <v/>
      </c>
      <c r="N252" s="31"/>
      <c r="O252" s="26"/>
      <c r="P252" s="26"/>
      <c r="Q252" s="28">
        <f t="shared" si="9"/>
        <v>0</v>
      </c>
      <c r="R252" s="26"/>
      <c r="S252" s="26"/>
      <c r="T252" s="28">
        <f t="shared" si="10"/>
        <v>0</v>
      </c>
      <c r="U252" s="26"/>
      <c r="V252" s="26"/>
      <c r="W252" s="28">
        <f t="shared" si="11"/>
        <v>0</v>
      </c>
    </row>
    <row r="253" spans="3:23" x14ac:dyDescent="0.25">
      <c r="C253" s="72" t="str">
        <f>IFERROR(VLOOKUP($B253,šifrant!$A$2:$C$2542,2,0),"")</f>
        <v/>
      </c>
      <c r="D253" s="72" t="str">
        <f>IFERROR(VLOOKUP($B253,šifrant!$A$2:$C$2542,3,0),"")</f>
        <v/>
      </c>
      <c r="N253" s="31"/>
      <c r="O253" s="26"/>
      <c r="P253" s="26"/>
      <c r="Q253" s="28">
        <f t="shared" si="9"/>
        <v>0</v>
      </c>
      <c r="R253" s="26"/>
      <c r="S253" s="26"/>
      <c r="T253" s="28">
        <f t="shared" si="10"/>
        <v>0</v>
      </c>
      <c r="U253" s="26"/>
      <c r="V253" s="26"/>
      <c r="W253" s="28">
        <f t="shared" si="11"/>
        <v>0</v>
      </c>
    </row>
    <row r="254" spans="3:23" x14ac:dyDescent="0.25">
      <c r="C254" s="72" t="str">
        <f>IFERROR(VLOOKUP($B254,šifrant!$A$2:$C$2542,2,0),"")</f>
        <v/>
      </c>
      <c r="D254" s="72" t="str">
        <f>IFERROR(VLOOKUP($B254,šifrant!$A$2:$C$2542,3,0),"")</f>
        <v/>
      </c>
      <c r="N254" s="31"/>
      <c r="O254" s="26"/>
      <c r="P254" s="26"/>
      <c r="Q254" s="28">
        <f t="shared" si="9"/>
        <v>0</v>
      </c>
      <c r="R254" s="26"/>
      <c r="S254" s="26"/>
      <c r="T254" s="28">
        <f t="shared" si="10"/>
        <v>0</v>
      </c>
      <c r="U254" s="26"/>
      <c r="V254" s="26"/>
      <c r="W254" s="28">
        <f t="shared" si="11"/>
        <v>0</v>
      </c>
    </row>
    <row r="255" spans="3:23" x14ac:dyDescent="0.25">
      <c r="C255" s="72" t="str">
        <f>IFERROR(VLOOKUP($B255,šifrant!$A$2:$C$2542,2,0),"")</f>
        <v/>
      </c>
      <c r="D255" s="72" t="str">
        <f>IFERROR(VLOOKUP($B255,šifrant!$A$2:$C$2542,3,0),"")</f>
        <v/>
      </c>
      <c r="N255" s="31"/>
      <c r="O255" s="26"/>
      <c r="P255" s="26"/>
      <c r="Q255" s="28">
        <f t="shared" si="9"/>
        <v>0</v>
      </c>
      <c r="R255" s="26"/>
      <c r="S255" s="26"/>
      <c r="T255" s="28">
        <f t="shared" si="10"/>
        <v>0</v>
      </c>
      <c r="U255" s="26"/>
      <c r="V255" s="26"/>
      <c r="W255" s="28">
        <f t="shared" si="11"/>
        <v>0</v>
      </c>
    </row>
    <row r="256" spans="3:23" x14ac:dyDescent="0.25">
      <c r="C256" s="72" t="str">
        <f>IFERROR(VLOOKUP($B256,šifrant!$A$2:$C$2542,2,0),"")</f>
        <v/>
      </c>
      <c r="D256" s="72" t="str">
        <f>IFERROR(VLOOKUP($B256,šifrant!$A$2:$C$2542,3,0),"")</f>
        <v/>
      </c>
      <c r="N256" s="31"/>
      <c r="O256" s="26"/>
      <c r="P256" s="26"/>
      <c r="Q256" s="28">
        <f t="shared" si="9"/>
        <v>0</v>
      </c>
      <c r="R256" s="26"/>
      <c r="S256" s="26"/>
      <c r="T256" s="28">
        <f t="shared" si="10"/>
        <v>0</v>
      </c>
      <c r="U256" s="26"/>
      <c r="V256" s="26"/>
      <c r="W256" s="28">
        <f t="shared" si="11"/>
        <v>0</v>
      </c>
    </row>
    <row r="257" spans="3:23" x14ac:dyDescent="0.25">
      <c r="C257" s="72" t="str">
        <f>IFERROR(VLOOKUP($B257,šifrant!$A$2:$C$2542,2,0),"")</f>
        <v/>
      </c>
      <c r="D257" s="72" t="str">
        <f>IFERROR(VLOOKUP($B257,šifrant!$A$2:$C$2542,3,0),"")</f>
        <v/>
      </c>
      <c r="N257" s="31"/>
      <c r="O257" s="26"/>
      <c r="P257" s="26"/>
      <c r="Q257" s="28">
        <f t="shared" si="9"/>
        <v>0</v>
      </c>
      <c r="R257" s="26"/>
      <c r="S257" s="26"/>
      <c r="T257" s="28">
        <f t="shared" si="10"/>
        <v>0</v>
      </c>
      <c r="U257" s="26"/>
      <c r="V257" s="26"/>
      <c r="W257" s="28">
        <f t="shared" si="11"/>
        <v>0</v>
      </c>
    </row>
  </sheetData>
  <sheetProtection algorithmName="SHA-512" hashValue="9UXTdhfYdP+FYtNAVqO9lQS8fb7NlIdsCoBVaenDIRGFIHfEnlbOCynZtxGDv1/zUh4qiC8FD+zmBrXdPgxOOg==" saltValue="Fdq1jxplgLe5U7cCgoY/Cg==" spinCount="100000" sheet="1" selectLockedCells="1"/>
  <dataConsolidate/>
  <phoneticPr fontId="11" type="noConversion"/>
  <pageMargins left="0.7" right="0.7" top="0.75" bottom="0.75" header="0.3" footer="0.3"/>
  <ignoredErrors>
    <ignoredError sqref="C2:D257" unlockedFormula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B6D929-2AA4-4811-8681-B703D51197AB}">
          <x14:formula1>
            <xm:f>šifrant!$A$2:$A$2542</xm:f>
          </x14:formula1>
          <xm:sqref>B2:B257</xm:sqref>
        </x14:dataValidation>
        <x14:dataValidation type="list" allowBlank="1" showInputMessage="1" showErrorMessage="1" xr:uid="{656CC5A7-F693-44E6-A4E0-4DF6DA0C352D}">
          <x14:formula1>
            <xm:f>šifrant!$G$2:$G$29</xm:f>
          </x14:formula1>
          <xm:sqref>E2:E257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12D0-561E-4AF7-940B-769032965132}">
  <dimension ref="A1:G2542"/>
  <sheetViews>
    <sheetView workbookViewId="0">
      <selection activeCell="J17" sqref="J17"/>
    </sheetView>
  </sheetViews>
  <sheetFormatPr defaultColWidth="8.85546875" defaultRowHeight="15" x14ac:dyDescent="0.25"/>
  <cols>
    <col min="1" max="1" width="8.85546875" style="6"/>
    <col min="2" max="2" width="54.42578125" customWidth="1"/>
    <col min="3" max="3" width="34.5703125" customWidth="1"/>
    <col min="4" max="6" width="8.85546875" style="1"/>
    <col min="7" max="7" width="54.7109375" style="15" customWidth="1"/>
    <col min="8" max="16384" width="8.85546875" style="1"/>
  </cols>
  <sheetData>
    <row r="1" spans="1:7" ht="15.75" thickBot="1" x14ac:dyDescent="0.3">
      <c r="A1" s="7" t="s">
        <v>1271</v>
      </c>
      <c r="B1" s="7" t="s">
        <v>1270</v>
      </c>
      <c r="C1" s="7" t="s">
        <v>1269</v>
      </c>
      <c r="G1" s="13" t="s">
        <v>1272</v>
      </c>
    </row>
    <row r="2" spans="1:7" x14ac:dyDescent="0.25">
      <c r="A2" s="35">
        <v>1068</v>
      </c>
      <c r="B2" s="36" t="s">
        <v>1301</v>
      </c>
      <c r="C2" s="68" t="s">
        <v>3180</v>
      </c>
      <c r="G2" s="14" t="s">
        <v>1273</v>
      </c>
    </row>
    <row r="3" spans="1:7" ht="24" x14ac:dyDescent="0.25">
      <c r="A3" s="37">
        <v>1069</v>
      </c>
      <c r="B3" s="14" t="s">
        <v>1302</v>
      </c>
      <c r="C3" s="38" t="s">
        <v>3180</v>
      </c>
      <c r="G3" s="14" t="s">
        <v>1274</v>
      </c>
    </row>
    <row r="4" spans="1:7" x14ac:dyDescent="0.25">
      <c r="A4" s="37">
        <v>1070</v>
      </c>
      <c r="B4" s="14" t="s">
        <v>1303</v>
      </c>
      <c r="C4" s="38" t="s">
        <v>3180</v>
      </c>
      <c r="G4" s="14" t="s">
        <v>1275</v>
      </c>
    </row>
    <row r="5" spans="1:7" x14ac:dyDescent="0.25">
      <c r="A5" s="37">
        <v>1071</v>
      </c>
      <c r="B5" s="14" t="s">
        <v>1304</v>
      </c>
      <c r="C5" s="38" t="s">
        <v>3180</v>
      </c>
      <c r="G5" s="14" t="s">
        <v>1276</v>
      </c>
    </row>
    <row r="6" spans="1:7" x14ac:dyDescent="0.25">
      <c r="A6" s="37">
        <v>1072</v>
      </c>
      <c r="B6" s="14" t="s">
        <v>1305</v>
      </c>
      <c r="C6" s="38" t="s">
        <v>3180</v>
      </c>
      <c r="G6" s="14" t="s">
        <v>1277</v>
      </c>
    </row>
    <row r="7" spans="1:7" x14ac:dyDescent="0.25">
      <c r="A7" s="37">
        <v>1073</v>
      </c>
      <c r="B7" s="14" t="s">
        <v>1306</v>
      </c>
      <c r="C7" s="38" t="s">
        <v>3180</v>
      </c>
      <c r="G7" s="14" t="s">
        <v>1278</v>
      </c>
    </row>
    <row r="8" spans="1:7" x14ac:dyDescent="0.25">
      <c r="A8" s="37">
        <v>1074</v>
      </c>
      <c r="B8" s="14" t="s">
        <v>1307</v>
      </c>
      <c r="C8" s="38" t="s">
        <v>3180</v>
      </c>
      <c r="G8" s="14" t="s">
        <v>1279</v>
      </c>
    </row>
    <row r="9" spans="1:7" x14ac:dyDescent="0.25">
      <c r="A9" s="37">
        <v>1075</v>
      </c>
      <c r="B9" s="14" t="s">
        <v>1308</v>
      </c>
      <c r="C9" s="38" t="s">
        <v>3180</v>
      </c>
      <c r="G9" s="14" t="s">
        <v>1280</v>
      </c>
    </row>
    <row r="10" spans="1:7" x14ac:dyDescent="0.25">
      <c r="A10" s="37">
        <v>1076</v>
      </c>
      <c r="B10" s="14" t="s">
        <v>1309</v>
      </c>
      <c r="C10" s="38" t="s">
        <v>3180</v>
      </c>
      <c r="G10" s="14" t="s">
        <v>1281</v>
      </c>
    </row>
    <row r="11" spans="1:7" ht="24" x14ac:dyDescent="0.25">
      <c r="A11" s="37">
        <v>1077</v>
      </c>
      <c r="B11" s="14" t="s">
        <v>1310</v>
      </c>
      <c r="C11" s="38" t="s">
        <v>3180</v>
      </c>
      <c r="G11" s="14" t="s">
        <v>1282</v>
      </c>
    </row>
    <row r="12" spans="1:7" x14ac:dyDescent="0.25">
      <c r="A12" s="37">
        <v>1078</v>
      </c>
      <c r="B12" s="14" t="s">
        <v>1311</v>
      </c>
      <c r="C12" s="38" t="s">
        <v>3180</v>
      </c>
      <c r="G12" s="14" t="s">
        <v>1283</v>
      </c>
    </row>
    <row r="13" spans="1:7" x14ac:dyDescent="0.25">
      <c r="A13" s="37">
        <v>1079</v>
      </c>
      <c r="B13" s="14" t="s">
        <v>1312</v>
      </c>
      <c r="C13" s="38" t="s">
        <v>3180</v>
      </c>
      <c r="G13" s="14" t="s">
        <v>1284</v>
      </c>
    </row>
    <row r="14" spans="1:7" ht="24" x14ac:dyDescent="0.25">
      <c r="A14" s="37">
        <v>1080</v>
      </c>
      <c r="B14" s="14" t="s">
        <v>1313</v>
      </c>
      <c r="C14" s="38" t="s">
        <v>3180</v>
      </c>
      <c r="G14" s="14" t="s">
        <v>1285</v>
      </c>
    </row>
    <row r="15" spans="1:7" x14ac:dyDescent="0.25">
      <c r="A15" s="37">
        <v>1081</v>
      </c>
      <c r="B15" s="14" t="s">
        <v>1314</v>
      </c>
      <c r="C15" s="38" t="s">
        <v>3180</v>
      </c>
      <c r="G15" s="14" t="s">
        <v>1286</v>
      </c>
    </row>
    <row r="16" spans="1:7" x14ac:dyDescent="0.25">
      <c r="A16" s="37">
        <v>1082</v>
      </c>
      <c r="B16" s="14" t="s">
        <v>1315</v>
      </c>
      <c r="C16" s="38" t="s">
        <v>3180</v>
      </c>
      <c r="G16" s="14" t="s">
        <v>1287</v>
      </c>
    </row>
    <row r="17" spans="1:7" x14ac:dyDescent="0.25">
      <c r="A17" s="37">
        <v>1083</v>
      </c>
      <c r="B17" s="14" t="s">
        <v>1316</v>
      </c>
      <c r="C17" s="38" t="s">
        <v>3180</v>
      </c>
      <c r="G17" s="14" t="s">
        <v>1288</v>
      </c>
    </row>
    <row r="18" spans="1:7" x14ac:dyDescent="0.25">
      <c r="A18" s="37">
        <v>1084</v>
      </c>
      <c r="B18" s="14" t="s">
        <v>1317</v>
      </c>
      <c r="C18" s="38" t="s">
        <v>3180</v>
      </c>
      <c r="G18" s="14" t="s">
        <v>1289</v>
      </c>
    </row>
    <row r="19" spans="1:7" x14ac:dyDescent="0.25">
      <c r="A19" s="37">
        <v>1085</v>
      </c>
      <c r="B19" s="14" t="s">
        <v>1318</v>
      </c>
      <c r="C19" s="38" t="s">
        <v>3180</v>
      </c>
      <c r="G19" s="14" t="s">
        <v>1290</v>
      </c>
    </row>
    <row r="20" spans="1:7" x14ac:dyDescent="0.25">
      <c r="A20" s="37">
        <v>1086</v>
      </c>
      <c r="B20" s="14" t="s">
        <v>1319</v>
      </c>
      <c r="C20" s="38" t="s">
        <v>3180</v>
      </c>
      <c r="G20" s="14" t="s">
        <v>1291</v>
      </c>
    </row>
    <row r="21" spans="1:7" x14ac:dyDescent="0.25">
      <c r="A21" s="37">
        <v>1087</v>
      </c>
      <c r="B21" s="14" t="s">
        <v>1320</v>
      </c>
      <c r="C21" s="38" t="s">
        <v>3180</v>
      </c>
      <c r="G21" s="14" t="s">
        <v>1292</v>
      </c>
    </row>
    <row r="22" spans="1:7" x14ac:dyDescent="0.25">
      <c r="A22" s="37">
        <v>1088</v>
      </c>
      <c r="B22" s="14" t="s">
        <v>1321</v>
      </c>
      <c r="C22" s="38" t="s">
        <v>3180</v>
      </c>
      <c r="G22" s="14" t="s">
        <v>1293</v>
      </c>
    </row>
    <row r="23" spans="1:7" ht="24" x14ac:dyDescent="0.25">
      <c r="A23" s="37">
        <v>1089</v>
      </c>
      <c r="B23" s="14" t="s">
        <v>1322</v>
      </c>
      <c r="C23" s="38" t="s">
        <v>3180</v>
      </c>
      <c r="G23" s="14" t="s">
        <v>1294</v>
      </c>
    </row>
    <row r="24" spans="1:7" ht="24" x14ac:dyDescent="0.25">
      <c r="A24" s="37">
        <v>1090</v>
      </c>
      <c r="B24" s="14" t="s">
        <v>1323</v>
      </c>
      <c r="C24" s="38" t="s">
        <v>3180</v>
      </c>
      <c r="G24" s="14" t="s">
        <v>3181</v>
      </c>
    </row>
    <row r="25" spans="1:7" x14ac:dyDescent="0.25">
      <c r="A25" s="37">
        <v>1091</v>
      </c>
      <c r="B25" s="14" t="s">
        <v>1324</v>
      </c>
      <c r="C25" s="38" t="s">
        <v>3180</v>
      </c>
      <c r="G25" s="52" t="s">
        <v>3182</v>
      </c>
    </row>
    <row r="26" spans="1:7" x14ac:dyDescent="0.25">
      <c r="A26" s="37">
        <v>1092</v>
      </c>
      <c r="B26" s="14" t="s">
        <v>1325</v>
      </c>
      <c r="C26" s="38" t="s">
        <v>3180</v>
      </c>
      <c r="G26" s="52" t="s">
        <v>3183</v>
      </c>
    </row>
    <row r="27" spans="1:7" ht="24" x14ac:dyDescent="0.25">
      <c r="A27" s="37">
        <v>1093</v>
      </c>
      <c r="B27" s="14" t="s">
        <v>1326</v>
      </c>
      <c r="C27" s="38" t="s">
        <v>3180</v>
      </c>
      <c r="G27" s="52" t="s">
        <v>3184</v>
      </c>
    </row>
    <row r="28" spans="1:7" ht="24" x14ac:dyDescent="0.25">
      <c r="A28" s="37">
        <v>1094</v>
      </c>
      <c r="B28" s="14" t="s">
        <v>1327</v>
      </c>
      <c r="C28" s="38" t="s">
        <v>3180</v>
      </c>
      <c r="G28" s="14" t="s">
        <v>1295</v>
      </c>
    </row>
    <row r="29" spans="1:7" x14ac:dyDescent="0.25">
      <c r="A29" s="37">
        <v>1095</v>
      </c>
      <c r="B29" s="14" t="s">
        <v>1328</v>
      </c>
      <c r="C29" s="38" t="s">
        <v>3180</v>
      </c>
      <c r="G29" s="14" t="s">
        <v>1296</v>
      </c>
    </row>
    <row r="30" spans="1:7" ht="24" x14ac:dyDescent="0.25">
      <c r="A30" s="37">
        <v>1096</v>
      </c>
      <c r="B30" s="14" t="s">
        <v>1329</v>
      </c>
      <c r="C30" s="38" t="s">
        <v>3180</v>
      </c>
      <c r="G30"/>
    </row>
    <row r="31" spans="1:7" x14ac:dyDescent="0.25">
      <c r="A31" s="37">
        <v>1097</v>
      </c>
      <c r="B31" s="14" t="s">
        <v>1330</v>
      </c>
      <c r="C31" s="38" t="s">
        <v>3180</v>
      </c>
      <c r="G31"/>
    </row>
    <row r="32" spans="1:7" ht="48" x14ac:dyDescent="0.25">
      <c r="A32" s="37">
        <v>1098</v>
      </c>
      <c r="B32" s="14" t="s">
        <v>1331</v>
      </c>
      <c r="C32" s="38" t="s">
        <v>3180</v>
      </c>
      <c r="G32"/>
    </row>
    <row r="33" spans="1:7" ht="24" x14ac:dyDescent="0.25">
      <c r="A33" s="37">
        <v>1099</v>
      </c>
      <c r="B33" s="14" t="s">
        <v>1332</v>
      </c>
      <c r="C33" s="38" t="s">
        <v>3180</v>
      </c>
      <c r="G33"/>
    </row>
    <row r="34" spans="1:7" x14ac:dyDescent="0.25">
      <c r="A34" s="37">
        <v>1100</v>
      </c>
      <c r="B34" s="14" t="s">
        <v>1333</v>
      </c>
      <c r="C34" s="38" t="s">
        <v>3180</v>
      </c>
      <c r="G34"/>
    </row>
    <row r="35" spans="1:7" x14ac:dyDescent="0.25">
      <c r="A35" s="37">
        <v>1101</v>
      </c>
      <c r="B35" s="14" t="s">
        <v>1334</v>
      </c>
      <c r="C35" s="38" t="s">
        <v>3180</v>
      </c>
      <c r="G35"/>
    </row>
    <row r="36" spans="1:7" x14ac:dyDescent="0.25">
      <c r="A36" s="37">
        <v>1102</v>
      </c>
      <c r="B36" s="14" t="s">
        <v>1335</v>
      </c>
      <c r="C36" s="38" t="s">
        <v>3180</v>
      </c>
      <c r="G36"/>
    </row>
    <row r="37" spans="1:7" x14ac:dyDescent="0.25">
      <c r="A37" s="37">
        <v>1103</v>
      </c>
      <c r="B37" s="14" t="s">
        <v>1336</v>
      </c>
      <c r="C37" s="38" t="s">
        <v>3180</v>
      </c>
      <c r="G37"/>
    </row>
    <row r="38" spans="1:7" x14ac:dyDescent="0.25">
      <c r="A38" s="37">
        <v>1104</v>
      </c>
      <c r="B38" s="14" t="s">
        <v>1337</v>
      </c>
      <c r="C38" s="38" t="s">
        <v>3180</v>
      </c>
      <c r="G38"/>
    </row>
    <row r="39" spans="1:7" ht="24" x14ac:dyDescent="0.25">
      <c r="A39" s="37">
        <v>1105</v>
      </c>
      <c r="B39" s="14" t="s">
        <v>1338</v>
      </c>
      <c r="C39" s="38" t="s">
        <v>3180</v>
      </c>
      <c r="G39"/>
    </row>
    <row r="40" spans="1:7" ht="24" x14ac:dyDescent="0.25">
      <c r="A40" s="37">
        <v>1106</v>
      </c>
      <c r="B40" s="14" t="s">
        <v>1339</v>
      </c>
      <c r="C40" s="38" t="s">
        <v>3180</v>
      </c>
      <c r="G40"/>
    </row>
    <row r="41" spans="1:7" ht="24" x14ac:dyDescent="0.25">
      <c r="A41" s="37">
        <v>1107</v>
      </c>
      <c r="B41" s="14" t="s">
        <v>1340</v>
      </c>
      <c r="C41" s="38" t="s">
        <v>3180</v>
      </c>
      <c r="G41"/>
    </row>
    <row r="42" spans="1:7" ht="24" x14ac:dyDescent="0.25">
      <c r="A42" s="37">
        <v>1108</v>
      </c>
      <c r="B42" s="14" t="s">
        <v>1341</v>
      </c>
      <c r="C42" s="38" t="s">
        <v>3180</v>
      </c>
      <c r="G42"/>
    </row>
    <row r="43" spans="1:7" x14ac:dyDescent="0.25">
      <c r="A43" s="37">
        <v>1109</v>
      </c>
      <c r="B43" s="14" t="s">
        <v>1342</v>
      </c>
      <c r="C43" s="38" t="s">
        <v>3180</v>
      </c>
      <c r="G43"/>
    </row>
    <row r="44" spans="1:7" x14ac:dyDescent="0.25">
      <c r="A44" s="37">
        <v>1110</v>
      </c>
      <c r="B44" s="14" t="s">
        <v>1343</v>
      </c>
      <c r="C44" s="38" t="s">
        <v>3180</v>
      </c>
      <c r="G44"/>
    </row>
    <row r="45" spans="1:7" x14ac:dyDescent="0.25">
      <c r="A45" s="37">
        <v>1111</v>
      </c>
      <c r="B45" s="14" t="s">
        <v>1344</v>
      </c>
      <c r="C45" s="38" t="s">
        <v>3175</v>
      </c>
      <c r="G45"/>
    </row>
    <row r="46" spans="1:7" x14ac:dyDescent="0.25">
      <c r="A46" s="37">
        <v>1112</v>
      </c>
      <c r="B46" s="14" t="s">
        <v>1268</v>
      </c>
      <c r="C46" s="38" t="s">
        <v>3175</v>
      </c>
      <c r="G46"/>
    </row>
    <row r="47" spans="1:7" ht="24" x14ac:dyDescent="0.25">
      <c r="A47" s="37">
        <v>1113</v>
      </c>
      <c r="B47" s="14" t="s">
        <v>1345</v>
      </c>
      <c r="C47" s="38" t="s">
        <v>3180</v>
      </c>
      <c r="G47"/>
    </row>
    <row r="48" spans="1:7" ht="24" x14ac:dyDescent="0.25">
      <c r="A48" s="37">
        <v>1114</v>
      </c>
      <c r="B48" s="14" t="s">
        <v>1346</v>
      </c>
      <c r="C48" s="38" t="s">
        <v>3180</v>
      </c>
      <c r="G48"/>
    </row>
    <row r="49" spans="1:7" ht="36" x14ac:dyDescent="0.25">
      <c r="A49" s="37">
        <v>1115</v>
      </c>
      <c r="B49" s="14" t="s">
        <v>1347</v>
      </c>
      <c r="C49" s="38" t="s">
        <v>3180</v>
      </c>
      <c r="G49"/>
    </row>
    <row r="50" spans="1:7" x14ac:dyDescent="0.25">
      <c r="A50" s="37">
        <v>1116</v>
      </c>
      <c r="B50" s="14" t="s">
        <v>1348</v>
      </c>
      <c r="C50" s="38" t="s">
        <v>3180</v>
      </c>
      <c r="G50"/>
    </row>
    <row r="51" spans="1:7" x14ac:dyDescent="0.25">
      <c r="A51" s="37">
        <v>1117</v>
      </c>
      <c r="B51" s="14" t="s">
        <v>1349</v>
      </c>
      <c r="C51" s="38" t="s">
        <v>3180</v>
      </c>
      <c r="G51"/>
    </row>
    <row r="52" spans="1:7" x14ac:dyDescent="0.25">
      <c r="A52" s="37">
        <v>1118</v>
      </c>
      <c r="B52" s="14" t="s">
        <v>1350</v>
      </c>
      <c r="C52" s="38" t="s">
        <v>3180</v>
      </c>
      <c r="G52"/>
    </row>
    <row r="53" spans="1:7" x14ac:dyDescent="0.25">
      <c r="A53" s="37">
        <v>1119</v>
      </c>
      <c r="B53" s="14" t="s">
        <v>1351</v>
      </c>
      <c r="C53" s="38" t="s">
        <v>3180</v>
      </c>
      <c r="G53"/>
    </row>
    <row r="54" spans="1:7" x14ac:dyDescent="0.25">
      <c r="A54" s="37">
        <v>1120</v>
      </c>
      <c r="B54" s="14" t="s">
        <v>1352</v>
      </c>
      <c r="C54" s="38" t="s">
        <v>3180</v>
      </c>
      <c r="G54"/>
    </row>
    <row r="55" spans="1:7" ht="24" x14ac:dyDescent="0.25">
      <c r="A55" s="37">
        <v>1121</v>
      </c>
      <c r="B55" s="14" t="s">
        <v>1353</v>
      </c>
      <c r="C55" s="38" t="s">
        <v>3180</v>
      </c>
      <c r="G55"/>
    </row>
    <row r="56" spans="1:7" x14ac:dyDescent="0.25">
      <c r="A56" s="37">
        <v>1122</v>
      </c>
      <c r="B56" s="14" t="s">
        <v>1354</v>
      </c>
      <c r="C56" s="38" t="s">
        <v>3180</v>
      </c>
      <c r="G56"/>
    </row>
    <row r="57" spans="1:7" x14ac:dyDescent="0.25">
      <c r="A57" s="37">
        <v>1123</v>
      </c>
      <c r="B57" s="14" t="s">
        <v>1355</v>
      </c>
      <c r="C57" s="38" t="s">
        <v>3180</v>
      </c>
      <c r="G57"/>
    </row>
    <row r="58" spans="1:7" x14ac:dyDescent="0.25">
      <c r="A58" s="37">
        <v>1124</v>
      </c>
      <c r="B58" s="14" t="s">
        <v>1356</v>
      </c>
      <c r="C58" s="38" t="s">
        <v>3180</v>
      </c>
      <c r="G58"/>
    </row>
    <row r="59" spans="1:7" x14ac:dyDescent="0.25">
      <c r="A59" s="37">
        <v>1125</v>
      </c>
      <c r="B59" s="14" t="s">
        <v>1357</v>
      </c>
      <c r="C59" s="38" t="s">
        <v>3180</v>
      </c>
      <c r="G59"/>
    </row>
    <row r="60" spans="1:7" x14ac:dyDescent="0.25">
      <c r="A60" s="37">
        <v>1126</v>
      </c>
      <c r="B60" s="14" t="s">
        <v>1358</v>
      </c>
      <c r="C60" s="38" t="s">
        <v>3180</v>
      </c>
      <c r="G60"/>
    </row>
    <row r="61" spans="1:7" x14ac:dyDescent="0.25">
      <c r="A61" s="37">
        <v>1127</v>
      </c>
      <c r="B61" s="14" t="s">
        <v>1359</v>
      </c>
      <c r="C61" s="38" t="s">
        <v>3180</v>
      </c>
      <c r="G61"/>
    </row>
    <row r="62" spans="1:7" x14ac:dyDescent="0.25">
      <c r="A62" s="37">
        <v>1128</v>
      </c>
      <c r="B62" s="14" t="s">
        <v>1360</v>
      </c>
      <c r="C62" s="38" t="s">
        <v>3180</v>
      </c>
      <c r="G62"/>
    </row>
    <row r="63" spans="1:7" x14ac:dyDescent="0.25">
      <c r="A63" s="37">
        <v>1129</v>
      </c>
      <c r="B63" s="14" t="s">
        <v>1361</v>
      </c>
      <c r="C63" s="38" t="s">
        <v>3180</v>
      </c>
      <c r="G63"/>
    </row>
    <row r="64" spans="1:7" x14ac:dyDescent="0.25">
      <c r="A64" s="37">
        <v>1130</v>
      </c>
      <c r="B64" s="14" t="s">
        <v>1362</v>
      </c>
      <c r="C64" s="38" t="s">
        <v>3180</v>
      </c>
      <c r="G64"/>
    </row>
    <row r="65" spans="1:7" x14ac:dyDescent="0.25">
      <c r="A65" s="37">
        <v>1133</v>
      </c>
      <c r="B65" s="14" t="s">
        <v>1363</v>
      </c>
      <c r="C65" s="38" t="s">
        <v>3180</v>
      </c>
      <c r="G65"/>
    </row>
    <row r="66" spans="1:7" x14ac:dyDescent="0.25">
      <c r="A66" s="38">
        <v>1134</v>
      </c>
      <c r="B66" s="14" t="s">
        <v>1364</v>
      </c>
      <c r="C66" s="38" t="s">
        <v>3180</v>
      </c>
      <c r="G66"/>
    </row>
    <row r="67" spans="1:7" x14ac:dyDescent="0.25">
      <c r="A67" s="38">
        <v>1135</v>
      </c>
      <c r="B67" s="14" t="s">
        <v>1365</v>
      </c>
      <c r="C67" s="38" t="s">
        <v>3180</v>
      </c>
      <c r="G67"/>
    </row>
    <row r="68" spans="1:7" x14ac:dyDescent="0.25">
      <c r="A68" s="38">
        <v>1136</v>
      </c>
      <c r="B68" s="14" t="s">
        <v>1366</v>
      </c>
      <c r="C68" s="38" t="s">
        <v>3180</v>
      </c>
      <c r="G68"/>
    </row>
    <row r="69" spans="1:7" x14ac:dyDescent="0.25">
      <c r="A69" s="38">
        <v>1137</v>
      </c>
      <c r="B69" s="14" t="s">
        <v>1367</v>
      </c>
      <c r="C69" s="38" t="s">
        <v>3180</v>
      </c>
      <c r="G69"/>
    </row>
    <row r="70" spans="1:7" x14ac:dyDescent="0.25">
      <c r="A70" s="38">
        <v>1138</v>
      </c>
      <c r="B70" s="14" t="s">
        <v>1368</v>
      </c>
      <c r="C70" s="38" t="s">
        <v>3180</v>
      </c>
      <c r="G70"/>
    </row>
    <row r="71" spans="1:7" x14ac:dyDescent="0.25">
      <c r="A71" s="38">
        <v>1139</v>
      </c>
      <c r="B71" s="14" t="s">
        <v>1369</v>
      </c>
      <c r="C71" s="38" t="s">
        <v>3180</v>
      </c>
      <c r="G71"/>
    </row>
    <row r="72" spans="1:7" x14ac:dyDescent="0.25">
      <c r="A72" s="38">
        <v>1141</v>
      </c>
      <c r="B72" s="14" t="s">
        <v>1370</v>
      </c>
      <c r="C72" s="38" t="s">
        <v>3180</v>
      </c>
      <c r="G72"/>
    </row>
    <row r="73" spans="1:7" x14ac:dyDescent="0.25">
      <c r="A73" s="38">
        <v>1142</v>
      </c>
      <c r="B73" s="14" t="s">
        <v>1371</v>
      </c>
      <c r="C73" s="38" t="s">
        <v>3180</v>
      </c>
      <c r="G73"/>
    </row>
    <row r="74" spans="1:7" x14ac:dyDescent="0.25">
      <c r="A74" s="38">
        <v>1148</v>
      </c>
      <c r="B74" s="14" t="s">
        <v>1267</v>
      </c>
      <c r="C74" s="38" t="s">
        <v>3176</v>
      </c>
      <c r="G74"/>
    </row>
    <row r="75" spans="1:7" x14ac:dyDescent="0.25">
      <c r="A75" s="38">
        <v>1149</v>
      </c>
      <c r="B75" s="14" t="s">
        <v>1266</v>
      </c>
      <c r="C75" s="38" t="s">
        <v>3175</v>
      </c>
      <c r="G75"/>
    </row>
    <row r="76" spans="1:7" x14ac:dyDescent="0.25">
      <c r="A76" s="38">
        <v>1151</v>
      </c>
      <c r="B76" s="14" t="s">
        <v>1265</v>
      </c>
      <c r="C76" s="38" t="s">
        <v>3175</v>
      </c>
      <c r="G76"/>
    </row>
    <row r="77" spans="1:7" x14ac:dyDescent="0.25">
      <c r="A77" s="38">
        <v>1152</v>
      </c>
      <c r="B77" s="14" t="s">
        <v>1264</v>
      </c>
      <c r="C77" s="38" t="s">
        <v>3175</v>
      </c>
      <c r="G77"/>
    </row>
    <row r="78" spans="1:7" x14ac:dyDescent="0.25">
      <c r="A78" s="37">
        <v>1153</v>
      </c>
      <c r="B78" s="14" t="s">
        <v>985</v>
      </c>
      <c r="C78" s="38" t="s">
        <v>3175</v>
      </c>
      <c r="G78"/>
    </row>
    <row r="79" spans="1:7" x14ac:dyDescent="0.25">
      <c r="A79" s="38">
        <v>1154</v>
      </c>
      <c r="B79" s="14" t="s">
        <v>1372</v>
      </c>
      <c r="C79" s="38" t="s">
        <v>3175</v>
      </c>
      <c r="G79"/>
    </row>
    <row r="80" spans="1:7" x14ac:dyDescent="0.25">
      <c r="A80" s="38">
        <v>1155</v>
      </c>
      <c r="B80" s="14" t="s">
        <v>1263</v>
      </c>
      <c r="C80" s="38" t="s">
        <v>3175</v>
      </c>
      <c r="G80"/>
    </row>
    <row r="81" spans="1:7" x14ac:dyDescent="0.25">
      <c r="A81" s="38">
        <v>1156</v>
      </c>
      <c r="B81" s="14" t="s">
        <v>1262</v>
      </c>
      <c r="C81" s="38" t="s">
        <v>3175</v>
      </c>
      <c r="G81"/>
    </row>
    <row r="82" spans="1:7" x14ac:dyDescent="0.25">
      <c r="A82" s="38">
        <v>1157</v>
      </c>
      <c r="B82" s="14" t="s">
        <v>1261</v>
      </c>
      <c r="C82" s="38" t="s">
        <v>3175</v>
      </c>
      <c r="G82"/>
    </row>
    <row r="83" spans="1:7" x14ac:dyDescent="0.25">
      <c r="A83" s="38">
        <v>1158</v>
      </c>
      <c r="B83" s="14" t="s">
        <v>1260</v>
      </c>
      <c r="C83" s="38" t="s">
        <v>3175</v>
      </c>
      <c r="G83"/>
    </row>
    <row r="84" spans="1:7" x14ac:dyDescent="0.25">
      <c r="A84" s="38">
        <v>1159</v>
      </c>
      <c r="B84" s="14" t="s">
        <v>1259</v>
      </c>
      <c r="C84" s="38" t="s">
        <v>3175</v>
      </c>
      <c r="G84"/>
    </row>
    <row r="85" spans="1:7" x14ac:dyDescent="0.25">
      <c r="A85" s="38">
        <v>1160</v>
      </c>
      <c r="B85" s="14" t="s">
        <v>1258</v>
      </c>
      <c r="C85" s="38" t="s">
        <v>3175</v>
      </c>
      <c r="G85"/>
    </row>
    <row r="86" spans="1:7" x14ac:dyDescent="0.25">
      <c r="A86" s="38">
        <v>1161</v>
      </c>
      <c r="B86" s="14" t="s">
        <v>1257</v>
      </c>
      <c r="C86" s="38" t="s">
        <v>3175</v>
      </c>
      <c r="G86"/>
    </row>
    <row r="87" spans="1:7" x14ac:dyDescent="0.25">
      <c r="A87" s="38">
        <v>1162</v>
      </c>
      <c r="B87" s="14" t="s">
        <v>1256</v>
      </c>
      <c r="C87" s="38" t="s">
        <v>3175</v>
      </c>
      <c r="G87"/>
    </row>
    <row r="88" spans="1:7" x14ac:dyDescent="0.25">
      <c r="A88" s="38">
        <v>1163</v>
      </c>
      <c r="B88" s="14" t="s">
        <v>1255</v>
      </c>
      <c r="C88" s="38" t="s">
        <v>3175</v>
      </c>
      <c r="G88"/>
    </row>
    <row r="89" spans="1:7" x14ac:dyDescent="0.25">
      <c r="A89" s="38">
        <v>1164</v>
      </c>
      <c r="B89" s="14" t="s">
        <v>1254</v>
      </c>
      <c r="C89" s="38" t="s">
        <v>3175</v>
      </c>
      <c r="G89"/>
    </row>
    <row r="90" spans="1:7" ht="24" x14ac:dyDescent="0.25">
      <c r="A90" s="38">
        <v>1165</v>
      </c>
      <c r="B90" s="14" t="s">
        <v>1253</v>
      </c>
      <c r="C90" s="38" t="s">
        <v>3175</v>
      </c>
      <c r="G90"/>
    </row>
    <row r="91" spans="1:7" x14ac:dyDescent="0.25">
      <c r="A91" s="38">
        <v>1166</v>
      </c>
      <c r="B91" s="14" t="s">
        <v>1373</v>
      </c>
      <c r="C91" s="38" t="s">
        <v>3176</v>
      </c>
      <c r="G91"/>
    </row>
    <row r="92" spans="1:7" x14ac:dyDescent="0.25">
      <c r="A92" s="38">
        <v>1167</v>
      </c>
      <c r="B92" s="14" t="s">
        <v>1374</v>
      </c>
      <c r="C92" s="38" t="s">
        <v>3175</v>
      </c>
      <c r="G92"/>
    </row>
    <row r="93" spans="1:7" x14ac:dyDescent="0.25">
      <c r="A93" s="38">
        <v>1168</v>
      </c>
      <c r="B93" s="14" t="s">
        <v>1375</v>
      </c>
      <c r="C93" s="38" t="s">
        <v>3176</v>
      </c>
      <c r="G93"/>
    </row>
    <row r="94" spans="1:7" x14ac:dyDescent="0.25">
      <c r="A94" s="38">
        <v>1169</v>
      </c>
      <c r="B94" s="14" t="s">
        <v>1252</v>
      </c>
      <c r="C94" s="38" t="s">
        <v>3175</v>
      </c>
      <c r="G94"/>
    </row>
    <row r="95" spans="1:7" x14ac:dyDescent="0.25">
      <c r="A95" s="38">
        <v>1170</v>
      </c>
      <c r="B95" s="14" t="s">
        <v>1376</v>
      </c>
      <c r="C95" s="38" t="s">
        <v>3176</v>
      </c>
      <c r="G95"/>
    </row>
    <row r="96" spans="1:7" x14ac:dyDescent="0.25">
      <c r="A96" s="38">
        <v>1171</v>
      </c>
      <c r="B96" s="14" t="s">
        <v>1377</v>
      </c>
      <c r="C96" s="38" t="s">
        <v>3175</v>
      </c>
      <c r="G96"/>
    </row>
    <row r="97" spans="1:7" x14ac:dyDescent="0.25">
      <c r="A97" s="38">
        <v>1172</v>
      </c>
      <c r="B97" s="14" t="s">
        <v>1378</v>
      </c>
      <c r="C97" s="38" t="s">
        <v>3176</v>
      </c>
      <c r="G97"/>
    </row>
    <row r="98" spans="1:7" x14ac:dyDescent="0.25">
      <c r="A98" s="38">
        <v>1173</v>
      </c>
      <c r="B98" s="14" t="s">
        <v>1251</v>
      </c>
      <c r="C98" s="38" t="s">
        <v>3175</v>
      </c>
      <c r="G98"/>
    </row>
    <row r="99" spans="1:7" x14ac:dyDescent="0.25">
      <c r="A99" s="38">
        <v>1174</v>
      </c>
      <c r="B99" s="14" t="s">
        <v>1379</v>
      </c>
      <c r="C99" s="38" t="s">
        <v>3176</v>
      </c>
      <c r="G99"/>
    </row>
    <row r="100" spans="1:7" x14ac:dyDescent="0.25">
      <c r="A100" s="38">
        <v>1175</v>
      </c>
      <c r="B100" s="14" t="s">
        <v>1250</v>
      </c>
      <c r="C100" s="38" t="s">
        <v>3175</v>
      </c>
      <c r="G100"/>
    </row>
    <row r="101" spans="1:7" x14ac:dyDescent="0.25">
      <c r="A101" s="38">
        <v>1176</v>
      </c>
      <c r="B101" s="14" t="s">
        <v>1249</v>
      </c>
      <c r="C101" s="38" t="s">
        <v>3175</v>
      </c>
      <c r="G101"/>
    </row>
    <row r="102" spans="1:7" x14ac:dyDescent="0.25">
      <c r="A102" s="38">
        <v>1177</v>
      </c>
      <c r="B102" s="14" t="s">
        <v>1248</v>
      </c>
      <c r="C102" s="38" t="s">
        <v>3175</v>
      </c>
      <c r="G102"/>
    </row>
    <row r="103" spans="1:7" x14ac:dyDescent="0.25">
      <c r="A103" s="38">
        <v>1178</v>
      </c>
      <c r="B103" s="14" t="s">
        <v>1247</v>
      </c>
      <c r="C103" s="38" t="s">
        <v>3175</v>
      </c>
      <c r="G103"/>
    </row>
    <row r="104" spans="1:7" x14ac:dyDescent="0.25">
      <c r="A104" s="38">
        <v>1179</v>
      </c>
      <c r="B104" s="14" t="s">
        <v>1380</v>
      </c>
      <c r="C104" s="38" t="s">
        <v>3175</v>
      </c>
      <c r="G104"/>
    </row>
    <row r="105" spans="1:7" x14ac:dyDescent="0.25">
      <c r="A105" s="38">
        <v>1180</v>
      </c>
      <c r="B105" s="14" t="s">
        <v>1246</v>
      </c>
      <c r="C105" s="38" t="s">
        <v>3175</v>
      </c>
      <c r="G105"/>
    </row>
    <row r="106" spans="1:7" x14ac:dyDescent="0.25">
      <c r="A106" s="38">
        <v>1181</v>
      </c>
      <c r="B106" s="14" t="s">
        <v>1381</v>
      </c>
      <c r="C106" s="38" t="s">
        <v>3175</v>
      </c>
      <c r="G106"/>
    </row>
    <row r="107" spans="1:7" x14ac:dyDescent="0.25">
      <c r="A107" s="38">
        <v>1182</v>
      </c>
      <c r="B107" s="14" t="s">
        <v>1382</v>
      </c>
      <c r="C107" s="38" t="s">
        <v>3176</v>
      </c>
      <c r="G107"/>
    </row>
    <row r="108" spans="1:7" x14ac:dyDescent="0.25">
      <c r="A108" s="38">
        <v>1183</v>
      </c>
      <c r="B108" s="14" t="s">
        <v>1245</v>
      </c>
      <c r="C108" s="38" t="s">
        <v>3175</v>
      </c>
      <c r="G108"/>
    </row>
    <row r="109" spans="1:7" x14ac:dyDescent="0.25">
      <c r="A109" s="38">
        <v>1184</v>
      </c>
      <c r="B109" s="14" t="s">
        <v>1244</v>
      </c>
      <c r="C109" s="38" t="s">
        <v>3175</v>
      </c>
      <c r="G109"/>
    </row>
    <row r="110" spans="1:7" x14ac:dyDescent="0.25">
      <c r="A110" s="38">
        <v>1185</v>
      </c>
      <c r="B110" s="14" t="s">
        <v>1383</v>
      </c>
      <c r="C110" s="38" t="s">
        <v>3175</v>
      </c>
      <c r="G110"/>
    </row>
    <row r="111" spans="1:7" x14ac:dyDescent="0.25">
      <c r="A111" s="38">
        <v>1186</v>
      </c>
      <c r="B111" s="14" t="s">
        <v>1384</v>
      </c>
      <c r="C111" s="38" t="s">
        <v>3175</v>
      </c>
      <c r="G111"/>
    </row>
    <row r="112" spans="1:7" x14ac:dyDescent="0.25">
      <c r="A112" s="38">
        <v>1187</v>
      </c>
      <c r="B112" s="14" t="s">
        <v>1385</v>
      </c>
      <c r="C112" s="38" t="s">
        <v>3176</v>
      </c>
      <c r="G112"/>
    </row>
    <row r="113" spans="1:7" x14ac:dyDescent="0.25">
      <c r="A113" s="38">
        <v>1188</v>
      </c>
      <c r="B113" s="14" t="s">
        <v>1386</v>
      </c>
      <c r="C113" s="38" t="s">
        <v>3175</v>
      </c>
      <c r="G113"/>
    </row>
    <row r="114" spans="1:7" x14ac:dyDescent="0.25">
      <c r="A114" s="38">
        <v>1189</v>
      </c>
      <c r="B114" s="14" t="s">
        <v>1243</v>
      </c>
      <c r="C114" s="38" t="s">
        <v>3175</v>
      </c>
      <c r="G114"/>
    </row>
    <row r="115" spans="1:7" x14ac:dyDescent="0.25">
      <c r="A115" s="38">
        <v>1190</v>
      </c>
      <c r="B115" s="14" t="s">
        <v>1387</v>
      </c>
      <c r="C115" s="38" t="s">
        <v>3175</v>
      </c>
      <c r="G115"/>
    </row>
    <row r="116" spans="1:7" x14ac:dyDescent="0.25">
      <c r="A116" s="38">
        <v>1191</v>
      </c>
      <c r="B116" s="14" t="s">
        <v>1388</v>
      </c>
      <c r="C116" s="38" t="s">
        <v>3175</v>
      </c>
      <c r="G116"/>
    </row>
    <row r="117" spans="1:7" x14ac:dyDescent="0.25">
      <c r="A117" s="38">
        <v>1192</v>
      </c>
      <c r="B117" s="14" t="s">
        <v>1389</v>
      </c>
      <c r="C117" s="38" t="s">
        <v>3176</v>
      </c>
      <c r="G117"/>
    </row>
    <row r="118" spans="1:7" x14ac:dyDescent="0.25">
      <c r="A118" s="38">
        <v>1193</v>
      </c>
      <c r="B118" s="14" t="s">
        <v>1242</v>
      </c>
      <c r="C118" s="38" t="s">
        <v>3175</v>
      </c>
      <c r="G118"/>
    </row>
    <row r="119" spans="1:7" x14ac:dyDescent="0.25">
      <c r="A119" s="38">
        <v>1194</v>
      </c>
      <c r="B119" s="14" t="s">
        <v>1241</v>
      </c>
      <c r="C119" s="38" t="s">
        <v>3175</v>
      </c>
      <c r="G119"/>
    </row>
    <row r="120" spans="1:7" x14ac:dyDescent="0.25">
      <c r="A120" s="38">
        <v>1195</v>
      </c>
      <c r="B120" s="14" t="s">
        <v>1240</v>
      </c>
      <c r="C120" s="38" t="s">
        <v>3175</v>
      </c>
      <c r="G120"/>
    </row>
    <row r="121" spans="1:7" x14ac:dyDescent="0.25">
      <c r="A121" s="38">
        <v>1196</v>
      </c>
      <c r="B121" s="14" t="s">
        <v>1390</v>
      </c>
      <c r="C121" s="38" t="s">
        <v>3175</v>
      </c>
      <c r="G121"/>
    </row>
    <row r="122" spans="1:7" x14ac:dyDescent="0.25">
      <c r="A122" s="38">
        <v>1197</v>
      </c>
      <c r="B122" s="14" t="s">
        <v>1391</v>
      </c>
      <c r="C122" s="38" t="s">
        <v>3175</v>
      </c>
      <c r="G122"/>
    </row>
    <row r="123" spans="1:7" x14ac:dyDescent="0.25">
      <c r="A123" s="38">
        <v>1198</v>
      </c>
      <c r="B123" s="14" t="s">
        <v>1239</v>
      </c>
      <c r="C123" s="38" t="s">
        <v>3175</v>
      </c>
      <c r="G123"/>
    </row>
    <row r="124" spans="1:7" x14ac:dyDescent="0.25">
      <c r="A124" s="38">
        <v>1199</v>
      </c>
      <c r="B124" s="14" t="s">
        <v>1392</v>
      </c>
      <c r="C124" s="38" t="s">
        <v>3175</v>
      </c>
      <c r="G124"/>
    </row>
    <row r="125" spans="1:7" x14ac:dyDescent="0.25">
      <c r="A125" s="38">
        <v>1200</v>
      </c>
      <c r="B125" s="14" t="s">
        <v>1238</v>
      </c>
      <c r="C125" s="38" t="s">
        <v>3175</v>
      </c>
      <c r="G125"/>
    </row>
    <row r="126" spans="1:7" x14ac:dyDescent="0.25">
      <c r="A126" s="38">
        <v>1201</v>
      </c>
      <c r="B126" s="14" t="s">
        <v>1393</v>
      </c>
      <c r="C126" s="38" t="s">
        <v>3175</v>
      </c>
      <c r="G126"/>
    </row>
    <row r="127" spans="1:7" x14ac:dyDescent="0.25">
      <c r="A127" s="38">
        <v>1202</v>
      </c>
      <c r="B127" s="14" t="s">
        <v>1237</v>
      </c>
      <c r="C127" s="38" t="s">
        <v>3175</v>
      </c>
      <c r="G127"/>
    </row>
    <row r="128" spans="1:7" x14ac:dyDescent="0.25">
      <c r="A128" s="38">
        <v>1203</v>
      </c>
      <c r="B128" s="14" t="s">
        <v>1394</v>
      </c>
      <c r="C128" s="38" t="s">
        <v>3176</v>
      </c>
      <c r="G128"/>
    </row>
    <row r="129" spans="1:7" x14ac:dyDescent="0.25">
      <c r="A129" s="38">
        <v>1204</v>
      </c>
      <c r="B129" s="14" t="s">
        <v>1236</v>
      </c>
      <c r="C129" s="38" t="s">
        <v>3175</v>
      </c>
      <c r="G129"/>
    </row>
    <row r="130" spans="1:7" x14ac:dyDescent="0.25">
      <c r="A130" s="38">
        <v>1205</v>
      </c>
      <c r="B130" s="14" t="s">
        <v>1395</v>
      </c>
      <c r="C130" s="38" t="s">
        <v>3175</v>
      </c>
      <c r="G130"/>
    </row>
    <row r="131" spans="1:7" x14ac:dyDescent="0.25">
      <c r="A131" s="38">
        <v>1206</v>
      </c>
      <c r="B131" s="14" t="s">
        <v>1396</v>
      </c>
      <c r="C131" s="38" t="s">
        <v>3175</v>
      </c>
      <c r="G131"/>
    </row>
    <row r="132" spans="1:7" x14ac:dyDescent="0.25">
      <c r="A132" s="38">
        <v>1207</v>
      </c>
      <c r="B132" s="14" t="s">
        <v>1397</v>
      </c>
      <c r="C132" s="38" t="s">
        <v>3176</v>
      </c>
      <c r="G132"/>
    </row>
    <row r="133" spans="1:7" x14ac:dyDescent="0.25">
      <c r="A133" s="38">
        <v>1208</v>
      </c>
      <c r="B133" s="14" t="s">
        <v>1235</v>
      </c>
      <c r="C133" s="38" t="s">
        <v>3175</v>
      </c>
      <c r="G133"/>
    </row>
    <row r="134" spans="1:7" x14ac:dyDescent="0.25">
      <c r="A134" s="38">
        <v>1209</v>
      </c>
      <c r="B134" s="14" t="s">
        <v>1234</v>
      </c>
      <c r="C134" s="38" t="s">
        <v>3176</v>
      </c>
      <c r="G134"/>
    </row>
    <row r="135" spans="1:7" x14ac:dyDescent="0.25">
      <c r="A135" s="38">
        <v>1211</v>
      </c>
      <c r="B135" s="14" t="s">
        <v>1398</v>
      </c>
      <c r="C135" s="38" t="s">
        <v>3176</v>
      </c>
      <c r="G135"/>
    </row>
    <row r="136" spans="1:7" x14ac:dyDescent="0.25">
      <c r="A136" s="38">
        <v>1212</v>
      </c>
      <c r="B136" s="14" t="s">
        <v>1233</v>
      </c>
      <c r="C136" s="38" t="s">
        <v>3176</v>
      </c>
      <c r="G136"/>
    </row>
    <row r="137" spans="1:7" x14ac:dyDescent="0.25">
      <c r="A137" s="38">
        <v>1213</v>
      </c>
      <c r="B137" s="14" t="s">
        <v>1399</v>
      </c>
      <c r="C137" s="38" t="s">
        <v>3175</v>
      </c>
      <c r="G137"/>
    </row>
    <row r="138" spans="1:7" x14ac:dyDescent="0.25">
      <c r="A138" s="38">
        <v>1214</v>
      </c>
      <c r="B138" s="14" t="s">
        <v>1232</v>
      </c>
      <c r="C138" s="38" t="s">
        <v>3175</v>
      </c>
      <c r="G138"/>
    </row>
    <row r="139" spans="1:7" x14ac:dyDescent="0.25">
      <c r="A139" s="38">
        <v>1215</v>
      </c>
      <c r="B139" s="14" t="s">
        <v>1231</v>
      </c>
      <c r="C139" s="38" t="s">
        <v>3175</v>
      </c>
      <c r="G139"/>
    </row>
    <row r="140" spans="1:7" x14ac:dyDescent="0.25">
      <c r="A140" s="38">
        <v>1216</v>
      </c>
      <c r="B140" s="14" t="s">
        <v>1400</v>
      </c>
      <c r="C140" s="38" t="s">
        <v>3175</v>
      </c>
      <c r="G140"/>
    </row>
    <row r="141" spans="1:7" x14ac:dyDescent="0.25">
      <c r="A141" s="38">
        <v>1219</v>
      </c>
      <c r="B141" s="14" t="s">
        <v>1401</v>
      </c>
      <c r="C141" s="38" t="s">
        <v>3176</v>
      </c>
      <c r="G141"/>
    </row>
    <row r="142" spans="1:7" x14ac:dyDescent="0.25">
      <c r="A142" s="38">
        <v>1220</v>
      </c>
      <c r="B142" s="14" t="s">
        <v>1230</v>
      </c>
      <c r="C142" s="38" t="s">
        <v>3175</v>
      </c>
      <c r="G142"/>
    </row>
    <row r="143" spans="1:7" x14ac:dyDescent="0.25">
      <c r="A143" s="38">
        <v>1225</v>
      </c>
      <c r="B143" s="14" t="s">
        <v>1402</v>
      </c>
      <c r="C143" s="38" t="s">
        <v>3176</v>
      </c>
      <c r="G143"/>
    </row>
    <row r="144" spans="1:7" x14ac:dyDescent="0.25">
      <c r="A144" s="38">
        <v>1226</v>
      </c>
      <c r="B144" s="14" t="s">
        <v>1229</v>
      </c>
      <c r="C144" s="38" t="s">
        <v>3175</v>
      </c>
      <c r="G144"/>
    </row>
    <row r="145" spans="1:7" x14ac:dyDescent="0.25">
      <c r="A145" s="38">
        <v>1227</v>
      </c>
      <c r="B145" s="14" t="s">
        <v>1228</v>
      </c>
      <c r="C145" s="38" t="s">
        <v>3175</v>
      </c>
      <c r="G145"/>
    </row>
    <row r="146" spans="1:7" x14ac:dyDescent="0.25">
      <c r="A146" s="38">
        <v>1228</v>
      </c>
      <c r="B146" s="14" t="s">
        <v>1227</v>
      </c>
      <c r="C146" s="38" t="s">
        <v>3176</v>
      </c>
      <c r="G146"/>
    </row>
    <row r="147" spans="1:7" x14ac:dyDescent="0.25">
      <c r="A147" s="38">
        <v>1231</v>
      </c>
      <c r="B147" s="14" t="s">
        <v>1403</v>
      </c>
      <c r="C147" s="38" t="s">
        <v>3175</v>
      </c>
      <c r="G147"/>
    </row>
    <row r="148" spans="1:7" x14ac:dyDescent="0.25">
      <c r="A148" s="38">
        <v>1232</v>
      </c>
      <c r="B148" s="14" t="s">
        <v>1226</v>
      </c>
      <c r="C148" s="38" t="s">
        <v>3176</v>
      </c>
      <c r="G148"/>
    </row>
    <row r="149" spans="1:7" x14ac:dyDescent="0.25">
      <c r="A149" s="38">
        <v>1234</v>
      </c>
      <c r="B149" s="14" t="s">
        <v>1225</v>
      </c>
      <c r="C149" s="38" t="s">
        <v>3176</v>
      </c>
      <c r="G149"/>
    </row>
    <row r="150" spans="1:7" x14ac:dyDescent="0.25">
      <c r="A150" s="38">
        <v>1236</v>
      </c>
      <c r="B150" s="14" t="s">
        <v>1224</v>
      </c>
      <c r="C150" s="38" t="s">
        <v>3176</v>
      </c>
      <c r="G150"/>
    </row>
    <row r="151" spans="1:7" x14ac:dyDescent="0.25">
      <c r="A151" s="38">
        <v>1237</v>
      </c>
      <c r="B151" s="14" t="s">
        <v>1404</v>
      </c>
      <c r="C151" s="38" t="s">
        <v>3175</v>
      </c>
      <c r="G151"/>
    </row>
    <row r="152" spans="1:7" x14ac:dyDescent="0.25">
      <c r="A152" s="38">
        <v>1238</v>
      </c>
      <c r="B152" s="14" t="s">
        <v>1223</v>
      </c>
      <c r="C152" s="38" t="s">
        <v>3176</v>
      </c>
      <c r="G152"/>
    </row>
    <row r="153" spans="1:7" x14ac:dyDescent="0.25">
      <c r="A153" s="38">
        <v>1239</v>
      </c>
      <c r="B153" s="14" t="s">
        <v>1222</v>
      </c>
      <c r="C153" s="38" t="s">
        <v>3176</v>
      </c>
      <c r="G153"/>
    </row>
    <row r="154" spans="1:7" x14ac:dyDescent="0.25">
      <c r="A154" s="38">
        <v>1240</v>
      </c>
      <c r="B154" s="14" t="s">
        <v>1405</v>
      </c>
      <c r="C154" s="38" t="s">
        <v>3175</v>
      </c>
      <c r="G154"/>
    </row>
    <row r="155" spans="1:7" x14ac:dyDescent="0.25">
      <c r="A155" s="38">
        <v>1241</v>
      </c>
      <c r="B155" s="14" t="s">
        <v>1221</v>
      </c>
      <c r="C155" s="38" t="s">
        <v>3175</v>
      </c>
      <c r="G155"/>
    </row>
    <row r="156" spans="1:7" x14ac:dyDescent="0.25">
      <c r="A156" s="38">
        <v>1243</v>
      </c>
      <c r="B156" s="14" t="s">
        <v>1220</v>
      </c>
      <c r="C156" s="38" t="s">
        <v>3175</v>
      </c>
      <c r="G156"/>
    </row>
    <row r="157" spans="1:7" x14ac:dyDescent="0.25">
      <c r="A157" s="38">
        <v>1244</v>
      </c>
      <c r="B157" s="14" t="s">
        <v>1219</v>
      </c>
      <c r="C157" s="38" t="s">
        <v>3176</v>
      </c>
      <c r="G157"/>
    </row>
    <row r="158" spans="1:7" x14ac:dyDescent="0.25">
      <c r="A158" s="38">
        <v>1246</v>
      </c>
      <c r="B158" s="14" t="s">
        <v>1218</v>
      </c>
      <c r="C158" s="38" t="s">
        <v>3175</v>
      </c>
      <c r="G158"/>
    </row>
    <row r="159" spans="1:7" x14ac:dyDescent="0.25">
      <c r="A159" s="38">
        <v>1250</v>
      </c>
      <c r="B159" s="14" t="s">
        <v>1217</v>
      </c>
      <c r="C159" s="38" t="s">
        <v>3176</v>
      </c>
      <c r="G159"/>
    </row>
    <row r="160" spans="1:7" x14ac:dyDescent="0.25">
      <c r="A160" s="38">
        <v>1254</v>
      </c>
      <c r="B160" s="14" t="s">
        <v>1406</v>
      </c>
      <c r="C160" s="38" t="s">
        <v>3175</v>
      </c>
      <c r="G160"/>
    </row>
    <row r="161" spans="1:7" x14ac:dyDescent="0.25">
      <c r="A161" s="38">
        <v>1255</v>
      </c>
      <c r="B161" s="14" t="s">
        <v>1407</v>
      </c>
      <c r="C161" s="38" t="s">
        <v>3175</v>
      </c>
      <c r="G161"/>
    </row>
    <row r="162" spans="1:7" x14ac:dyDescent="0.25">
      <c r="A162" s="38">
        <v>1258</v>
      </c>
      <c r="B162" s="14" t="s">
        <v>1408</v>
      </c>
      <c r="C162" s="38" t="s">
        <v>3175</v>
      </c>
      <c r="G162"/>
    </row>
    <row r="163" spans="1:7" x14ac:dyDescent="0.25">
      <c r="A163" s="38">
        <v>1260</v>
      </c>
      <c r="B163" s="14" t="s">
        <v>1409</v>
      </c>
      <c r="C163" s="38" t="s">
        <v>3175</v>
      </c>
      <c r="G163"/>
    </row>
    <row r="164" spans="1:7" x14ac:dyDescent="0.25">
      <c r="A164" s="38">
        <v>1261</v>
      </c>
      <c r="B164" s="14" t="s">
        <v>1410</v>
      </c>
      <c r="C164" s="38" t="s">
        <v>3175</v>
      </c>
      <c r="G164"/>
    </row>
    <row r="165" spans="1:7" x14ac:dyDescent="0.25">
      <c r="A165" s="38">
        <v>1263</v>
      </c>
      <c r="B165" s="14" t="s">
        <v>1216</v>
      </c>
      <c r="C165" s="38" t="s">
        <v>3175</v>
      </c>
      <c r="G165"/>
    </row>
    <row r="166" spans="1:7" x14ac:dyDescent="0.25">
      <c r="A166" s="38">
        <v>1264</v>
      </c>
      <c r="B166" s="14" t="s">
        <v>1215</v>
      </c>
      <c r="C166" s="38" t="s">
        <v>3175</v>
      </c>
      <c r="G166"/>
    </row>
    <row r="167" spans="1:7" x14ac:dyDescent="0.25">
      <c r="A167" s="38">
        <v>1265</v>
      </c>
      <c r="B167" s="14" t="s">
        <v>1214</v>
      </c>
      <c r="C167" s="38" t="s">
        <v>3175</v>
      </c>
      <c r="G167"/>
    </row>
    <row r="168" spans="1:7" x14ac:dyDescent="0.25">
      <c r="A168" s="38">
        <v>1266</v>
      </c>
      <c r="B168" s="14" t="s">
        <v>1213</v>
      </c>
      <c r="C168" s="38" t="s">
        <v>3175</v>
      </c>
      <c r="G168"/>
    </row>
    <row r="169" spans="1:7" x14ac:dyDescent="0.25">
      <c r="A169" s="38">
        <v>1267</v>
      </c>
      <c r="B169" s="14" t="s">
        <v>1212</v>
      </c>
      <c r="C169" s="38" t="s">
        <v>3176</v>
      </c>
      <c r="G169"/>
    </row>
    <row r="170" spans="1:7" x14ac:dyDescent="0.25">
      <c r="A170" s="38">
        <v>1268</v>
      </c>
      <c r="B170" s="14" t="s">
        <v>1211</v>
      </c>
      <c r="C170" s="38" t="s">
        <v>3176</v>
      </c>
      <c r="G170"/>
    </row>
    <row r="171" spans="1:7" x14ac:dyDescent="0.25">
      <c r="A171" s="38">
        <v>1269</v>
      </c>
      <c r="B171" s="14" t="s">
        <v>1210</v>
      </c>
      <c r="C171" s="38" t="s">
        <v>3175</v>
      </c>
      <c r="G171"/>
    </row>
    <row r="172" spans="1:7" x14ac:dyDescent="0.25">
      <c r="A172" s="38">
        <v>1270</v>
      </c>
      <c r="B172" s="14" t="s">
        <v>1209</v>
      </c>
      <c r="C172" s="38" t="s">
        <v>3175</v>
      </c>
      <c r="G172"/>
    </row>
    <row r="173" spans="1:7" x14ac:dyDescent="0.25">
      <c r="A173" s="38">
        <v>1271</v>
      </c>
      <c r="B173" s="14" t="s">
        <v>1208</v>
      </c>
      <c r="C173" s="38" t="s">
        <v>3175</v>
      </c>
      <c r="G173"/>
    </row>
    <row r="174" spans="1:7" x14ac:dyDescent="0.25">
      <c r="A174" s="38">
        <v>1272</v>
      </c>
      <c r="B174" s="14" t="s">
        <v>1207</v>
      </c>
      <c r="C174" s="38" t="s">
        <v>3175</v>
      </c>
      <c r="G174"/>
    </row>
    <row r="175" spans="1:7" x14ac:dyDescent="0.25">
      <c r="A175" s="38">
        <v>1273</v>
      </c>
      <c r="B175" s="14" t="s">
        <v>1206</v>
      </c>
      <c r="C175" s="38" t="s">
        <v>3175</v>
      </c>
      <c r="G175"/>
    </row>
    <row r="176" spans="1:7" x14ac:dyDescent="0.25">
      <c r="A176" s="38">
        <v>1274</v>
      </c>
      <c r="B176" s="14" t="s">
        <v>1411</v>
      </c>
      <c r="C176" s="38" t="s">
        <v>3175</v>
      </c>
      <c r="G176"/>
    </row>
    <row r="177" spans="1:7" x14ac:dyDescent="0.25">
      <c r="A177" s="38">
        <v>1275</v>
      </c>
      <c r="B177" s="14" t="s">
        <v>1205</v>
      </c>
      <c r="C177" s="38" t="s">
        <v>3175</v>
      </c>
      <c r="G177"/>
    </row>
    <row r="178" spans="1:7" x14ac:dyDescent="0.25">
      <c r="A178" s="38">
        <v>1276</v>
      </c>
      <c r="B178" s="14" t="s">
        <v>1204</v>
      </c>
      <c r="C178" s="38" t="s">
        <v>3175</v>
      </c>
      <c r="G178"/>
    </row>
    <row r="179" spans="1:7" x14ac:dyDescent="0.25">
      <c r="A179" s="38">
        <v>1277</v>
      </c>
      <c r="B179" s="14" t="s">
        <v>1203</v>
      </c>
      <c r="C179" s="38" t="s">
        <v>3175</v>
      </c>
      <c r="G179"/>
    </row>
    <row r="180" spans="1:7" x14ac:dyDescent="0.25">
      <c r="A180" s="38">
        <v>1278</v>
      </c>
      <c r="B180" s="14" t="s">
        <v>1202</v>
      </c>
      <c r="C180" s="38" t="s">
        <v>3176</v>
      </c>
      <c r="G180"/>
    </row>
    <row r="181" spans="1:7" x14ac:dyDescent="0.25">
      <c r="A181" s="38">
        <v>1279</v>
      </c>
      <c r="B181" s="14" t="s">
        <v>1201</v>
      </c>
      <c r="C181" s="38" t="s">
        <v>3175</v>
      </c>
      <c r="G181"/>
    </row>
    <row r="182" spans="1:7" x14ac:dyDescent="0.25">
      <c r="A182" s="38">
        <v>1280</v>
      </c>
      <c r="B182" s="14" t="s">
        <v>1200</v>
      </c>
      <c r="C182" s="38" t="s">
        <v>3175</v>
      </c>
      <c r="G182"/>
    </row>
    <row r="183" spans="1:7" x14ac:dyDescent="0.25">
      <c r="A183" s="38">
        <v>1281</v>
      </c>
      <c r="B183" s="14" t="s">
        <v>1199</v>
      </c>
      <c r="C183" s="38" t="s">
        <v>3175</v>
      </c>
      <c r="G183"/>
    </row>
    <row r="184" spans="1:7" x14ac:dyDescent="0.25">
      <c r="A184" s="38">
        <v>1282</v>
      </c>
      <c r="B184" s="14" t="s">
        <v>1198</v>
      </c>
      <c r="C184" s="38" t="s">
        <v>3175</v>
      </c>
      <c r="G184"/>
    </row>
    <row r="185" spans="1:7" x14ac:dyDescent="0.25">
      <c r="A185" s="38">
        <v>1283</v>
      </c>
      <c r="B185" s="14" t="s">
        <v>1197</v>
      </c>
      <c r="C185" s="38" t="s">
        <v>3175</v>
      </c>
      <c r="G185"/>
    </row>
    <row r="186" spans="1:7" x14ac:dyDescent="0.25">
      <c r="A186" s="38">
        <v>1284</v>
      </c>
      <c r="B186" s="14" t="s">
        <v>1412</v>
      </c>
      <c r="C186" s="38" t="s">
        <v>3175</v>
      </c>
      <c r="G186"/>
    </row>
    <row r="187" spans="1:7" x14ac:dyDescent="0.25">
      <c r="A187" s="38">
        <v>1285</v>
      </c>
      <c r="B187" s="14" t="s">
        <v>1196</v>
      </c>
      <c r="C187" s="38" t="s">
        <v>3175</v>
      </c>
      <c r="G187"/>
    </row>
    <row r="188" spans="1:7" x14ac:dyDescent="0.25">
      <c r="A188" s="38">
        <v>1286</v>
      </c>
      <c r="B188" s="14" t="s">
        <v>1195</v>
      </c>
      <c r="C188" s="38" t="s">
        <v>3175</v>
      </c>
      <c r="G188"/>
    </row>
    <row r="189" spans="1:7" x14ac:dyDescent="0.25">
      <c r="A189" s="38">
        <v>1287</v>
      </c>
      <c r="B189" s="14" t="s">
        <v>1194</v>
      </c>
      <c r="C189" s="38" t="s">
        <v>3175</v>
      </c>
      <c r="G189"/>
    </row>
    <row r="190" spans="1:7" x14ac:dyDescent="0.25">
      <c r="A190" s="38">
        <v>1288</v>
      </c>
      <c r="B190" s="14" t="s">
        <v>1193</v>
      </c>
      <c r="C190" s="38" t="s">
        <v>3175</v>
      </c>
      <c r="G190"/>
    </row>
    <row r="191" spans="1:7" x14ac:dyDescent="0.25">
      <c r="A191" s="38">
        <v>1289</v>
      </c>
      <c r="B191" s="14" t="s">
        <v>1192</v>
      </c>
      <c r="C191" s="38" t="s">
        <v>3175</v>
      </c>
      <c r="G191"/>
    </row>
    <row r="192" spans="1:7" x14ac:dyDescent="0.25">
      <c r="A192" s="38">
        <v>1290</v>
      </c>
      <c r="B192" s="14" t="s">
        <v>1191</v>
      </c>
      <c r="C192" s="38" t="s">
        <v>3175</v>
      </c>
      <c r="G192"/>
    </row>
    <row r="193" spans="1:7" x14ac:dyDescent="0.25">
      <c r="A193" s="38">
        <v>1291</v>
      </c>
      <c r="B193" s="14" t="s">
        <v>1190</v>
      </c>
      <c r="C193" s="38" t="s">
        <v>3175</v>
      </c>
      <c r="G193"/>
    </row>
    <row r="194" spans="1:7" x14ac:dyDescent="0.25">
      <c r="A194" s="38">
        <v>1292</v>
      </c>
      <c r="B194" s="14" t="s">
        <v>1189</v>
      </c>
      <c r="C194" s="38" t="s">
        <v>3175</v>
      </c>
      <c r="G194"/>
    </row>
    <row r="195" spans="1:7" x14ac:dyDescent="0.25">
      <c r="A195" s="38">
        <v>1293</v>
      </c>
      <c r="B195" s="14" t="s">
        <v>1188</v>
      </c>
      <c r="C195" s="38" t="s">
        <v>3175</v>
      </c>
      <c r="G195"/>
    </row>
    <row r="196" spans="1:7" x14ac:dyDescent="0.25">
      <c r="A196" s="38">
        <v>1294</v>
      </c>
      <c r="B196" s="14" t="s">
        <v>1187</v>
      </c>
      <c r="C196" s="38" t="s">
        <v>3175</v>
      </c>
      <c r="G196"/>
    </row>
    <row r="197" spans="1:7" x14ac:dyDescent="0.25">
      <c r="A197" s="38">
        <v>1295</v>
      </c>
      <c r="B197" s="14" t="s">
        <v>1186</v>
      </c>
      <c r="C197" s="38" t="s">
        <v>3175</v>
      </c>
      <c r="G197"/>
    </row>
    <row r="198" spans="1:7" x14ac:dyDescent="0.25">
      <c r="A198" s="38">
        <v>1296</v>
      </c>
      <c r="B198" s="14" t="s">
        <v>1413</v>
      </c>
      <c r="C198" s="38" t="s">
        <v>3175</v>
      </c>
      <c r="G198"/>
    </row>
    <row r="199" spans="1:7" x14ac:dyDescent="0.25">
      <c r="A199" s="38">
        <v>1297</v>
      </c>
      <c r="B199" s="14" t="s">
        <v>1414</v>
      </c>
      <c r="C199" s="38" t="s">
        <v>3175</v>
      </c>
      <c r="G199"/>
    </row>
    <row r="200" spans="1:7" x14ac:dyDescent="0.25">
      <c r="A200" s="38">
        <v>1298</v>
      </c>
      <c r="B200" s="14" t="s">
        <v>1185</v>
      </c>
      <c r="C200" s="38" t="s">
        <v>3175</v>
      </c>
      <c r="G200"/>
    </row>
    <row r="201" spans="1:7" x14ac:dyDescent="0.25">
      <c r="A201" s="38">
        <v>1299</v>
      </c>
      <c r="B201" s="14" t="s">
        <v>1184</v>
      </c>
      <c r="C201" s="38" t="s">
        <v>3175</v>
      </c>
      <c r="G201"/>
    </row>
    <row r="202" spans="1:7" x14ac:dyDescent="0.25">
      <c r="A202" s="38">
        <v>1300</v>
      </c>
      <c r="B202" s="14" t="s">
        <v>1183</v>
      </c>
      <c r="C202" s="38" t="s">
        <v>3176</v>
      </c>
      <c r="G202"/>
    </row>
    <row r="203" spans="1:7" x14ac:dyDescent="0.25">
      <c r="A203" s="38">
        <v>1301</v>
      </c>
      <c r="B203" s="14" t="s">
        <v>1182</v>
      </c>
      <c r="C203" s="38" t="s">
        <v>3176</v>
      </c>
      <c r="G203"/>
    </row>
    <row r="204" spans="1:7" x14ac:dyDescent="0.25">
      <c r="A204" s="38">
        <v>1303</v>
      </c>
      <c r="B204" s="14" t="s">
        <v>1181</v>
      </c>
      <c r="C204" s="38" t="s">
        <v>3175</v>
      </c>
      <c r="G204"/>
    </row>
    <row r="205" spans="1:7" x14ac:dyDescent="0.25">
      <c r="A205" s="38">
        <v>1304</v>
      </c>
      <c r="B205" s="14" t="s">
        <v>1180</v>
      </c>
      <c r="C205" s="38" t="s">
        <v>3176</v>
      </c>
      <c r="G205"/>
    </row>
    <row r="206" spans="1:7" x14ac:dyDescent="0.25">
      <c r="A206" s="38">
        <v>1305</v>
      </c>
      <c r="B206" s="14" t="s">
        <v>1179</v>
      </c>
      <c r="C206" s="38" t="s">
        <v>3175</v>
      </c>
      <c r="G206"/>
    </row>
    <row r="207" spans="1:7" x14ac:dyDescent="0.25">
      <c r="A207" s="38">
        <v>1306</v>
      </c>
      <c r="B207" s="14" t="s">
        <v>1178</v>
      </c>
      <c r="C207" s="38" t="s">
        <v>3175</v>
      </c>
      <c r="G207"/>
    </row>
    <row r="208" spans="1:7" ht="24" x14ac:dyDescent="0.25">
      <c r="A208" s="38">
        <v>1307</v>
      </c>
      <c r="B208" s="14" t="s">
        <v>1177</v>
      </c>
      <c r="C208" s="38" t="s">
        <v>3175</v>
      </c>
      <c r="G208"/>
    </row>
    <row r="209" spans="1:7" x14ac:dyDescent="0.25">
      <c r="A209" s="38">
        <v>1308</v>
      </c>
      <c r="B209" s="14" t="s">
        <v>1176</v>
      </c>
      <c r="C209" s="38" t="s">
        <v>3175</v>
      </c>
      <c r="G209"/>
    </row>
    <row r="210" spans="1:7" x14ac:dyDescent="0.25">
      <c r="A210" s="38">
        <v>1309</v>
      </c>
      <c r="B210" s="14" t="s">
        <v>1175</v>
      </c>
      <c r="C210" s="38" t="s">
        <v>3175</v>
      </c>
      <c r="G210"/>
    </row>
    <row r="211" spans="1:7" x14ac:dyDescent="0.25">
      <c r="A211" s="38">
        <v>1310</v>
      </c>
      <c r="B211" s="14" t="s">
        <v>1174</v>
      </c>
      <c r="C211" s="38" t="s">
        <v>3175</v>
      </c>
      <c r="G211"/>
    </row>
    <row r="212" spans="1:7" x14ac:dyDescent="0.25">
      <c r="A212" s="38">
        <v>1311</v>
      </c>
      <c r="B212" s="14" t="s">
        <v>1173</v>
      </c>
      <c r="C212" s="38" t="s">
        <v>3175</v>
      </c>
      <c r="G212"/>
    </row>
    <row r="213" spans="1:7" x14ac:dyDescent="0.25">
      <c r="A213" s="38">
        <v>1312</v>
      </c>
      <c r="B213" s="14" t="s">
        <v>1172</v>
      </c>
      <c r="C213" s="38" t="s">
        <v>3176</v>
      </c>
      <c r="G213"/>
    </row>
    <row r="214" spans="1:7" x14ac:dyDescent="0.25">
      <c r="A214" s="38">
        <v>1313</v>
      </c>
      <c r="B214" s="14" t="s">
        <v>1415</v>
      </c>
      <c r="C214" s="38" t="s">
        <v>3175</v>
      </c>
      <c r="G214"/>
    </row>
    <row r="215" spans="1:7" x14ac:dyDescent="0.25">
      <c r="A215" s="38">
        <v>1314</v>
      </c>
      <c r="B215" s="14" t="s">
        <v>1171</v>
      </c>
      <c r="C215" s="38" t="s">
        <v>3176</v>
      </c>
      <c r="G215"/>
    </row>
    <row r="216" spans="1:7" x14ac:dyDescent="0.25">
      <c r="A216" s="38">
        <v>1315</v>
      </c>
      <c r="B216" s="14" t="s">
        <v>1170</v>
      </c>
      <c r="C216" s="38" t="s">
        <v>3175</v>
      </c>
      <c r="G216"/>
    </row>
    <row r="217" spans="1:7" x14ac:dyDescent="0.25">
      <c r="A217" s="38">
        <v>1316</v>
      </c>
      <c r="B217" s="14" t="s">
        <v>1416</v>
      </c>
      <c r="C217" s="38" t="s">
        <v>3176</v>
      </c>
      <c r="G217"/>
    </row>
    <row r="218" spans="1:7" x14ac:dyDescent="0.25">
      <c r="A218" s="38">
        <v>1317</v>
      </c>
      <c r="B218" s="14" t="s">
        <v>1417</v>
      </c>
      <c r="C218" s="38" t="s">
        <v>3175</v>
      </c>
      <c r="G218"/>
    </row>
    <row r="219" spans="1:7" x14ac:dyDescent="0.25">
      <c r="A219" s="38">
        <v>1318</v>
      </c>
      <c r="B219" s="14" t="s">
        <v>1169</v>
      </c>
      <c r="C219" s="38" t="s">
        <v>3175</v>
      </c>
      <c r="G219"/>
    </row>
    <row r="220" spans="1:7" ht="24" x14ac:dyDescent="0.25">
      <c r="A220" s="38">
        <v>1319</v>
      </c>
      <c r="B220" s="14" t="s">
        <v>1168</v>
      </c>
      <c r="C220" s="38" t="s">
        <v>3176</v>
      </c>
      <c r="G220"/>
    </row>
    <row r="221" spans="1:7" x14ac:dyDescent="0.25">
      <c r="A221" s="38">
        <v>1320</v>
      </c>
      <c r="B221" s="14" t="s">
        <v>1418</v>
      </c>
      <c r="C221" s="38" t="s">
        <v>3175</v>
      </c>
      <c r="G221"/>
    </row>
    <row r="222" spans="1:7" x14ac:dyDescent="0.25">
      <c r="A222" s="38">
        <v>1321</v>
      </c>
      <c r="B222" s="14" t="s">
        <v>1167</v>
      </c>
      <c r="C222" s="38" t="s">
        <v>3176</v>
      </c>
      <c r="G222"/>
    </row>
    <row r="223" spans="1:7" x14ac:dyDescent="0.25">
      <c r="A223" s="38">
        <v>1322</v>
      </c>
      <c r="B223" s="14" t="s">
        <v>1419</v>
      </c>
      <c r="C223" s="38" t="s">
        <v>3176</v>
      </c>
      <c r="G223"/>
    </row>
    <row r="224" spans="1:7" x14ac:dyDescent="0.25">
      <c r="A224" s="38">
        <v>1323</v>
      </c>
      <c r="B224" s="14" t="s">
        <v>1166</v>
      </c>
      <c r="C224" s="38" t="s">
        <v>3176</v>
      </c>
      <c r="G224"/>
    </row>
    <row r="225" spans="1:7" x14ac:dyDescent="0.25">
      <c r="A225" s="38">
        <v>1324</v>
      </c>
      <c r="B225" s="14" t="s">
        <v>1165</v>
      </c>
      <c r="C225" s="38" t="s">
        <v>3176</v>
      </c>
      <c r="G225"/>
    </row>
    <row r="226" spans="1:7" x14ac:dyDescent="0.25">
      <c r="A226" s="38">
        <v>1325</v>
      </c>
      <c r="B226" s="14" t="s">
        <v>1164</v>
      </c>
      <c r="C226" s="38" t="s">
        <v>3176</v>
      </c>
      <c r="G226"/>
    </row>
    <row r="227" spans="1:7" x14ac:dyDescent="0.25">
      <c r="A227" s="38">
        <v>1326</v>
      </c>
      <c r="B227" s="14" t="s">
        <v>1163</v>
      </c>
      <c r="C227" s="38" t="s">
        <v>3176</v>
      </c>
      <c r="G227"/>
    </row>
    <row r="228" spans="1:7" x14ac:dyDescent="0.25">
      <c r="A228" s="38">
        <v>1327</v>
      </c>
      <c r="B228" s="14" t="s">
        <v>1162</v>
      </c>
      <c r="C228" s="38" t="s">
        <v>3175</v>
      </c>
      <c r="G228"/>
    </row>
    <row r="229" spans="1:7" x14ac:dyDescent="0.25">
      <c r="A229" s="38">
        <v>1328</v>
      </c>
      <c r="B229" s="14" t="s">
        <v>1161</v>
      </c>
      <c r="C229" s="38" t="s">
        <v>3175</v>
      </c>
      <c r="G229"/>
    </row>
    <row r="230" spans="1:7" x14ac:dyDescent="0.25">
      <c r="A230" s="38">
        <v>1329</v>
      </c>
      <c r="B230" s="14" t="s">
        <v>1160</v>
      </c>
      <c r="C230" s="38" t="s">
        <v>3175</v>
      </c>
      <c r="G230"/>
    </row>
    <row r="231" spans="1:7" x14ac:dyDescent="0.25">
      <c r="A231" s="38">
        <v>1330</v>
      </c>
      <c r="B231" s="14" t="s">
        <v>1159</v>
      </c>
      <c r="C231" s="38" t="s">
        <v>3175</v>
      </c>
      <c r="G231"/>
    </row>
    <row r="232" spans="1:7" x14ac:dyDescent="0.25">
      <c r="A232" s="38">
        <v>1331</v>
      </c>
      <c r="B232" s="14" t="s">
        <v>1158</v>
      </c>
      <c r="C232" s="38" t="s">
        <v>3175</v>
      </c>
      <c r="G232"/>
    </row>
    <row r="233" spans="1:7" x14ac:dyDescent="0.25">
      <c r="A233" s="38">
        <v>1333</v>
      </c>
      <c r="B233" s="14" t="s">
        <v>1157</v>
      </c>
      <c r="C233" s="38" t="s">
        <v>3175</v>
      </c>
      <c r="G233"/>
    </row>
    <row r="234" spans="1:7" x14ac:dyDescent="0.25">
      <c r="A234" s="38">
        <v>1334</v>
      </c>
      <c r="B234" s="14" t="s">
        <v>1156</v>
      </c>
      <c r="C234" s="38" t="s">
        <v>3175</v>
      </c>
      <c r="G234"/>
    </row>
    <row r="235" spans="1:7" x14ac:dyDescent="0.25">
      <c r="A235" s="38">
        <v>1335</v>
      </c>
      <c r="B235" s="14" t="s">
        <v>1155</v>
      </c>
      <c r="C235" s="38" t="s">
        <v>3175</v>
      </c>
      <c r="G235"/>
    </row>
    <row r="236" spans="1:7" x14ac:dyDescent="0.25">
      <c r="A236" s="38">
        <v>1336</v>
      </c>
      <c r="B236" s="14" t="s">
        <v>1154</v>
      </c>
      <c r="C236" s="38" t="s">
        <v>3175</v>
      </c>
      <c r="G236"/>
    </row>
    <row r="237" spans="1:7" x14ac:dyDescent="0.25">
      <c r="A237" s="38">
        <v>1337</v>
      </c>
      <c r="B237" s="14" t="s">
        <v>1153</v>
      </c>
      <c r="C237" s="38" t="s">
        <v>3175</v>
      </c>
      <c r="G237"/>
    </row>
    <row r="238" spans="1:7" x14ac:dyDescent="0.25">
      <c r="A238" s="38">
        <v>1338</v>
      </c>
      <c r="B238" s="14" t="s">
        <v>1420</v>
      </c>
      <c r="C238" s="38" t="s">
        <v>3175</v>
      </c>
      <c r="G238"/>
    </row>
    <row r="239" spans="1:7" x14ac:dyDescent="0.25">
      <c r="A239" s="38">
        <v>1339</v>
      </c>
      <c r="B239" s="14" t="s">
        <v>1421</v>
      </c>
      <c r="C239" s="38" t="s">
        <v>3175</v>
      </c>
      <c r="G239"/>
    </row>
    <row r="240" spans="1:7" x14ac:dyDescent="0.25">
      <c r="A240" s="38">
        <v>1340</v>
      </c>
      <c r="B240" s="14" t="s">
        <v>1152</v>
      </c>
      <c r="C240" s="38" t="s">
        <v>3175</v>
      </c>
      <c r="G240"/>
    </row>
    <row r="241" spans="1:7" x14ac:dyDescent="0.25">
      <c r="A241" s="38">
        <v>1341</v>
      </c>
      <c r="B241" s="14" t="s">
        <v>1151</v>
      </c>
      <c r="C241" s="38" t="s">
        <v>3175</v>
      </c>
      <c r="G241"/>
    </row>
    <row r="242" spans="1:7" x14ac:dyDescent="0.25">
      <c r="A242" s="38">
        <v>1342</v>
      </c>
      <c r="B242" s="14" t="s">
        <v>1150</v>
      </c>
      <c r="C242" s="38" t="s">
        <v>3175</v>
      </c>
      <c r="G242"/>
    </row>
    <row r="243" spans="1:7" x14ac:dyDescent="0.25">
      <c r="A243" s="38">
        <v>1343</v>
      </c>
      <c r="B243" s="14" t="s">
        <v>1149</v>
      </c>
      <c r="C243" s="38" t="s">
        <v>3175</v>
      </c>
      <c r="G243"/>
    </row>
    <row r="244" spans="1:7" x14ac:dyDescent="0.25">
      <c r="A244" s="38">
        <v>1344</v>
      </c>
      <c r="B244" s="14" t="s">
        <v>1148</v>
      </c>
      <c r="C244" s="38" t="s">
        <v>3175</v>
      </c>
      <c r="G244"/>
    </row>
    <row r="245" spans="1:7" x14ac:dyDescent="0.25">
      <c r="A245" s="38">
        <v>1345</v>
      </c>
      <c r="B245" s="14" t="s">
        <v>1147</v>
      </c>
      <c r="C245" s="38" t="s">
        <v>3175</v>
      </c>
      <c r="G245"/>
    </row>
    <row r="246" spans="1:7" x14ac:dyDescent="0.25">
      <c r="A246" s="38">
        <v>1346</v>
      </c>
      <c r="B246" s="14" t="s">
        <v>1146</v>
      </c>
      <c r="C246" s="38" t="s">
        <v>3175</v>
      </c>
      <c r="G246"/>
    </row>
    <row r="247" spans="1:7" x14ac:dyDescent="0.25">
      <c r="A247" s="38">
        <v>1347</v>
      </c>
      <c r="B247" s="14" t="s">
        <v>1145</v>
      </c>
      <c r="C247" s="38" t="s">
        <v>3175</v>
      </c>
      <c r="G247"/>
    </row>
    <row r="248" spans="1:7" x14ac:dyDescent="0.25">
      <c r="A248" s="38">
        <v>1349</v>
      </c>
      <c r="B248" s="14" t="s">
        <v>1144</v>
      </c>
      <c r="C248" s="38" t="s">
        <v>3175</v>
      </c>
      <c r="G248"/>
    </row>
    <row r="249" spans="1:7" x14ac:dyDescent="0.25">
      <c r="A249" s="38">
        <v>1350</v>
      </c>
      <c r="B249" s="14" t="s">
        <v>1143</v>
      </c>
      <c r="C249" s="38" t="s">
        <v>3176</v>
      </c>
      <c r="G249"/>
    </row>
    <row r="250" spans="1:7" x14ac:dyDescent="0.25">
      <c r="A250" s="38">
        <v>1351</v>
      </c>
      <c r="B250" s="14" t="s">
        <v>1142</v>
      </c>
      <c r="C250" s="38" t="s">
        <v>3176</v>
      </c>
      <c r="G250"/>
    </row>
    <row r="251" spans="1:7" x14ac:dyDescent="0.25">
      <c r="A251" s="38">
        <v>1352</v>
      </c>
      <c r="B251" s="14" t="s">
        <v>1141</v>
      </c>
      <c r="C251" s="38" t="s">
        <v>3176</v>
      </c>
      <c r="G251"/>
    </row>
    <row r="252" spans="1:7" x14ac:dyDescent="0.25">
      <c r="A252" s="38">
        <v>1353</v>
      </c>
      <c r="B252" s="14" t="s">
        <v>1140</v>
      </c>
      <c r="C252" s="38" t="s">
        <v>3175</v>
      </c>
      <c r="G252"/>
    </row>
    <row r="253" spans="1:7" x14ac:dyDescent="0.25">
      <c r="A253" s="38">
        <v>1354</v>
      </c>
      <c r="B253" s="14" t="s">
        <v>1422</v>
      </c>
      <c r="C253" s="38" t="s">
        <v>3175</v>
      </c>
      <c r="G253"/>
    </row>
    <row r="254" spans="1:7" x14ac:dyDescent="0.25">
      <c r="A254" s="38">
        <v>1355</v>
      </c>
      <c r="B254" s="14" t="s">
        <v>1423</v>
      </c>
      <c r="C254" s="38" t="s">
        <v>3175</v>
      </c>
      <c r="G254"/>
    </row>
    <row r="255" spans="1:7" x14ac:dyDescent="0.25">
      <c r="A255" s="38">
        <v>1356</v>
      </c>
      <c r="B255" s="14" t="s">
        <v>1139</v>
      </c>
      <c r="C255" s="38" t="s">
        <v>3176</v>
      </c>
      <c r="G255"/>
    </row>
    <row r="256" spans="1:7" x14ac:dyDescent="0.25">
      <c r="A256" s="38">
        <v>1357</v>
      </c>
      <c r="B256" s="14" t="s">
        <v>1138</v>
      </c>
      <c r="C256" s="38" t="s">
        <v>3175</v>
      </c>
      <c r="G256"/>
    </row>
    <row r="257" spans="1:7" x14ac:dyDescent="0.25">
      <c r="A257" s="38">
        <v>1358</v>
      </c>
      <c r="B257" s="14" t="s">
        <v>1137</v>
      </c>
      <c r="C257" s="38" t="s">
        <v>3175</v>
      </c>
      <c r="G257"/>
    </row>
    <row r="258" spans="1:7" x14ac:dyDescent="0.25">
      <c r="A258" s="38">
        <v>1359</v>
      </c>
      <c r="B258" s="14" t="s">
        <v>1136</v>
      </c>
      <c r="C258" s="38" t="s">
        <v>3176</v>
      </c>
      <c r="G258"/>
    </row>
    <row r="259" spans="1:7" x14ac:dyDescent="0.25">
      <c r="A259" s="38">
        <v>1360</v>
      </c>
      <c r="B259" s="14" t="s">
        <v>1135</v>
      </c>
      <c r="C259" s="38" t="s">
        <v>3176</v>
      </c>
      <c r="G259"/>
    </row>
    <row r="260" spans="1:7" x14ac:dyDescent="0.25">
      <c r="A260" s="38">
        <v>1361</v>
      </c>
      <c r="B260" s="14" t="s">
        <v>1424</v>
      </c>
      <c r="C260" s="38" t="s">
        <v>3175</v>
      </c>
      <c r="G260"/>
    </row>
    <row r="261" spans="1:7" x14ac:dyDescent="0.25">
      <c r="A261" s="38">
        <v>1362</v>
      </c>
      <c r="B261" s="14" t="s">
        <v>1425</v>
      </c>
      <c r="C261" s="38" t="s">
        <v>3175</v>
      </c>
      <c r="G261"/>
    </row>
    <row r="262" spans="1:7" x14ac:dyDescent="0.25">
      <c r="A262" s="38">
        <v>1363</v>
      </c>
      <c r="B262" s="14" t="s">
        <v>1134</v>
      </c>
      <c r="C262" s="38" t="s">
        <v>3175</v>
      </c>
      <c r="G262"/>
    </row>
    <row r="263" spans="1:7" x14ac:dyDescent="0.25">
      <c r="A263" s="38">
        <v>1364</v>
      </c>
      <c r="B263" s="14" t="s">
        <v>1133</v>
      </c>
      <c r="C263" s="38" t="s">
        <v>3176</v>
      </c>
      <c r="G263"/>
    </row>
    <row r="264" spans="1:7" x14ac:dyDescent="0.25">
      <c r="A264" s="38">
        <v>1365</v>
      </c>
      <c r="B264" s="14" t="s">
        <v>1132</v>
      </c>
      <c r="C264" s="38" t="s">
        <v>3175</v>
      </c>
      <c r="G264"/>
    </row>
    <row r="265" spans="1:7" x14ac:dyDescent="0.25">
      <c r="A265" s="38">
        <v>1366</v>
      </c>
      <c r="B265" s="14" t="s">
        <v>1131</v>
      </c>
      <c r="C265" s="38" t="s">
        <v>3176</v>
      </c>
      <c r="G265"/>
    </row>
    <row r="266" spans="1:7" x14ac:dyDescent="0.25">
      <c r="A266" s="38">
        <v>1367</v>
      </c>
      <c r="B266" s="14" t="s">
        <v>1130</v>
      </c>
      <c r="C266" s="38" t="s">
        <v>3176</v>
      </c>
      <c r="G266"/>
    </row>
    <row r="267" spans="1:7" x14ac:dyDescent="0.25">
      <c r="A267" s="38">
        <v>1368</v>
      </c>
      <c r="B267" s="14" t="s">
        <v>1129</v>
      </c>
      <c r="C267" s="38" t="s">
        <v>3175</v>
      </c>
      <c r="G267"/>
    </row>
    <row r="268" spans="1:7" x14ac:dyDescent="0.25">
      <c r="A268" s="38">
        <v>1369</v>
      </c>
      <c r="B268" s="14" t="s">
        <v>1128</v>
      </c>
      <c r="C268" s="38" t="s">
        <v>3176</v>
      </c>
      <c r="G268"/>
    </row>
    <row r="269" spans="1:7" x14ac:dyDescent="0.25">
      <c r="A269" s="38">
        <v>1370</v>
      </c>
      <c r="B269" s="14" t="s">
        <v>1426</v>
      </c>
      <c r="C269" s="38" t="s">
        <v>3175</v>
      </c>
      <c r="G269"/>
    </row>
    <row r="270" spans="1:7" x14ac:dyDescent="0.25">
      <c r="A270" s="38">
        <v>1371</v>
      </c>
      <c r="B270" s="14" t="s">
        <v>1427</v>
      </c>
      <c r="C270" s="38" t="s">
        <v>3175</v>
      </c>
      <c r="G270"/>
    </row>
    <row r="271" spans="1:7" x14ac:dyDescent="0.25">
      <c r="A271" s="38">
        <v>1372</v>
      </c>
      <c r="B271" s="14" t="s">
        <v>1127</v>
      </c>
      <c r="C271" s="38" t="s">
        <v>3175</v>
      </c>
      <c r="G271"/>
    </row>
    <row r="272" spans="1:7" x14ac:dyDescent="0.25">
      <c r="A272" s="38">
        <v>1373</v>
      </c>
      <c r="B272" s="14" t="s">
        <v>1126</v>
      </c>
      <c r="C272" s="38" t="s">
        <v>3175</v>
      </c>
      <c r="G272"/>
    </row>
    <row r="273" spans="1:7" x14ac:dyDescent="0.25">
      <c r="A273" s="38">
        <v>1375</v>
      </c>
      <c r="B273" s="14" t="s">
        <v>1125</v>
      </c>
      <c r="C273" s="38" t="s">
        <v>3175</v>
      </c>
      <c r="G273"/>
    </row>
    <row r="274" spans="1:7" x14ac:dyDescent="0.25">
      <c r="A274" s="38">
        <v>1376</v>
      </c>
      <c r="B274" s="14" t="s">
        <v>1124</v>
      </c>
      <c r="C274" s="38" t="s">
        <v>3175</v>
      </c>
      <c r="G274"/>
    </row>
    <row r="275" spans="1:7" x14ac:dyDescent="0.25">
      <c r="A275" s="38">
        <v>1377</v>
      </c>
      <c r="B275" s="14" t="s">
        <v>1123</v>
      </c>
      <c r="C275" s="38" t="s">
        <v>3175</v>
      </c>
      <c r="G275"/>
    </row>
    <row r="276" spans="1:7" x14ac:dyDescent="0.25">
      <c r="A276" s="38">
        <v>1378</v>
      </c>
      <c r="B276" s="14" t="s">
        <v>1122</v>
      </c>
      <c r="C276" s="38" t="s">
        <v>3175</v>
      </c>
      <c r="G276"/>
    </row>
    <row r="277" spans="1:7" x14ac:dyDescent="0.25">
      <c r="A277" s="38">
        <v>1379</v>
      </c>
      <c r="B277" s="14" t="s">
        <v>1121</v>
      </c>
      <c r="C277" s="38" t="s">
        <v>3175</v>
      </c>
      <c r="G277"/>
    </row>
    <row r="278" spans="1:7" x14ac:dyDescent="0.25">
      <c r="A278" s="38">
        <v>1380</v>
      </c>
      <c r="B278" s="14" t="s">
        <v>1428</v>
      </c>
      <c r="C278" s="38" t="s">
        <v>3175</v>
      </c>
      <c r="G278"/>
    </row>
    <row r="279" spans="1:7" x14ac:dyDescent="0.25">
      <c r="A279" s="38">
        <v>1381</v>
      </c>
      <c r="B279" s="14" t="s">
        <v>1120</v>
      </c>
      <c r="C279" s="38" t="s">
        <v>3175</v>
      </c>
      <c r="G279"/>
    </row>
    <row r="280" spans="1:7" x14ac:dyDescent="0.25">
      <c r="A280" s="38">
        <v>1386</v>
      </c>
      <c r="B280" s="14" t="s">
        <v>1429</v>
      </c>
      <c r="C280" s="38" t="s">
        <v>3175</v>
      </c>
      <c r="G280"/>
    </row>
    <row r="281" spans="1:7" ht="24" x14ac:dyDescent="0.25">
      <c r="A281" s="38">
        <v>1387</v>
      </c>
      <c r="B281" s="14" t="s">
        <v>1119</v>
      </c>
      <c r="C281" s="38" t="s">
        <v>3175</v>
      </c>
      <c r="G281"/>
    </row>
    <row r="282" spans="1:7" x14ac:dyDescent="0.25">
      <c r="A282" s="38">
        <v>1394</v>
      </c>
      <c r="B282" s="14" t="s">
        <v>1118</v>
      </c>
      <c r="C282" s="38" t="s">
        <v>3175</v>
      </c>
      <c r="G282"/>
    </row>
    <row r="283" spans="1:7" x14ac:dyDescent="0.25">
      <c r="A283" s="38">
        <v>1395</v>
      </c>
      <c r="B283" s="14" t="s">
        <v>1117</v>
      </c>
      <c r="C283" s="38" t="s">
        <v>3175</v>
      </c>
      <c r="G283"/>
    </row>
    <row r="284" spans="1:7" x14ac:dyDescent="0.25">
      <c r="A284" s="38">
        <v>1396</v>
      </c>
      <c r="B284" s="14" t="s">
        <v>1116</v>
      </c>
      <c r="C284" s="38" t="s">
        <v>3175</v>
      </c>
      <c r="G284"/>
    </row>
    <row r="285" spans="1:7" x14ac:dyDescent="0.25">
      <c r="A285" s="38">
        <v>1397</v>
      </c>
      <c r="B285" s="14" t="s">
        <v>1115</v>
      </c>
      <c r="C285" s="38" t="s">
        <v>3175</v>
      </c>
      <c r="G285"/>
    </row>
    <row r="286" spans="1:7" ht="36" x14ac:dyDescent="0.25">
      <c r="A286" s="38">
        <v>1400</v>
      </c>
      <c r="B286" s="14" t="s">
        <v>1114</v>
      </c>
      <c r="C286" s="38" t="s">
        <v>3176</v>
      </c>
      <c r="G286"/>
    </row>
    <row r="287" spans="1:7" x14ac:dyDescent="0.25">
      <c r="A287" s="38">
        <v>1402</v>
      </c>
      <c r="B287" s="14" t="s">
        <v>1113</v>
      </c>
      <c r="C287" s="38" t="s">
        <v>3176</v>
      </c>
      <c r="G287"/>
    </row>
    <row r="288" spans="1:7" x14ac:dyDescent="0.25">
      <c r="A288" s="38">
        <v>1403</v>
      </c>
      <c r="B288" s="14" t="s">
        <v>1112</v>
      </c>
      <c r="C288" s="38" t="s">
        <v>3175</v>
      </c>
      <c r="G288"/>
    </row>
    <row r="289" spans="1:7" x14ac:dyDescent="0.25">
      <c r="A289" s="38">
        <v>1404</v>
      </c>
      <c r="B289" s="14" t="s">
        <v>1111</v>
      </c>
      <c r="C289" s="38" t="s">
        <v>3176</v>
      </c>
      <c r="G289"/>
    </row>
    <row r="290" spans="1:7" x14ac:dyDescent="0.25">
      <c r="A290" s="38">
        <v>1405</v>
      </c>
      <c r="B290" s="14" t="s">
        <v>1110</v>
      </c>
      <c r="C290" s="38" t="s">
        <v>3176</v>
      </c>
      <c r="G290"/>
    </row>
    <row r="291" spans="1:7" x14ac:dyDescent="0.25">
      <c r="A291" s="38">
        <v>1406</v>
      </c>
      <c r="B291" s="14" t="s">
        <v>1109</v>
      </c>
      <c r="C291" s="38" t="s">
        <v>3176</v>
      </c>
      <c r="G291"/>
    </row>
    <row r="292" spans="1:7" x14ac:dyDescent="0.25">
      <c r="A292" s="38">
        <v>1407</v>
      </c>
      <c r="B292" s="14" t="s">
        <v>1108</v>
      </c>
      <c r="C292" s="38" t="s">
        <v>3176</v>
      </c>
      <c r="G292"/>
    </row>
    <row r="293" spans="1:7" x14ac:dyDescent="0.25">
      <c r="A293" s="38">
        <v>1408</v>
      </c>
      <c r="B293" s="14" t="s">
        <v>1107</v>
      </c>
      <c r="C293" s="38" t="s">
        <v>3175</v>
      </c>
      <c r="G293"/>
    </row>
    <row r="294" spans="1:7" x14ac:dyDescent="0.25">
      <c r="A294" s="38">
        <v>1409</v>
      </c>
      <c r="B294" s="14" t="s">
        <v>1106</v>
      </c>
      <c r="C294" s="38" t="s">
        <v>3175</v>
      </c>
      <c r="G294"/>
    </row>
    <row r="295" spans="1:7" x14ac:dyDescent="0.25">
      <c r="A295" s="38">
        <v>1410</v>
      </c>
      <c r="B295" s="14" t="s">
        <v>1430</v>
      </c>
      <c r="C295" s="38" t="s">
        <v>3175</v>
      </c>
      <c r="G295"/>
    </row>
    <row r="296" spans="1:7" x14ac:dyDescent="0.25">
      <c r="A296" s="38">
        <v>1411</v>
      </c>
      <c r="B296" s="14" t="s">
        <v>1105</v>
      </c>
      <c r="C296" s="38" t="s">
        <v>3175</v>
      </c>
      <c r="G296"/>
    </row>
    <row r="297" spans="1:7" x14ac:dyDescent="0.25">
      <c r="A297" s="38">
        <v>1412</v>
      </c>
      <c r="B297" s="14" t="s">
        <v>1104</v>
      </c>
      <c r="C297" s="38" t="s">
        <v>3175</v>
      </c>
      <c r="G297"/>
    </row>
    <row r="298" spans="1:7" x14ac:dyDescent="0.25">
      <c r="A298" s="38">
        <v>1413</v>
      </c>
      <c r="B298" s="14" t="s">
        <v>1431</v>
      </c>
      <c r="C298" s="38" t="s">
        <v>3175</v>
      </c>
      <c r="G298"/>
    </row>
    <row r="299" spans="1:7" ht="24" x14ac:dyDescent="0.25">
      <c r="A299" s="38">
        <v>1415</v>
      </c>
      <c r="B299" s="14" t="s">
        <v>1103</v>
      </c>
      <c r="C299" s="38" t="s">
        <v>3175</v>
      </c>
      <c r="G299"/>
    </row>
    <row r="300" spans="1:7" x14ac:dyDescent="0.25">
      <c r="A300" s="38">
        <v>1416</v>
      </c>
      <c r="B300" s="14" t="s">
        <v>1102</v>
      </c>
      <c r="C300" s="38" t="s">
        <v>3175</v>
      </c>
      <c r="G300"/>
    </row>
    <row r="301" spans="1:7" ht="24" x14ac:dyDescent="0.25">
      <c r="A301" s="38">
        <v>1417</v>
      </c>
      <c r="B301" s="14" t="s">
        <v>1101</v>
      </c>
      <c r="C301" s="38" t="s">
        <v>3175</v>
      </c>
      <c r="G301"/>
    </row>
    <row r="302" spans="1:7" x14ac:dyDescent="0.25">
      <c r="A302" s="38">
        <v>1419</v>
      </c>
      <c r="B302" s="14" t="s">
        <v>1432</v>
      </c>
      <c r="C302" s="38" t="s">
        <v>3175</v>
      </c>
      <c r="G302"/>
    </row>
    <row r="303" spans="1:7" x14ac:dyDescent="0.25">
      <c r="A303" s="38">
        <v>1420</v>
      </c>
      <c r="B303" s="14" t="s">
        <v>1433</v>
      </c>
      <c r="C303" s="38" t="s">
        <v>3175</v>
      </c>
      <c r="G303"/>
    </row>
    <row r="304" spans="1:7" x14ac:dyDescent="0.25">
      <c r="A304" s="38">
        <v>1421</v>
      </c>
      <c r="B304" s="14" t="s">
        <v>1434</v>
      </c>
      <c r="C304" s="38" t="s">
        <v>3175</v>
      </c>
      <c r="G304"/>
    </row>
    <row r="305" spans="1:7" x14ac:dyDescent="0.25">
      <c r="A305" s="38">
        <v>1422</v>
      </c>
      <c r="B305" s="14" t="s">
        <v>1100</v>
      </c>
      <c r="C305" s="38" t="s">
        <v>3175</v>
      </c>
      <c r="G305"/>
    </row>
    <row r="306" spans="1:7" x14ac:dyDescent="0.25">
      <c r="A306" s="38">
        <v>1423</v>
      </c>
      <c r="B306" s="14" t="s">
        <v>1099</v>
      </c>
      <c r="C306" s="38" t="s">
        <v>3175</v>
      </c>
      <c r="G306"/>
    </row>
    <row r="307" spans="1:7" x14ac:dyDescent="0.25">
      <c r="A307" s="38">
        <v>1424</v>
      </c>
      <c r="B307" s="14" t="s">
        <v>1098</v>
      </c>
      <c r="C307" s="38" t="s">
        <v>3175</v>
      </c>
      <c r="G307"/>
    </row>
    <row r="308" spans="1:7" ht="24" x14ac:dyDescent="0.25">
      <c r="A308" s="38">
        <v>1425</v>
      </c>
      <c r="B308" s="14" t="s">
        <v>1435</v>
      </c>
      <c r="C308" s="38" t="s">
        <v>3175</v>
      </c>
      <c r="G308"/>
    </row>
    <row r="309" spans="1:7" x14ac:dyDescent="0.25">
      <c r="A309" s="38">
        <v>1426</v>
      </c>
      <c r="B309" s="14" t="s">
        <v>1436</v>
      </c>
      <c r="C309" s="38" t="s">
        <v>3175</v>
      </c>
      <c r="G309"/>
    </row>
    <row r="310" spans="1:7" x14ac:dyDescent="0.25">
      <c r="A310" s="38">
        <v>1427</v>
      </c>
      <c r="B310" s="14" t="s">
        <v>1097</v>
      </c>
      <c r="C310" s="38" t="s">
        <v>3175</v>
      </c>
      <c r="G310"/>
    </row>
    <row r="311" spans="1:7" x14ac:dyDescent="0.25">
      <c r="A311" s="38">
        <v>1428</v>
      </c>
      <c r="B311" s="14" t="s">
        <v>1096</v>
      </c>
      <c r="C311" s="38" t="s">
        <v>3175</v>
      </c>
      <c r="G311"/>
    </row>
    <row r="312" spans="1:7" x14ac:dyDescent="0.25">
      <c r="A312" s="38">
        <v>1429</v>
      </c>
      <c r="B312" s="14" t="s">
        <v>1095</v>
      </c>
      <c r="C312" s="38" t="s">
        <v>3175</v>
      </c>
      <c r="G312"/>
    </row>
    <row r="313" spans="1:7" x14ac:dyDescent="0.25">
      <c r="A313" s="38">
        <v>1430</v>
      </c>
      <c r="B313" s="14" t="s">
        <v>1437</v>
      </c>
      <c r="C313" s="38" t="s">
        <v>3175</v>
      </c>
      <c r="G313"/>
    </row>
    <row r="314" spans="1:7" x14ac:dyDescent="0.25">
      <c r="A314" s="38">
        <v>1431</v>
      </c>
      <c r="B314" s="14" t="s">
        <v>1438</v>
      </c>
      <c r="C314" s="38" t="s">
        <v>3175</v>
      </c>
      <c r="G314"/>
    </row>
    <row r="315" spans="1:7" x14ac:dyDescent="0.25">
      <c r="A315" s="38">
        <v>1433</v>
      </c>
      <c r="B315" s="14" t="s">
        <v>1439</v>
      </c>
      <c r="C315" s="38" t="s">
        <v>3175</v>
      </c>
      <c r="G315"/>
    </row>
    <row r="316" spans="1:7" x14ac:dyDescent="0.25">
      <c r="A316" s="38">
        <v>1434</v>
      </c>
      <c r="B316" s="14" t="s">
        <v>1094</v>
      </c>
      <c r="C316" s="38" t="s">
        <v>3175</v>
      </c>
      <c r="G316"/>
    </row>
    <row r="317" spans="1:7" x14ac:dyDescent="0.25">
      <c r="A317" s="38">
        <v>1435</v>
      </c>
      <c r="B317" s="14" t="s">
        <v>1093</v>
      </c>
      <c r="C317" s="38" t="s">
        <v>3175</v>
      </c>
      <c r="G317"/>
    </row>
    <row r="318" spans="1:7" x14ac:dyDescent="0.25">
      <c r="A318" s="38">
        <v>1436</v>
      </c>
      <c r="B318" s="14" t="s">
        <v>1092</v>
      </c>
      <c r="C318" s="38" t="s">
        <v>3175</v>
      </c>
      <c r="G318"/>
    </row>
    <row r="319" spans="1:7" x14ac:dyDescent="0.25">
      <c r="A319" s="38">
        <v>1437</v>
      </c>
      <c r="B319" s="14" t="s">
        <v>1091</v>
      </c>
      <c r="C319" s="38" t="s">
        <v>3175</v>
      </c>
      <c r="G319"/>
    </row>
    <row r="320" spans="1:7" x14ac:dyDescent="0.25">
      <c r="A320" s="38">
        <v>1438</v>
      </c>
      <c r="B320" s="14" t="s">
        <v>1090</v>
      </c>
      <c r="C320" s="38" t="s">
        <v>3175</v>
      </c>
      <c r="G320"/>
    </row>
    <row r="321" spans="1:7" x14ac:dyDescent="0.25">
      <c r="A321" s="38">
        <v>1439</v>
      </c>
      <c r="B321" s="14" t="s">
        <v>1089</v>
      </c>
      <c r="C321" s="38" t="s">
        <v>3175</v>
      </c>
      <c r="G321"/>
    </row>
    <row r="322" spans="1:7" x14ac:dyDescent="0.25">
      <c r="A322" s="38">
        <v>1440</v>
      </c>
      <c r="B322" s="14" t="s">
        <v>1088</v>
      </c>
      <c r="C322" s="38" t="s">
        <v>3175</v>
      </c>
      <c r="G322"/>
    </row>
    <row r="323" spans="1:7" x14ac:dyDescent="0.25">
      <c r="A323" s="38">
        <v>1441</v>
      </c>
      <c r="B323" s="14" t="s">
        <v>1087</v>
      </c>
      <c r="C323" s="38" t="s">
        <v>3175</v>
      </c>
      <c r="G323"/>
    </row>
    <row r="324" spans="1:7" x14ac:dyDescent="0.25">
      <c r="A324" s="38">
        <v>1442</v>
      </c>
      <c r="B324" s="14" t="s">
        <v>1086</v>
      </c>
      <c r="C324" s="38" t="s">
        <v>3175</v>
      </c>
      <c r="G324"/>
    </row>
    <row r="325" spans="1:7" x14ac:dyDescent="0.25">
      <c r="A325" s="38">
        <v>1443</v>
      </c>
      <c r="B325" s="14" t="s">
        <v>1085</v>
      </c>
      <c r="C325" s="38" t="s">
        <v>3175</v>
      </c>
      <c r="G325"/>
    </row>
    <row r="326" spans="1:7" x14ac:dyDescent="0.25">
      <c r="A326" s="38">
        <v>1444</v>
      </c>
      <c r="B326" s="14" t="s">
        <v>1084</v>
      </c>
      <c r="C326" s="38" t="s">
        <v>3175</v>
      </c>
      <c r="G326"/>
    </row>
    <row r="327" spans="1:7" x14ac:dyDescent="0.25">
      <c r="A327" s="38">
        <v>1445</v>
      </c>
      <c r="B327" s="14" t="s">
        <v>1083</v>
      </c>
      <c r="C327" s="38" t="s">
        <v>3175</v>
      </c>
      <c r="G327"/>
    </row>
    <row r="328" spans="1:7" x14ac:dyDescent="0.25">
      <c r="A328" s="38">
        <v>1446</v>
      </c>
      <c r="B328" s="14" t="s">
        <v>1082</v>
      </c>
      <c r="C328" s="38" t="s">
        <v>3175</v>
      </c>
      <c r="G328"/>
    </row>
    <row r="329" spans="1:7" x14ac:dyDescent="0.25">
      <c r="A329" s="38">
        <v>1447</v>
      </c>
      <c r="B329" s="14" t="s">
        <v>1081</v>
      </c>
      <c r="C329" s="38" t="s">
        <v>3175</v>
      </c>
      <c r="G329"/>
    </row>
    <row r="330" spans="1:7" x14ac:dyDescent="0.25">
      <c r="A330" s="38">
        <v>1448</v>
      </c>
      <c r="B330" s="14" t="s">
        <v>1080</v>
      </c>
      <c r="C330" s="38" t="s">
        <v>3175</v>
      </c>
      <c r="G330"/>
    </row>
    <row r="331" spans="1:7" x14ac:dyDescent="0.25">
      <c r="A331" s="38">
        <v>1449</v>
      </c>
      <c r="B331" s="14" t="s">
        <v>1079</v>
      </c>
      <c r="C331" s="38" t="s">
        <v>3175</v>
      </c>
      <c r="G331"/>
    </row>
    <row r="332" spans="1:7" x14ac:dyDescent="0.25">
      <c r="A332" s="38">
        <v>1450</v>
      </c>
      <c r="B332" s="14" t="s">
        <v>1078</v>
      </c>
      <c r="C332" s="38" t="s">
        <v>3175</v>
      </c>
      <c r="G332"/>
    </row>
    <row r="333" spans="1:7" x14ac:dyDescent="0.25">
      <c r="A333" s="38">
        <v>1451</v>
      </c>
      <c r="B333" s="14" t="s">
        <v>1077</v>
      </c>
      <c r="C333" s="38" t="s">
        <v>3175</v>
      </c>
      <c r="G333"/>
    </row>
    <row r="334" spans="1:7" x14ac:dyDescent="0.25">
      <c r="A334" s="38">
        <v>1452</v>
      </c>
      <c r="B334" s="14" t="s">
        <v>1076</v>
      </c>
      <c r="C334" s="38" t="s">
        <v>3175</v>
      </c>
      <c r="G334"/>
    </row>
    <row r="335" spans="1:7" x14ac:dyDescent="0.25">
      <c r="A335" s="38">
        <v>1453</v>
      </c>
      <c r="B335" s="14" t="s">
        <v>1075</v>
      </c>
      <c r="C335" s="38" t="s">
        <v>3175</v>
      </c>
      <c r="G335"/>
    </row>
    <row r="336" spans="1:7" x14ac:dyDescent="0.25">
      <c r="A336" s="38">
        <v>1454</v>
      </c>
      <c r="B336" s="14" t="s">
        <v>1440</v>
      </c>
      <c r="C336" s="38" t="s">
        <v>3175</v>
      </c>
      <c r="G336"/>
    </row>
    <row r="337" spans="1:7" x14ac:dyDescent="0.25">
      <c r="A337" s="38">
        <v>1455</v>
      </c>
      <c r="B337" s="14" t="s">
        <v>1074</v>
      </c>
      <c r="C337" s="38" t="s">
        <v>3175</v>
      </c>
      <c r="G337"/>
    </row>
    <row r="338" spans="1:7" x14ac:dyDescent="0.25">
      <c r="A338" s="38">
        <v>1456</v>
      </c>
      <c r="B338" s="14" t="s">
        <v>1073</v>
      </c>
      <c r="C338" s="38" t="s">
        <v>3175</v>
      </c>
      <c r="G338"/>
    </row>
    <row r="339" spans="1:7" x14ac:dyDescent="0.25">
      <c r="A339" s="38">
        <v>1457</v>
      </c>
      <c r="B339" s="14" t="s">
        <v>1072</v>
      </c>
      <c r="C339" s="38" t="s">
        <v>3175</v>
      </c>
      <c r="G339"/>
    </row>
    <row r="340" spans="1:7" x14ac:dyDescent="0.25">
      <c r="A340" s="38">
        <v>1458</v>
      </c>
      <c r="B340" s="14" t="s">
        <v>1071</v>
      </c>
      <c r="C340" s="38" t="s">
        <v>3175</v>
      </c>
      <c r="G340"/>
    </row>
    <row r="341" spans="1:7" x14ac:dyDescent="0.25">
      <c r="A341" s="38">
        <v>1459</v>
      </c>
      <c r="B341" s="14" t="s">
        <v>1441</v>
      </c>
      <c r="C341" s="38" t="s">
        <v>3175</v>
      </c>
      <c r="G341"/>
    </row>
    <row r="342" spans="1:7" x14ac:dyDescent="0.25">
      <c r="A342" s="38">
        <v>1460</v>
      </c>
      <c r="B342" s="14" t="s">
        <v>1070</v>
      </c>
      <c r="C342" s="38" t="s">
        <v>3176</v>
      </c>
      <c r="G342"/>
    </row>
    <row r="343" spans="1:7" x14ac:dyDescent="0.25">
      <c r="A343" s="38">
        <v>1461</v>
      </c>
      <c r="B343" s="14" t="s">
        <v>1069</v>
      </c>
      <c r="C343" s="38" t="s">
        <v>3175</v>
      </c>
      <c r="G343"/>
    </row>
    <row r="344" spans="1:7" x14ac:dyDescent="0.25">
      <c r="A344" s="38">
        <v>1462</v>
      </c>
      <c r="B344" s="14" t="s">
        <v>1068</v>
      </c>
      <c r="C344" s="38" t="s">
        <v>3175</v>
      </c>
      <c r="G344"/>
    </row>
    <row r="345" spans="1:7" x14ac:dyDescent="0.25">
      <c r="A345" s="38">
        <v>1463</v>
      </c>
      <c r="B345" s="14" t="s">
        <v>1067</v>
      </c>
      <c r="C345" s="38" t="s">
        <v>3175</v>
      </c>
      <c r="G345"/>
    </row>
    <row r="346" spans="1:7" x14ac:dyDescent="0.25">
      <c r="A346" s="38">
        <v>1464</v>
      </c>
      <c r="B346" s="14" t="s">
        <v>1066</v>
      </c>
      <c r="C346" s="38" t="s">
        <v>3175</v>
      </c>
      <c r="G346"/>
    </row>
    <row r="347" spans="1:7" x14ac:dyDescent="0.25">
      <c r="A347" s="38">
        <v>1465</v>
      </c>
      <c r="B347" s="14" t="s">
        <v>1065</v>
      </c>
      <c r="C347" s="38" t="s">
        <v>3175</v>
      </c>
      <c r="G347"/>
    </row>
    <row r="348" spans="1:7" x14ac:dyDescent="0.25">
      <c r="A348" s="38">
        <v>1466</v>
      </c>
      <c r="B348" s="14" t="s">
        <v>1442</v>
      </c>
      <c r="C348" s="38" t="s">
        <v>3175</v>
      </c>
      <c r="G348"/>
    </row>
    <row r="349" spans="1:7" x14ac:dyDescent="0.25">
      <c r="A349" s="38">
        <v>1467</v>
      </c>
      <c r="B349" s="14" t="s">
        <v>1443</v>
      </c>
      <c r="C349" s="38" t="s">
        <v>3175</v>
      </c>
      <c r="G349"/>
    </row>
    <row r="350" spans="1:7" x14ac:dyDescent="0.25">
      <c r="A350" s="38">
        <v>1468</v>
      </c>
      <c r="B350" s="14" t="s">
        <v>1444</v>
      </c>
      <c r="C350" s="38" t="s">
        <v>3175</v>
      </c>
      <c r="G350"/>
    </row>
    <row r="351" spans="1:7" x14ac:dyDescent="0.25">
      <c r="A351" s="38">
        <v>1469</v>
      </c>
      <c r="B351" s="14" t="s">
        <v>1064</v>
      </c>
      <c r="C351" s="38" t="s">
        <v>3175</v>
      </c>
      <c r="G351"/>
    </row>
    <row r="352" spans="1:7" x14ac:dyDescent="0.25">
      <c r="A352" s="38">
        <v>1470</v>
      </c>
      <c r="B352" s="14" t="s">
        <v>1445</v>
      </c>
      <c r="C352" s="38" t="s">
        <v>3175</v>
      </c>
      <c r="G352"/>
    </row>
    <row r="353" spans="1:7" x14ac:dyDescent="0.25">
      <c r="A353" s="37">
        <v>1471</v>
      </c>
      <c r="B353" s="14" t="s">
        <v>1063</v>
      </c>
      <c r="C353" s="38" t="s">
        <v>3176</v>
      </c>
      <c r="G353"/>
    </row>
    <row r="354" spans="1:7" x14ac:dyDescent="0.25">
      <c r="A354" s="37">
        <v>1472</v>
      </c>
      <c r="B354" s="14" t="s">
        <v>1062</v>
      </c>
      <c r="C354" s="38" t="s">
        <v>3176</v>
      </c>
      <c r="G354"/>
    </row>
    <row r="355" spans="1:7" x14ac:dyDescent="0.25">
      <c r="A355" s="38">
        <v>1473</v>
      </c>
      <c r="B355" s="14" t="s">
        <v>1061</v>
      </c>
      <c r="C355" s="38" t="s">
        <v>3176</v>
      </c>
      <c r="G355"/>
    </row>
    <row r="356" spans="1:7" x14ac:dyDescent="0.25">
      <c r="A356" s="38">
        <v>1474</v>
      </c>
      <c r="B356" s="14" t="s">
        <v>1060</v>
      </c>
      <c r="C356" s="38" t="s">
        <v>3176</v>
      </c>
      <c r="G356"/>
    </row>
    <row r="357" spans="1:7" x14ac:dyDescent="0.25">
      <c r="A357" s="38">
        <v>1476</v>
      </c>
      <c r="B357" s="14" t="s">
        <v>1059</v>
      </c>
      <c r="C357" s="38" t="s">
        <v>3176</v>
      </c>
      <c r="G357"/>
    </row>
    <row r="358" spans="1:7" x14ac:dyDescent="0.25">
      <c r="A358" s="38">
        <v>1477</v>
      </c>
      <c r="B358" s="14" t="s">
        <v>1058</v>
      </c>
      <c r="C358" s="38" t="s">
        <v>3176</v>
      </c>
      <c r="G358"/>
    </row>
    <row r="359" spans="1:7" x14ac:dyDescent="0.25">
      <c r="A359" s="38">
        <v>1478</v>
      </c>
      <c r="B359" s="14" t="s">
        <v>1446</v>
      </c>
      <c r="C359" s="38" t="s">
        <v>3176</v>
      </c>
      <c r="G359"/>
    </row>
    <row r="360" spans="1:7" x14ac:dyDescent="0.25">
      <c r="A360" s="38">
        <v>1479</v>
      </c>
      <c r="B360" s="14" t="s">
        <v>1447</v>
      </c>
      <c r="C360" s="38" t="s">
        <v>3176</v>
      </c>
      <c r="G360"/>
    </row>
    <row r="361" spans="1:7" x14ac:dyDescent="0.25">
      <c r="A361" s="38">
        <v>1480</v>
      </c>
      <c r="B361" s="14" t="s">
        <v>1057</v>
      </c>
      <c r="C361" s="38" t="s">
        <v>3176</v>
      </c>
      <c r="G361"/>
    </row>
    <row r="362" spans="1:7" x14ac:dyDescent="0.25">
      <c r="A362" s="38">
        <v>1481</v>
      </c>
      <c r="B362" s="14" t="s">
        <v>1448</v>
      </c>
      <c r="C362" s="38" t="s">
        <v>3176</v>
      </c>
      <c r="G362"/>
    </row>
    <row r="363" spans="1:7" x14ac:dyDescent="0.25">
      <c r="A363" s="38">
        <v>1482</v>
      </c>
      <c r="B363" s="14" t="s">
        <v>1449</v>
      </c>
      <c r="C363" s="38" t="s">
        <v>3176</v>
      </c>
      <c r="G363"/>
    </row>
    <row r="364" spans="1:7" x14ac:dyDescent="0.25">
      <c r="A364" s="38">
        <v>1483</v>
      </c>
      <c r="B364" s="14" t="s">
        <v>1450</v>
      </c>
      <c r="C364" s="38" t="s">
        <v>3176</v>
      </c>
      <c r="G364"/>
    </row>
    <row r="365" spans="1:7" x14ac:dyDescent="0.25">
      <c r="A365" s="38">
        <v>1484</v>
      </c>
      <c r="B365" s="14" t="s">
        <v>1451</v>
      </c>
      <c r="C365" s="38" t="s">
        <v>3176</v>
      </c>
      <c r="G365"/>
    </row>
    <row r="366" spans="1:7" x14ac:dyDescent="0.25">
      <c r="A366" s="38">
        <v>1485</v>
      </c>
      <c r="B366" s="14" t="s">
        <v>1452</v>
      </c>
      <c r="C366" s="38" t="s">
        <v>3176</v>
      </c>
      <c r="G366"/>
    </row>
    <row r="367" spans="1:7" x14ac:dyDescent="0.25">
      <c r="A367" s="38">
        <v>1486</v>
      </c>
      <c r="B367" s="14" t="s">
        <v>1453</v>
      </c>
      <c r="C367" s="38" t="s">
        <v>3176</v>
      </c>
      <c r="G367"/>
    </row>
    <row r="368" spans="1:7" x14ac:dyDescent="0.25">
      <c r="A368" s="38">
        <v>1487</v>
      </c>
      <c r="B368" s="14" t="s">
        <v>1454</v>
      </c>
      <c r="C368" s="38" t="s">
        <v>3176</v>
      </c>
      <c r="G368"/>
    </row>
    <row r="369" spans="1:7" x14ac:dyDescent="0.25">
      <c r="A369" s="38">
        <v>1488</v>
      </c>
      <c r="B369" s="14" t="s">
        <v>1455</v>
      </c>
      <c r="C369" s="38" t="s">
        <v>3176</v>
      </c>
      <c r="G369"/>
    </row>
    <row r="370" spans="1:7" x14ac:dyDescent="0.25">
      <c r="A370" s="38">
        <v>1489</v>
      </c>
      <c r="B370" s="14" t="s">
        <v>1456</v>
      </c>
      <c r="C370" s="38" t="s">
        <v>3176</v>
      </c>
      <c r="G370"/>
    </row>
    <row r="371" spans="1:7" x14ac:dyDescent="0.25">
      <c r="A371" s="38">
        <v>1490</v>
      </c>
      <c r="B371" s="14" t="s">
        <v>1457</v>
      </c>
      <c r="C371" s="38" t="s">
        <v>3176</v>
      </c>
      <c r="G371"/>
    </row>
    <row r="372" spans="1:7" x14ac:dyDescent="0.25">
      <c r="A372" s="38">
        <v>1491</v>
      </c>
      <c r="B372" s="14" t="s">
        <v>1458</v>
      </c>
      <c r="C372" s="38" t="s">
        <v>3176</v>
      </c>
      <c r="G372"/>
    </row>
    <row r="373" spans="1:7" x14ac:dyDescent="0.25">
      <c r="A373" s="38">
        <v>1492</v>
      </c>
      <c r="B373" s="14" t="s">
        <v>1056</v>
      </c>
      <c r="C373" s="38" t="s">
        <v>3176</v>
      </c>
      <c r="G373"/>
    </row>
    <row r="374" spans="1:7" x14ac:dyDescent="0.25">
      <c r="A374" s="38">
        <v>1493</v>
      </c>
      <c r="B374" s="14" t="s">
        <v>1055</v>
      </c>
      <c r="C374" s="38" t="s">
        <v>3176</v>
      </c>
      <c r="G374"/>
    </row>
    <row r="375" spans="1:7" x14ac:dyDescent="0.25">
      <c r="A375" s="38">
        <v>1494</v>
      </c>
      <c r="B375" s="14" t="s">
        <v>1054</v>
      </c>
      <c r="C375" s="38" t="s">
        <v>3176</v>
      </c>
      <c r="G375"/>
    </row>
    <row r="376" spans="1:7" x14ac:dyDescent="0.25">
      <c r="A376" s="38">
        <v>1495</v>
      </c>
      <c r="B376" s="14" t="s">
        <v>1053</v>
      </c>
      <c r="C376" s="38" t="s">
        <v>3176</v>
      </c>
      <c r="G376"/>
    </row>
    <row r="377" spans="1:7" x14ac:dyDescent="0.25">
      <c r="A377" s="38">
        <v>1496</v>
      </c>
      <c r="B377" s="14" t="s">
        <v>1459</v>
      </c>
      <c r="C377" s="38" t="s">
        <v>3176</v>
      </c>
      <c r="G377"/>
    </row>
    <row r="378" spans="1:7" x14ac:dyDescent="0.25">
      <c r="A378" s="38">
        <v>1497</v>
      </c>
      <c r="B378" s="14" t="s">
        <v>1052</v>
      </c>
      <c r="C378" s="38" t="s">
        <v>3176</v>
      </c>
      <c r="G378"/>
    </row>
    <row r="379" spans="1:7" x14ac:dyDescent="0.25">
      <c r="A379" s="38">
        <v>1498</v>
      </c>
      <c r="B379" s="14" t="s">
        <v>1460</v>
      </c>
      <c r="C379" s="38" t="s">
        <v>3176</v>
      </c>
      <c r="G379"/>
    </row>
    <row r="380" spans="1:7" x14ac:dyDescent="0.25">
      <c r="A380" s="38">
        <v>1499</v>
      </c>
      <c r="B380" s="14" t="s">
        <v>1461</v>
      </c>
      <c r="C380" s="38" t="s">
        <v>3176</v>
      </c>
      <c r="G380"/>
    </row>
    <row r="381" spans="1:7" x14ac:dyDescent="0.25">
      <c r="A381" s="38">
        <v>1500</v>
      </c>
      <c r="B381" s="14" t="s">
        <v>1462</v>
      </c>
      <c r="C381" s="38" t="s">
        <v>3176</v>
      </c>
      <c r="G381"/>
    </row>
    <row r="382" spans="1:7" x14ac:dyDescent="0.25">
      <c r="A382" s="38">
        <v>1501</v>
      </c>
      <c r="B382" s="14" t="s">
        <v>1051</v>
      </c>
      <c r="C382" s="38" t="s">
        <v>3176</v>
      </c>
      <c r="G382"/>
    </row>
    <row r="383" spans="1:7" x14ac:dyDescent="0.25">
      <c r="A383" s="38">
        <v>1502</v>
      </c>
      <c r="B383" s="14" t="s">
        <v>1463</v>
      </c>
      <c r="C383" s="38" t="s">
        <v>3176</v>
      </c>
      <c r="G383"/>
    </row>
    <row r="384" spans="1:7" x14ac:dyDescent="0.25">
      <c r="A384" s="38">
        <v>1503</v>
      </c>
      <c r="B384" s="14" t="s">
        <v>1050</v>
      </c>
      <c r="C384" s="38" t="s">
        <v>3176</v>
      </c>
      <c r="G384"/>
    </row>
    <row r="385" spans="1:7" x14ac:dyDescent="0.25">
      <c r="A385" s="38">
        <v>1504</v>
      </c>
      <c r="B385" s="14" t="s">
        <v>1049</v>
      </c>
      <c r="C385" s="38" t="s">
        <v>3176</v>
      </c>
      <c r="G385"/>
    </row>
    <row r="386" spans="1:7" ht="24" x14ac:dyDescent="0.25">
      <c r="A386" s="38">
        <v>1505</v>
      </c>
      <c r="B386" s="14" t="s">
        <v>1464</v>
      </c>
      <c r="C386" s="38" t="s">
        <v>3176</v>
      </c>
      <c r="G386"/>
    </row>
    <row r="387" spans="1:7" x14ac:dyDescent="0.25">
      <c r="A387" s="38">
        <v>1506</v>
      </c>
      <c r="B387" s="14" t="s">
        <v>1048</v>
      </c>
      <c r="C387" s="38" t="s">
        <v>3176</v>
      </c>
      <c r="G387"/>
    </row>
    <row r="388" spans="1:7" ht="24" x14ac:dyDescent="0.25">
      <c r="A388" s="38">
        <v>1507</v>
      </c>
      <c r="B388" s="14" t="s">
        <v>1465</v>
      </c>
      <c r="C388" s="38" t="s">
        <v>3176</v>
      </c>
      <c r="G388"/>
    </row>
    <row r="389" spans="1:7" x14ac:dyDescent="0.25">
      <c r="A389" s="38">
        <v>1508</v>
      </c>
      <c r="B389" s="14" t="s">
        <v>1047</v>
      </c>
      <c r="C389" s="38" t="s">
        <v>3176</v>
      </c>
      <c r="G389"/>
    </row>
    <row r="390" spans="1:7" x14ac:dyDescent="0.25">
      <c r="A390" s="38">
        <v>1509</v>
      </c>
      <c r="B390" s="14" t="s">
        <v>1046</v>
      </c>
      <c r="C390" s="38" t="s">
        <v>3176</v>
      </c>
      <c r="G390"/>
    </row>
    <row r="391" spans="1:7" x14ac:dyDescent="0.25">
      <c r="A391" s="38">
        <v>1510</v>
      </c>
      <c r="B391" s="14" t="s">
        <v>1045</v>
      </c>
      <c r="C391" s="38" t="s">
        <v>3176</v>
      </c>
      <c r="G391"/>
    </row>
    <row r="392" spans="1:7" x14ac:dyDescent="0.25">
      <c r="A392" s="38">
        <v>1511</v>
      </c>
      <c r="B392" s="14" t="s">
        <v>1044</v>
      </c>
      <c r="C392" s="38" t="s">
        <v>3176</v>
      </c>
      <c r="G392"/>
    </row>
    <row r="393" spans="1:7" x14ac:dyDescent="0.25">
      <c r="A393" s="38">
        <v>1512</v>
      </c>
      <c r="B393" s="14" t="s">
        <v>1043</v>
      </c>
      <c r="C393" s="38" t="s">
        <v>3176</v>
      </c>
      <c r="G393"/>
    </row>
    <row r="394" spans="1:7" ht="24" x14ac:dyDescent="0.25">
      <c r="A394" s="38">
        <v>1513</v>
      </c>
      <c r="B394" s="14" t="s">
        <v>1042</v>
      </c>
      <c r="C394" s="38" t="s">
        <v>3176</v>
      </c>
      <c r="G394"/>
    </row>
    <row r="395" spans="1:7" x14ac:dyDescent="0.25">
      <c r="A395" s="38">
        <v>1514</v>
      </c>
      <c r="B395" s="14" t="s">
        <v>1041</v>
      </c>
      <c r="C395" s="38" t="s">
        <v>3176</v>
      </c>
      <c r="G395"/>
    </row>
    <row r="396" spans="1:7" x14ac:dyDescent="0.25">
      <c r="A396" s="38">
        <v>1515</v>
      </c>
      <c r="B396" s="14" t="s">
        <v>1466</v>
      </c>
      <c r="C396" s="38" t="s">
        <v>3176</v>
      </c>
      <c r="G396"/>
    </row>
    <row r="397" spans="1:7" x14ac:dyDescent="0.25">
      <c r="A397" s="38">
        <v>1516</v>
      </c>
      <c r="B397" s="14" t="s">
        <v>1040</v>
      </c>
      <c r="C397" s="38" t="s">
        <v>3176</v>
      </c>
      <c r="G397"/>
    </row>
    <row r="398" spans="1:7" x14ac:dyDescent="0.25">
      <c r="A398" s="38">
        <v>1517</v>
      </c>
      <c r="B398" s="14" t="s">
        <v>1039</v>
      </c>
      <c r="C398" s="38" t="s">
        <v>3176</v>
      </c>
      <c r="G398"/>
    </row>
    <row r="399" spans="1:7" x14ac:dyDescent="0.25">
      <c r="A399" s="38">
        <v>1518</v>
      </c>
      <c r="B399" s="14" t="s">
        <v>1467</v>
      </c>
      <c r="C399" s="38" t="s">
        <v>3176</v>
      </c>
      <c r="G399"/>
    </row>
    <row r="400" spans="1:7" x14ac:dyDescent="0.25">
      <c r="A400" s="38">
        <v>1519</v>
      </c>
      <c r="B400" s="14" t="s">
        <v>1038</v>
      </c>
      <c r="C400" s="38" t="s">
        <v>3176</v>
      </c>
      <c r="G400"/>
    </row>
    <row r="401" spans="1:7" x14ac:dyDescent="0.25">
      <c r="A401" s="38">
        <v>1520</v>
      </c>
      <c r="B401" s="14" t="s">
        <v>1468</v>
      </c>
      <c r="C401" s="38" t="s">
        <v>3176</v>
      </c>
      <c r="G401"/>
    </row>
    <row r="402" spans="1:7" x14ac:dyDescent="0.25">
      <c r="A402" s="38">
        <v>1521</v>
      </c>
      <c r="B402" s="14" t="s">
        <v>1469</v>
      </c>
      <c r="C402" s="38" t="s">
        <v>3176</v>
      </c>
      <c r="G402"/>
    </row>
    <row r="403" spans="1:7" x14ac:dyDescent="0.25">
      <c r="A403" s="38">
        <v>1523</v>
      </c>
      <c r="B403" s="14" t="s">
        <v>1037</v>
      </c>
      <c r="C403" s="38" t="s">
        <v>3176</v>
      </c>
      <c r="G403"/>
    </row>
    <row r="404" spans="1:7" x14ac:dyDescent="0.25">
      <c r="A404" s="38">
        <v>1525</v>
      </c>
      <c r="B404" s="14" t="s">
        <v>1470</v>
      </c>
      <c r="C404" s="38" t="s">
        <v>3175</v>
      </c>
      <c r="G404"/>
    </row>
    <row r="405" spans="1:7" x14ac:dyDescent="0.25">
      <c r="A405" s="38">
        <v>1526</v>
      </c>
      <c r="B405" s="14" t="s">
        <v>1036</v>
      </c>
      <c r="C405" s="38" t="s">
        <v>3175</v>
      </c>
      <c r="G405"/>
    </row>
    <row r="406" spans="1:7" x14ac:dyDescent="0.25">
      <c r="A406" s="38">
        <v>1528</v>
      </c>
      <c r="B406" s="14" t="s">
        <v>1035</v>
      </c>
      <c r="C406" s="38" t="s">
        <v>3175</v>
      </c>
      <c r="G406"/>
    </row>
    <row r="407" spans="1:7" x14ac:dyDescent="0.25">
      <c r="A407" s="38">
        <v>1529</v>
      </c>
      <c r="B407" s="14" t="s">
        <v>1034</v>
      </c>
      <c r="C407" s="38" t="s">
        <v>3175</v>
      </c>
      <c r="G407"/>
    </row>
    <row r="408" spans="1:7" x14ac:dyDescent="0.25">
      <c r="A408" s="38">
        <v>1530</v>
      </c>
      <c r="B408" s="14" t="s">
        <v>1471</v>
      </c>
      <c r="C408" s="38" t="s">
        <v>3175</v>
      </c>
      <c r="G408"/>
    </row>
    <row r="409" spans="1:7" x14ac:dyDescent="0.25">
      <c r="A409" s="38">
        <v>1531</v>
      </c>
      <c r="B409" s="14" t="s">
        <v>1472</v>
      </c>
      <c r="C409" s="38" t="s">
        <v>3175</v>
      </c>
      <c r="G409"/>
    </row>
    <row r="410" spans="1:7" x14ac:dyDescent="0.25">
      <c r="A410" s="38">
        <v>1532</v>
      </c>
      <c r="B410" s="14" t="s">
        <v>1473</v>
      </c>
      <c r="C410" s="38" t="s">
        <v>3175</v>
      </c>
      <c r="G410"/>
    </row>
    <row r="411" spans="1:7" x14ac:dyDescent="0.25">
      <c r="A411" s="38">
        <v>1533</v>
      </c>
      <c r="B411" s="14" t="s">
        <v>1474</v>
      </c>
      <c r="C411" s="38" t="s">
        <v>3176</v>
      </c>
      <c r="G411"/>
    </row>
    <row r="412" spans="1:7" x14ac:dyDescent="0.25">
      <c r="A412" s="38">
        <v>1534</v>
      </c>
      <c r="B412" s="14" t="s">
        <v>1033</v>
      </c>
      <c r="C412" s="38" t="s">
        <v>3176</v>
      </c>
      <c r="G412"/>
    </row>
    <row r="413" spans="1:7" x14ac:dyDescent="0.25">
      <c r="A413" s="38">
        <v>1535</v>
      </c>
      <c r="B413" s="14" t="s">
        <v>1475</v>
      </c>
      <c r="C413" s="38" t="s">
        <v>3176</v>
      </c>
      <c r="G413"/>
    </row>
    <row r="414" spans="1:7" x14ac:dyDescent="0.25">
      <c r="A414" s="38">
        <v>1536</v>
      </c>
      <c r="B414" s="14" t="s">
        <v>1476</v>
      </c>
      <c r="C414" s="38" t="s">
        <v>3176</v>
      </c>
      <c r="G414"/>
    </row>
    <row r="415" spans="1:7" x14ac:dyDescent="0.25">
      <c r="A415" s="38">
        <v>1537</v>
      </c>
      <c r="B415" s="14" t="s">
        <v>1477</v>
      </c>
      <c r="C415" s="38" t="s">
        <v>3176</v>
      </c>
      <c r="G415"/>
    </row>
    <row r="416" spans="1:7" x14ac:dyDescent="0.25">
      <c r="A416" s="38">
        <v>1538</v>
      </c>
      <c r="B416" s="14" t="s">
        <v>1478</v>
      </c>
      <c r="C416" s="38" t="s">
        <v>3175</v>
      </c>
      <c r="G416"/>
    </row>
    <row r="417" spans="1:7" x14ac:dyDescent="0.25">
      <c r="A417" s="38">
        <v>1539</v>
      </c>
      <c r="B417" s="14" t="s">
        <v>1479</v>
      </c>
      <c r="C417" s="38" t="s">
        <v>3175</v>
      </c>
      <c r="G417"/>
    </row>
    <row r="418" spans="1:7" x14ac:dyDescent="0.25">
      <c r="A418" s="38">
        <v>1540</v>
      </c>
      <c r="B418" s="14" t="s">
        <v>1480</v>
      </c>
      <c r="C418" s="38" t="s">
        <v>3175</v>
      </c>
      <c r="G418"/>
    </row>
    <row r="419" spans="1:7" x14ac:dyDescent="0.25">
      <c r="A419" s="38">
        <v>1541</v>
      </c>
      <c r="B419" s="14" t="s">
        <v>1481</v>
      </c>
      <c r="C419" s="38" t="s">
        <v>3175</v>
      </c>
      <c r="G419"/>
    </row>
    <row r="420" spans="1:7" x14ac:dyDescent="0.25">
      <c r="A420" s="38">
        <v>1542</v>
      </c>
      <c r="B420" s="14" t="s">
        <v>1482</v>
      </c>
      <c r="C420" s="38" t="s">
        <v>3175</v>
      </c>
      <c r="G420"/>
    </row>
    <row r="421" spans="1:7" x14ac:dyDescent="0.25">
      <c r="A421" s="38">
        <v>1543</v>
      </c>
      <c r="B421" s="14" t="s">
        <v>1483</v>
      </c>
      <c r="C421" s="38" t="s">
        <v>3175</v>
      </c>
      <c r="G421"/>
    </row>
    <row r="422" spans="1:7" x14ac:dyDescent="0.25">
      <c r="A422" s="38">
        <v>1544</v>
      </c>
      <c r="B422" s="14" t="s">
        <v>1484</v>
      </c>
      <c r="C422" s="38" t="s">
        <v>3175</v>
      </c>
      <c r="G422"/>
    </row>
    <row r="423" spans="1:7" x14ac:dyDescent="0.25">
      <c r="A423" s="38">
        <v>1545</v>
      </c>
      <c r="B423" s="14" t="s">
        <v>1485</v>
      </c>
      <c r="C423" s="38" t="s">
        <v>3175</v>
      </c>
      <c r="G423"/>
    </row>
    <row r="424" spans="1:7" x14ac:dyDescent="0.25">
      <c r="A424" s="38">
        <v>1546</v>
      </c>
      <c r="B424" s="14" t="s">
        <v>1486</v>
      </c>
      <c r="C424" s="38" t="s">
        <v>3175</v>
      </c>
      <c r="G424"/>
    </row>
    <row r="425" spans="1:7" ht="24" x14ac:dyDescent="0.25">
      <c r="A425" s="38">
        <v>1547</v>
      </c>
      <c r="B425" s="14" t="s">
        <v>1032</v>
      </c>
      <c r="C425" s="38" t="s">
        <v>3175</v>
      </c>
      <c r="G425"/>
    </row>
    <row r="426" spans="1:7" x14ac:dyDescent="0.25">
      <c r="A426" s="38">
        <v>1548</v>
      </c>
      <c r="B426" s="14" t="s">
        <v>1487</v>
      </c>
      <c r="C426" s="38" t="s">
        <v>3175</v>
      </c>
      <c r="G426"/>
    </row>
    <row r="427" spans="1:7" x14ac:dyDescent="0.25">
      <c r="A427" s="38">
        <v>1549</v>
      </c>
      <c r="B427" s="14" t="s">
        <v>1488</v>
      </c>
      <c r="C427" s="38" t="s">
        <v>3175</v>
      </c>
      <c r="G427"/>
    </row>
    <row r="428" spans="1:7" x14ac:dyDescent="0.25">
      <c r="A428" s="38">
        <v>1550</v>
      </c>
      <c r="B428" s="14" t="s">
        <v>1489</v>
      </c>
      <c r="C428" s="38" t="s">
        <v>3175</v>
      </c>
      <c r="G428"/>
    </row>
    <row r="429" spans="1:7" x14ac:dyDescent="0.25">
      <c r="A429" s="38">
        <v>1551</v>
      </c>
      <c r="B429" s="14" t="s">
        <v>1490</v>
      </c>
      <c r="C429" s="38" t="s">
        <v>3177</v>
      </c>
      <c r="G429"/>
    </row>
    <row r="430" spans="1:7" ht="24" x14ac:dyDescent="0.25">
      <c r="A430" s="38">
        <v>1558</v>
      </c>
      <c r="B430" s="14" t="s">
        <v>1491</v>
      </c>
      <c r="C430" s="38" t="s">
        <v>3177</v>
      </c>
      <c r="G430"/>
    </row>
    <row r="431" spans="1:7" x14ac:dyDescent="0.25">
      <c r="A431" s="38">
        <v>1560</v>
      </c>
      <c r="B431" s="14" t="s">
        <v>1492</v>
      </c>
      <c r="C431" s="38" t="s">
        <v>3177</v>
      </c>
      <c r="G431"/>
    </row>
    <row r="432" spans="1:7" x14ac:dyDescent="0.25">
      <c r="A432" s="38">
        <v>1575</v>
      </c>
      <c r="B432" s="14" t="s">
        <v>1493</v>
      </c>
      <c r="C432" s="38" t="s">
        <v>3175</v>
      </c>
      <c r="G432"/>
    </row>
    <row r="433" spans="1:7" x14ac:dyDescent="0.25">
      <c r="A433" s="38">
        <v>1576</v>
      </c>
      <c r="B433" s="14" t="s">
        <v>1494</v>
      </c>
      <c r="C433" s="38" t="s">
        <v>3175</v>
      </c>
      <c r="G433"/>
    </row>
    <row r="434" spans="1:7" x14ac:dyDescent="0.25">
      <c r="A434" s="38">
        <v>1577</v>
      </c>
      <c r="B434" s="14" t="s">
        <v>1495</v>
      </c>
      <c r="C434" s="38" t="s">
        <v>3175</v>
      </c>
      <c r="G434"/>
    </row>
    <row r="435" spans="1:7" x14ac:dyDescent="0.25">
      <c r="A435" s="38">
        <v>1578</v>
      </c>
      <c r="B435" s="14" t="s">
        <v>1496</v>
      </c>
      <c r="C435" s="38" t="s">
        <v>3175</v>
      </c>
      <c r="G435"/>
    </row>
    <row r="436" spans="1:7" x14ac:dyDescent="0.25">
      <c r="A436" s="38">
        <v>1579</v>
      </c>
      <c r="B436" s="14" t="s">
        <v>1497</v>
      </c>
      <c r="C436" s="38" t="s">
        <v>3175</v>
      </c>
      <c r="G436"/>
    </row>
    <row r="437" spans="1:7" x14ac:dyDescent="0.25">
      <c r="A437" s="38">
        <v>1580</v>
      </c>
      <c r="B437" s="14" t="s">
        <v>1498</v>
      </c>
      <c r="C437" s="38" t="s">
        <v>3175</v>
      </c>
      <c r="G437"/>
    </row>
    <row r="438" spans="1:7" x14ac:dyDescent="0.25">
      <c r="A438" s="38">
        <v>1581</v>
      </c>
      <c r="B438" s="14" t="s">
        <v>1499</v>
      </c>
      <c r="C438" s="38" t="s">
        <v>3175</v>
      </c>
      <c r="G438"/>
    </row>
    <row r="439" spans="1:7" ht="24" x14ac:dyDescent="0.25">
      <c r="A439" s="38">
        <v>1582</v>
      </c>
      <c r="B439" s="14" t="s">
        <v>1500</v>
      </c>
      <c r="C439" s="38" t="s">
        <v>3175</v>
      </c>
      <c r="G439"/>
    </row>
    <row r="440" spans="1:7" x14ac:dyDescent="0.25">
      <c r="A440" s="38">
        <v>1583</v>
      </c>
      <c r="B440" s="14" t="s">
        <v>1501</v>
      </c>
      <c r="C440" s="38" t="s">
        <v>3175</v>
      </c>
      <c r="G440"/>
    </row>
    <row r="441" spans="1:7" ht="24" x14ac:dyDescent="0.25">
      <c r="A441" s="38">
        <v>1584</v>
      </c>
      <c r="B441" s="14" t="s">
        <v>1502</v>
      </c>
      <c r="C441" s="38" t="s">
        <v>3175</v>
      </c>
      <c r="G441"/>
    </row>
    <row r="442" spans="1:7" x14ac:dyDescent="0.25">
      <c r="A442" s="38">
        <v>1585</v>
      </c>
      <c r="B442" s="14" t="s">
        <v>1031</v>
      </c>
      <c r="C442" s="38" t="s">
        <v>3176</v>
      </c>
      <c r="G442"/>
    </row>
    <row r="443" spans="1:7" x14ac:dyDescent="0.25">
      <c r="A443" s="38">
        <v>1586</v>
      </c>
      <c r="B443" s="14" t="s">
        <v>1030</v>
      </c>
      <c r="C443" s="38" t="s">
        <v>3176</v>
      </c>
      <c r="G443"/>
    </row>
    <row r="444" spans="1:7" x14ac:dyDescent="0.25">
      <c r="A444" s="38">
        <v>1587</v>
      </c>
      <c r="B444" s="14" t="s">
        <v>1029</v>
      </c>
      <c r="C444" s="38" t="s">
        <v>3176</v>
      </c>
      <c r="G444"/>
    </row>
    <row r="445" spans="1:7" x14ac:dyDescent="0.25">
      <c r="A445" s="38">
        <v>1588</v>
      </c>
      <c r="B445" s="14" t="s">
        <v>1503</v>
      </c>
      <c r="C445" s="38" t="s">
        <v>3176</v>
      </c>
      <c r="G445"/>
    </row>
    <row r="446" spans="1:7" x14ac:dyDescent="0.25">
      <c r="A446" s="38">
        <v>1589</v>
      </c>
      <c r="B446" s="14" t="s">
        <v>1028</v>
      </c>
      <c r="C446" s="38" t="s">
        <v>3175</v>
      </c>
      <c r="G446"/>
    </row>
    <row r="447" spans="1:7" x14ac:dyDescent="0.25">
      <c r="A447" s="38">
        <v>1590</v>
      </c>
      <c r="B447" s="14" t="s">
        <v>1504</v>
      </c>
      <c r="C447" s="38" t="s">
        <v>3175</v>
      </c>
      <c r="G447"/>
    </row>
    <row r="448" spans="1:7" x14ac:dyDescent="0.25">
      <c r="A448" s="38">
        <v>1591</v>
      </c>
      <c r="B448" s="14" t="s">
        <v>1027</v>
      </c>
      <c r="C448" s="38" t="s">
        <v>3175</v>
      </c>
      <c r="G448"/>
    </row>
    <row r="449" spans="1:7" x14ac:dyDescent="0.25">
      <c r="A449" s="38">
        <v>1592</v>
      </c>
      <c r="B449" s="14" t="s">
        <v>1026</v>
      </c>
      <c r="C449" s="38" t="s">
        <v>3176</v>
      </c>
      <c r="G449"/>
    </row>
    <row r="450" spans="1:7" x14ac:dyDescent="0.25">
      <c r="A450" s="38">
        <v>1593</v>
      </c>
      <c r="B450" s="14" t="s">
        <v>1025</v>
      </c>
      <c r="C450" s="38" t="s">
        <v>3175</v>
      </c>
      <c r="G450"/>
    </row>
    <row r="451" spans="1:7" x14ac:dyDescent="0.25">
      <c r="A451" s="38">
        <v>1594</v>
      </c>
      <c r="B451" s="14" t="s">
        <v>1505</v>
      </c>
      <c r="C451" s="38" t="s">
        <v>3175</v>
      </c>
      <c r="G451"/>
    </row>
    <row r="452" spans="1:7" x14ac:dyDescent="0.25">
      <c r="A452" s="38">
        <v>1595</v>
      </c>
      <c r="B452" s="14" t="s">
        <v>1024</v>
      </c>
      <c r="C452" s="38" t="s">
        <v>3176</v>
      </c>
      <c r="G452"/>
    </row>
    <row r="453" spans="1:7" x14ac:dyDescent="0.25">
      <c r="A453" s="38">
        <v>1596</v>
      </c>
      <c r="B453" s="14" t="s">
        <v>1023</v>
      </c>
      <c r="C453" s="38" t="s">
        <v>3176</v>
      </c>
      <c r="G453"/>
    </row>
    <row r="454" spans="1:7" x14ac:dyDescent="0.25">
      <c r="A454" s="38">
        <v>1597</v>
      </c>
      <c r="B454" s="14" t="s">
        <v>1022</v>
      </c>
      <c r="C454" s="38" t="s">
        <v>3176</v>
      </c>
      <c r="G454"/>
    </row>
    <row r="455" spans="1:7" x14ac:dyDescent="0.25">
      <c r="A455" s="38">
        <v>1598</v>
      </c>
      <c r="B455" s="14" t="s">
        <v>1021</v>
      </c>
      <c r="C455" s="38" t="s">
        <v>3176</v>
      </c>
      <c r="G455"/>
    </row>
    <row r="456" spans="1:7" x14ac:dyDescent="0.25">
      <c r="A456" s="38">
        <v>1599</v>
      </c>
      <c r="B456" s="14" t="s">
        <v>1020</v>
      </c>
      <c r="C456" s="38" t="s">
        <v>3176</v>
      </c>
      <c r="G456"/>
    </row>
    <row r="457" spans="1:7" x14ac:dyDescent="0.25">
      <c r="A457" s="38">
        <v>1600</v>
      </c>
      <c r="B457" s="14" t="s">
        <v>1019</v>
      </c>
      <c r="C457" s="38" t="s">
        <v>3176</v>
      </c>
      <c r="G457"/>
    </row>
    <row r="458" spans="1:7" x14ac:dyDescent="0.25">
      <c r="A458" s="38">
        <v>1601</v>
      </c>
      <c r="B458" s="14" t="s">
        <v>1018</v>
      </c>
      <c r="C458" s="38" t="s">
        <v>3176</v>
      </c>
      <c r="G458"/>
    </row>
    <row r="459" spans="1:7" x14ac:dyDescent="0.25">
      <c r="A459" s="38">
        <v>1602</v>
      </c>
      <c r="B459" s="14" t="s">
        <v>1017</v>
      </c>
      <c r="C459" s="38" t="s">
        <v>3176</v>
      </c>
      <c r="G459"/>
    </row>
    <row r="460" spans="1:7" x14ac:dyDescent="0.25">
      <c r="A460" s="38">
        <v>1603</v>
      </c>
      <c r="B460" s="14" t="s">
        <v>1016</v>
      </c>
      <c r="C460" s="38" t="s">
        <v>3175</v>
      </c>
      <c r="G460"/>
    </row>
    <row r="461" spans="1:7" x14ac:dyDescent="0.25">
      <c r="A461" s="38">
        <v>1604</v>
      </c>
      <c r="B461" s="14" t="s">
        <v>1015</v>
      </c>
      <c r="C461" s="38" t="s">
        <v>3175</v>
      </c>
      <c r="G461"/>
    </row>
    <row r="462" spans="1:7" ht="24" x14ac:dyDescent="0.25">
      <c r="A462" s="38">
        <v>1606</v>
      </c>
      <c r="B462" s="14" t="s">
        <v>1014</v>
      </c>
      <c r="C462" s="38" t="s">
        <v>3175</v>
      </c>
      <c r="G462"/>
    </row>
    <row r="463" spans="1:7" x14ac:dyDescent="0.25">
      <c r="A463" s="38">
        <v>1607</v>
      </c>
      <c r="B463" s="14" t="s">
        <v>1013</v>
      </c>
      <c r="C463" s="38" t="s">
        <v>3175</v>
      </c>
      <c r="G463"/>
    </row>
    <row r="464" spans="1:7" x14ac:dyDescent="0.25">
      <c r="A464" s="38">
        <v>1608</v>
      </c>
      <c r="B464" s="14" t="s">
        <v>1012</v>
      </c>
      <c r="C464" s="38" t="s">
        <v>3175</v>
      </c>
      <c r="G464"/>
    </row>
    <row r="465" spans="1:7" x14ac:dyDescent="0.25">
      <c r="A465" s="38">
        <v>1609</v>
      </c>
      <c r="B465" s="14" t="s">
        <v>1011</v>
      </c>
      <c r="C465" s="38" t="s">
        <v>3175</v>
      </c>
      <c r="G465"/>
    </row>
    <row r="466" spans="1:7" x14ac:dyDescent="0.25">
      <c r="A466" s="38">
        <v>1611</v>
      </c>
      <c r="B466" s="14" t="s">
        <v>1010</v>
      </c>
      <c r="C466" s="38" t="s">
        <v>3175</v>
      </c>
      <c r="G466"/>
    </row>
    <row r="467" spans="1:7" ht="24" x14ac:dyDescent="0.25">
      <c r="A467" s="38">
        <v>1618</v>
      </c>
      <c r="B467" s="14" t="s">
        <v>1506</v>
      </c>
      <c r="C467" s="38" t="s">
        <v>3175</v>
      </c>
      <c r="G467"/>
    </row>
    <row r="468" spans="1:7" x14ac:dyDescent="0.25">
      <c r="A468" s="38">
        <v>1619</v>
      </c>
      <c r="B468" s="14" t="s">
        <v>1507</v>
      </c>
      <c r="C468" s="38" t="s">
        <v>3175</v>
      </c>
      <c r="G468"/>
    </row>
    <row r="469" spans="1:7" x14ac:dyDescent="0.25">
      <c r="A469" s="38">
        <v>1620</v>
      </c>
      <c r="B469" s="14" t="s">
        <v>1009</v>
      </c>
      <c r="C469" s="38" t="s">
        <v>3175</v>
      </c>
      <c r="G469"/>
    </row>
    <row r="470" spans="1:7" x14ac:dyDescent="0.25">
      <c r="A470" s="38">
        <v>1621</v>
      </c>
      <c r="B470" s="14" t="s">
        <v>1008</v>
      </c>
      <c r="C470" s="38" t="s">
        <v>3175</v>
      </c>
      <c r="G470"/>
    </row>
    <row r="471" spans="1:7" x14ac:dyDescent="0.25">
      <c r="A471" s="38">
        <v>1622</v>
      </c>
      <c r="B471" s="14" t="s">
        <v>1007</v>
      </c>
      <c r="C471" s="38" t="s">
        <v>3175</v>
      </c>
      <c r="G471"/>
    </row>
    <row r="472" spans="1:7" x14ac:dyDescent="0.25">
      <c r="A472" s="38">
        <v>1623</v>
      </c>
      <c r="B472" s="14" t="s">
        <v>1006</v>
      </c>
      <c r="C472" s="38" t="s">
        <v>3176</v>
      </c>
      <c r="G472"/>
    </row>
    <row r="473" spans="1:7" x14ac:dyDescent="0.25">
      <c r="A473" s="38">
        <v>1624</v>
      </c>
      <c r="B473" s="14" t="s">
        <v>1005</v>
      </c>
      <c r="C473" s="38" t="s">
        <v>3175</v>
      </c>
      <c r="G473"/>
    </row>
    <row r="474" spans="1:7" x14ac:dyDescent="0.25">
      <c r="A474" s="38">
        <v>1625</v>
      </c>
      <c r="B474" s="14" t="s">
        <v>1004</v>
      </c>
      <c r="C474" s="38" t="s">
        <v>3175</v>
      </c>
      <c r="G474"/>
    </row>
    <row r="475" spans="1:7" x14ac:dyDescent="0.25">
      <c r="A475" s="38">
        <v>1626</v>
      </c>
      <c r="B475" s="14" t="s">
        <v>1003</v>
      </c>
      <c r="C475" s="38" t="s">
        <v>3175</v>
      </c>
      <c r="G475"/>
    </row>
    <row r="476" spans="1:7" x14ac:dyDescent="0.25">
      <c r="A476" s="38">
        <v>1627</v>
      </c>
      <c r="B476" s="14" t="s">
        <v>1002</v>
      </c>
      <c r="C476" s="38" t="s">
        <v>3175</v>
      </c>
      <c r="G476"/>
    </row>
    <row r="477" spans="1:7" x14ac:dyDescent="0.25">
      <c r="A477" s="38">
        <v>1628</v>
      </c>
      <c r="B477" s="14" t="s">
        <v>1001</v>
      </c>
      <c r="C477" s="38" t="s">
        <v>3175</v>
      </c>
      <c r="G477"/>
    </row>
    <row r="478" spans="1:7" x14ac:dyDescent="0.25">
      <c r="A478" s="38">
        <v>1629</v>
      </c>
      <c r="B478" s="14" t="s">
        <v>1000</v>
      </c>
      <c r="C478" s="38" t="s">
        <v>3175</v>
      </c>
      <c r="G478"/>
    </row>
    <row r="479" spans="1:7" x14ac:dyDescent="0.25">
      <c r="A479" s="38">
        <v>1630</v>
      </c>
      <c r="B479" s="14" t="s">
        <v>999</v>
      </c>
      <c r="C479" s="38" t="s">
        <v>3175</v>
      </c>
      <c r="G479"/>
    </row>
    <row r="480" spans="1:7" x14ac:dyDescent="0.25">
      <c r="A480" s="38">
        <v>1631</v>
      </c>
      <c r="B480" s="14" t="s">
        <v>998</v>
      </c>
      <c r="C480" s="38" t="s">
        <v>3175</v>
      </c>
      <c r="G480"/>
    </row>
    <row r="481" spans="1:7" x14ac:dyDescent="0.25">
      <c r="A481" s="38">
        <v>1638</v>
      </c>
      <c r="B481" s="14" t="s">
        <v>987</v>
      </c>
      <c r="C481" s="38" t="s">
        <v>3175</v>
      </c>
      <c r="G481"/>
    </row>
    <row r="482" spans="1:7" x14ac:dyDescent="0.25">
      <c r="A482" s="38">
        <v>1639</v>
      </c>
      <c r="B482" s="14" t="s">
        <v>1508</v>
      </c>
      <c r="C482" s="38" t="s">
        <v>3175</v>
      </c>
      <c r="G482"/>
    </row>
    <row r="483" spans="1:7" x14ac:dyDescent="0.25">
      <c r="A483" s="38">
        <v>1640</v>
      </c>
      <c r="B483" s="14" t="s">
        <v>986</v>
      </c>
      <c r="C483" s="38" t="s">
        <v>3175</v>
      </c>
      <c r="G483"/>
    </row>
    <row r="484" spans="1:7" x14ac:dyDescent="0.25">
      <c r="A484" s="38">
        <v>1641</v>
      </c>
      <c r="B484" s="14" t="s">
        <v>985</v>
      </c>
      <c r="C484" s="38" t="s">
        <v>3175</v>
      </c>
      <c r="G484"/>
    </row>
    <row r="485" spans="1:7" x14ac:dyDescent="0.25">
      <c r="A485" s="38">
        <v>1642</v>
      </c>
      <c r="B485" s="14" t="s">
        <v>984</v>
      </c>
      <c r="C485" s="38" t="s">
        <v>3175</v>
      </c>
      <c r="G485"/>
    </row>
    <row r="486" spans="1:7" x14ac:dyDescent="0.25">
      <c r="A486" s="38">
        <v>1643</v>
      </c>
      <c r="B486" s="14" t="s">
        <v>983</v>
      </c>
      <c r="C486" s="38" t="s">
        <v>3175</v>
      </c>
      <c r="G486"/>
    </row>
    <row r="487" spans="1:7" x14ac:dyDescent="0.25">
      <c r="A487" s="38">
        <v>1644</v>
      </c>
      <c r="B487" s="14" t="s">
        <v>982</v>
      </c>
      <c r="C487" s="38" t="s">
        <v>3175</v>
      </c>
      <c r="G487"/>
    </row>
    <row r="488" spans="1:7" x14ac:dyDescent="0.25">
      <c r="A488" s="38">
        <v>1645</v>
      </c>
      <c r="B488" s="14" t="s">
        <v>981</v>
      </c>
      <c r="C488" s="38" t="s">
        <v>3175</v>
      </c>
      <c r="G488"/>
    </row>
    <row r="489" spans="1:7" x14ac:dyDescent="0.25">
      <c r="A489" s="38">
        <v>1646</v>
      </c>
      <c r="B489" s="14" t="s">
        <v>1509</v>
      </c>
      <c r="C489" s="38" t="s">
        <v>3175</v>
      </c>
      <c r="G489"/>
    </row>
    <row r="490" spans="1:7" x14ac:dyDescent="0.25">
      <c r="A490" s="38">
        <v>1647</v>
      </c>
      <c r="B490" s="14" t="s">
        <v>1510</v>
      </c>
      <c r="C490" s="38" t="s">
        <v>3175</v>
      </c>
      <c r="G490"/>
    </row>
    <row r="491" spans="1:7" x14ac:dyDescent="0.25">
      <c r="A491" s="38">
        <v>1648</v>
      </c>
      <c r="B491" s="14" t="s">
        <v>1511</v>
      </c>
      <c r="C491" s="38" t="s">
        <v>3175</v>
      </c>
      <c r="G491"/>
    </row>
    <row r="492" spans="1:7" x14ac:dyDescent="0.25">
      <c r="A492" s="38">
        <v>1649</v>
      </c>
      <c r="B492" s="14" t="s">
        <v>980</v>
      </c>
      <c r="C492" s="38" t="s">
        <v>3175</v>
      </c>
      <c r="G492"/>
    </row>
    <row r="493" spans="1:7" x14ac:dyDescent="0.25">
      <c r="A493" s="38">
        <v>1650</v>
      </c>
      <c r="B493" s="14" t="s">
        <v>1512</v>
      </c>
      <c r="C493" s="38" t="s">
        <v>3175</v>
      </c>
      <c r="G493"/>
    </row>
    <row r="494" spans="1:7" x14ac:dyDescent="0.25">
      <c r="A494" s="38">
        <v>1651</v>
      </c>
      <c r="B494" s="14" t="s">
        <v>979</v>
      </c>
      <c r="C494" s="38" t="s">
        <v>3175</v>
      </c>
      <c r="G494"/>
    </row>
    <row r="495" spans="1:7" x14ac:dyDescent="0.25">
      <c r="A495" s="38">
        <v>1653</v>
      </c>
      <c r="B495" s="14" t="s">
        <v>1513</v>
      </c>
      <c r="C495" s="38" t="s">
        <v>3175</v>
      </c>
      <c r="G495"/>
    </row>
    <row r="496" spans="1:7" x14ac:dyDescent="0.25">
      <c r="A496" s="38">
        <v>1654</v>
      </c>
      <c r="B496" s="14" t="s">
        <v>1514</v>
      </c>
      <c r="C496" s="38" t="s">
        <v>3175</v>
      </c>
      <c r="G496"/>
    </row>
    <row r="497" spans="1:7" x14ac:dyDescent="0.25">
      <c r="A497" s="38">
        <v>1655</v>
      </c>
      <c r="B497" s="14" t="s">
        <v>978</v>
      </c>
      <c r="C497" s="38" t="s">
        <v>3176</v>
      </c>
      <c r="G497"/>
    </row>
    <row r="498" spans="1:7" x14ac:dyDescent="0.25">
      <c r="A498" s="38">
        <v>1656</v>
      </c>
      <c r="B498" s="14" t="s">
        <v>977</v>
      </c>
      <c r="C498" s="38" t="s">
        <v>3175</v>
      </c>
      <c r="G498"/>
    </row>
    <row r="499" spans="1:7" ht="24" x14ac:dyDescent="0.25">
      <c r="A499" s="38">
        <v>1657</v>
      </c>
      <c r="B499" s="14" t="s">
        <v>976</v>
      </c>
      <c r="C499" s="38" t="s">
        <v>3175</v>
      </c>
      <c r="G499"/>
    </row>
    <row r="500" spans="1:7" x14ac:dyDescent="0.25">
      <c r="A500" s="38">
        <v>1658</v>
      </c>
      <c r="B500" s="14" t="s">
        <v>975</v>
      </c>
      <c r="C500" s="38" t="s">
        <v>3175</v>
      </c>
      <c r="G500"/>
    </row>
    <row r="501" spans="1:7" x14ac:dyDescent="0.25">
      <c r="A501" s="38">
        <v>1660</v>
      </c>
      <c r="B501" s="14" t="s">
        <v>974</v>
      </c>
      <c r="C501" s="38" t="s">
        <v>3175</v>
      </c>
      <c r="G501"/>
    </row>
    <row r="502" spans="1:7" x14ac:dyDescent="0.25">
      <c r="A502" s="38">
        <v>1661</v>
      </c>
      <c r="B502" s="14" t="s">
        <v>973</v>
      </c>
      <c r="C502" s="38" t="s">
        <v>3175</v>
      </c>
      <c r="G502"/>
    </row>
    <row r="503" spans="1:7" x14ac:dyDescent="0.25">
      <c r="A503" s="38">
        <v>1662</v>
      </c>
      <c r="B503" s="14" t="s">
        <v>972</v>
      </c>
      <c r="C503" s="38" t="s">
        <v>3175</v>
      </c>
      <c r="G503"/>
    </row>
    <row r="504" spans="1:7" x14ac:dyDescent="0.25">
      <c r="A504" s="38">
        <v>1663</v>
      </c>
      <c r="B504" s="14" t="s">
        <v>971</v>
      </c>
      <c r="C504" s="38" t="s">
        <v>3175</v>
      </c>
      <c r="G504"/>
    </row>
    <row r="505" spans="1:7" x14ac:dyDescent="0.25">
      <c r="A505" s="38">
        <v>1664</v>
      </c>
      <c r="B505" s="14" t="s">
        <v>970</v>
      </c>
      <c r="C505" s="38" t="s">
        <v>3175</v>
      </c>
      <c r="G505"/>
    </row>
    <row r="506" spans="1:7" x14ac:dyDescent="0.25">
      <c r="A506" s="38">
        <v>1665</v>
      </c>
      <c r="B506" s="14" t="s">
        <v>969</v>
      </c>
      <c r="C506" s="38" t="s">
        <v>3175</v>
      </c>
      <c r="G506"/>
    </row>
    <row r="507" spans="1:7" x14ac:dyDescent="0.25">
      <c r="A507" s="38">
        <v>1666</v>
      </c>
      <c r="B507" s="14" t="s">
        <v>968</v>
      </c>
      <c r="C507" s="38" t="s">
        <v>3175</v>
      </c>
      <c r="G507"/>
    </row>
    <row r="508" spans="1:7" x14ac:dyDescent="0.25">
      <c r="A508" s="38">
        <v>1667</v>
      </c>
      <c r="B508" s="14" t="s">
        <v>967</v>
      </c>
      <c r="C508" s="38" t="s">
        <v>3175</v>
      </c>
      <c r="G508"/>
    </row>
    <row r="509" spans="1:7" x14ac:dyDescent="0.25">
      <c r="A509" s="38">
        <v>1668</v>
      </c>
      <c r="B509" s="14" t="s">
        <v>966</v>
      </c>
      <c r="C509" s="38" t="s">
        <v>3175</v>
      </c>
      <c r="G509"/>
    </row>
    <row r="510" spans="1:7" x14ac:dyDescent="0.25">
      <c r="A510" s="38">
        <v>1669</v>
      </c>
      <c r="B510" s="14" t="s">
        <v>965</v>
      </c>
      <c r="C510" s="38" t="s">
        <v>3176</v>
      </c>
      <c r="G510"/>
    </row>
    <row r="511" spans="1:7" x14ac:dyDescent="0.25">
      <c r="A511" s="38">
        <v>1670</v>
      </c>
      <c r="B511" s="14" t="s">
        <v>964</v>
      </c>
      <c r="C511" s="38" t="s">
        <v>3176</v>
      </c>
      <c r="G511"/>
    </row>
    <row r="512" spans="1:7" x14ac:dyDescent="0.25">
      <c r="A512" s="38">
        <v>1671</v>
      </c>
      <c r="B512" s="14" t="s">
        <v>963</v>
      </c>
      <c r="C512" s="38" t="s">
        <v>3176</v>
      </c>
      <c r="G512"/>
    </row>
    <row r="513" spans="1:7" x14ac:dyDescent="0.25">
      <c r="A513" s="38">
        <v>1672</v>
      </c>
      <c r="B513" s="14" t="s">
        <v>962</v>
      </c>
      <c r="C513" s="38" t="s">
        <v>3176</v>
      </c>
      <c r="G513"/>
    </row>
    <row r="514" spans="1:7" x14ac:dyDescent="0.25">
      <c r="A514" s="38">
        <v>1673</v>
      </c>
      <c r="B514" s="14" t="s">
        <v>961</v>
      </c>
      <c r="C514" s="38" t="s">
        <v>3176</v>
      </c>
      <c r="G514"/>
    </row>
    <row r="515" spans="1:7" x14ac:dyDescent="0.25">
      <c r="A515" s="38">
        <v>1674</v>
      </c>
      <c r="B515" s="14" t="s">
        <v>960</v>
      </c>
      <c r="C515" s="38" t="s">
        <v>3176</v>
      </c>
      <c r="G515"/>
    </row>
    <row r="516" spans="1:7" x14ac:dyDescent="0.25">
      <c r="A516" s="38">
        <v>1675</v>
      </c>
      <c r="B516" s="14" t="s">
        <v>959</v>
      </c>
      <c r="C516" s="38" t="s">
        <v>3176</v>
      </c>
      <c r="G516"/>
    </row>
    <row r="517" spans="1:7" x14ac:dyDescent="0.25">
      <c r="A517" s="38">
        <v>1676</v>
      </c>
      <c r="B517" s="14" t="s">
        <v>958</v>
      </c>
      <c r="C517" s="38" t="s">
        <v>3176</v>
      </c>
      <c r="G517"/>
    </row>
    <row r="518" spans="1:7" x14ac:dyDescent="0.25">
      <c r="A518" s="38">
        <v>1677</v>
      </c>
      <c r="B518" s="14" t="s">
        <v>957</v>
      </c>
      <c r="C518" s="38" t="s">
        <v>3176</v>
      </c>
      <c r="G518"/>
    </row>
    <row r="519" spans="1:7" x14ac:dyDescent="0.25">
      <c r="A519" s="38">
        <v>1678</v>
      </c>
      <c r="B519" s="14" t="s">
        <v>956</v>
      </c>
      <c r="C519" s="38" t="s">
        <v>3176</v>
      </c>
      <c r="G519"/>
    </row>
    <row r="520" spans="1:7" x14ac:dyDescent="0.25">
      <c r="A520" s="38">
        <v>1679</v>
      </c>
      <c r="B520" s="14" t="s">
        <v>955</v>
      </c>
      <c r="C520" s="38" t="s">
        <v>3176</v>
      </c>
      <c r="G520"/>
    </row>
    <row r="521" spans="1:7" x14ac:dyDescent="0.25">
      <c r="A521" s="38">
        <v>1680</v>
      </c>
      <c r="B521" s="14" t="s">
        <v>954</v>
      </c>
      <c r="C521" s="38" t="s">
        <v>3176</v>
      </c>
      <c r="G521"/>
    </row>
    <row r="522" spans="1:7" x14ac:dyDescent="0.25">
      <c r="A522" s="38">
        <v>1681</v>
      </c>
      <c r="B522" s="14" t="s">
        <v>953</v>
      </c>
      <c r="C522" s="38" t="s">
        <v>3176</v>
      </c>
      <c r="G522"/>
    </row>
    <row r="523" spans="1:7" x14ac:dyDescent="0.25">
      <c r="A523" s="38">
        <v>1682</v>
      </c>
      <c r="B523" s="14" t="s">
        <v>952</v>
      </c>
      <c r="C523" s="38" t="s">
        <v>3176</v>
      </c>
      <c r="G523"/>
    </row>
    <row r="524" spans="1:7" x14ac:dyDescent="0.25">
      <c r="A524" s="38">
        <v>1683</v>
      </c>
      <c r="B524" s="14" t="s">
        <v>951</v>
      </c>
      <c r="C524" s="38" t="s">
        <v>3176</v>
      </c>
      <c r="G524"/>
    </row>
    <row r="525" spans="1:7" x14ac:dyDescent="0.25">
      <c r="A525" s="38">
        <v>1684</v>
      </c>
      <c r="B525" s="14" t="s">
        <v>950</v>
      </c>
      <c r="C525" s="38" t="s">
        <v>3176</v>
      </c>
      <c r="G525"/>
    </row>
    <row r="526" spans="1:7" x14ac:dyDescent="0.25">
      <c r="A526" s="38">
        <v>1685</v>
      </c>
      <c r="B526" s="14" t="s">
        <v>949</v>
      </c>
      <c r="C526" s="38" t="s">
        <v>3176</v>
      </c>
      <c r="G526"/>
    </row>
    <row r="527" spans="1:7" x14ac:dyDescent="0.25">
      <c r="A527" s="38">
        <v>1686</v>
      </c>
      <c r="B527" s="14" t="s">
        <v>1515</v>
      </c>
      <c r="C527" s="38" t="s">
        <v>3176</v>
      </c>
      <c r="G527"/>
    </row>
    <row r="528" spans="1:7" x14ac:dyDescent="0.25">
      <c r="A528" s="38">
        <v>1687</v>
      </c>
      <c r="B528" s="14" t="s">
        <v>948</v>
      </c>
      <c r="C528" s="38" t="s">
        <v>3176</v>
      </c>
      <c r="G528"/>
    </row>
    <row r="529" spans="1:7" x14ac:dyDescent="0.25">
      <c r="A529" s="38">
        <v>1688</v>
      </c>
      <c r="B529" s="14" t="s">
        <v>947</v>
      </c>
      <c r="C529" s="38" t="s">
        <v>3176</v>
      </c>
      <c r="G529"/>
    </row>
    <row r="530" spans="1:7" x14ac:dyDescent="0.25">
      <c r="A530" s="38">
        <v>1689</v>
      </c>
      <c r="B530" s="14" t="s">
        <v>946</v>
      </c>
      <c r="C530" s="38" t="s">
        <v>3176</v>
      </c>
      <c r="G530"/>
    </row>
    <row r="531" spans="1:7" x14ac:dyDescent="0.25">
      <c r="A531" s="38">
        <v>1690</v>
      </c>
      <c r="B531" s="14" t="s">
        <v>1516</v>
      </c>
      <c r="C531" s="38" t="s">
        <v>3176</v>
      </c>
      <c r="G531"/>
    </row>
    <row r="532" spans="1:7" x14ac:dyDescent="0.25">
      <c r="A532" s="38">
        <v>1691</v>
      </c>
      <c r="B532" s="14" t="s">
        <v>945</v>
      </c>
      <c r="C532" s="38" t="s">
        <v>3176</v>
      </c>
      <c r="G532"/>
    </row>
    <row r="533" spans="1:7" x14ac:dyDescent="0.25">
      <c r="A533" s="38">
        <v>1692</v>
      </c>
      <c r="B533" s="14" t="s">
        <v>944</v>
      </c>
      <c r="C533" s="38" t="s">
        <v>3176</v>
      </c>
      <c r="G533"/>
    </row>
    <row r="534" spans="1:7" x14ac:dyDescent="0.25">
      <c r="A534" s="38">
        <v>1693</v>
      </c>
      <c r="B534" s="14" t="s">
        <v>943</v>
      </c>
      <c r="C534" s="38" t="s">
        <v>3176</v>
      </c>
      <c r="G534"/>
    </row>
    <row r="535" spans="1:7" x14ac:dyDescent="0.25">
      <c r="A535" s="38">
        <v>1694</v>
      </c>
      <c r="B535" s="14" t="s">
        <v>1517</v>
      </c>
      <c r="C535" s="38" t="s">
        <v>3176</v>
      </c>
      <c r="G535"/>
    </row>
    <row r="536" spans="1:7" x14ac:dyDescent="0.25">
      <c r="A536" s="38">
        <v>1695</v>
      </c>
      <c r="B536" s="14" t="s">
        <v>942</v>
      </c>
      <c r="C536" s="38" t="s">
        <v>3176</v>
      </c>
      <c r="G536"/>
    </row>
    <row r="537" spans="1:7" x14ac:dyDescent="0.25">
      <c r="A537" s="38">
        <v>1696</v>
      </c>
      <c r="B537" s="14" t="s">
        <v>941</v>
      </c>
      <c r="C537" s="38" t="s">
        <v>3176</v>
      </c>
      <c r="G537"/>
    </row>
    <row r="538" spans="1:7" x14ac:dyDescent="0.25">
      <c r="A538" s="38">
        <v>1697</v>
      </c>
      <c r="B538" s="14" t="s">
        <v>940</v>
      </c>
      <c r="C538" s="38" t="s">
        <v>3176</v>
      </c>
      <c r="G538"/>
    </row>
    <row r="539" spans="1:7" x14ac:dyDescent="0.25">
      <c r="A539" s="38">
        <v>1698</v>
      </c>
      <c r="B539" s="14" t="s">
        <v>939</v>
      </c>
      <c r="C539" s="38" t="s">
        <v>3176</v>
      </c>
      <c r="G539"/>
    </row>
    <row r="540" spans="1:7" x14ac:dyDescent="0.25">
      <c r="A540" s="38">
        <v>1699</v>
      </c>
      <c r="B540" s="14" t="s">
        <v>938</v>
      </c>
      <c r="C540" s="38" t="s">
        <v>3176</v>
      </c>
      <c r="G540"/>
    </row>
    <row r="541" spans="1:7" x14ac:dyDescent="0.25">
      <c r="A541" s="38">
        <v>1700</v>
      </c>
      <c r="B541" s="14" t="s">
        <v>937</v>
      </c>
      <c r="C541" s="38" t="s">
        <v>3176</v>
      </c>
      <c r="G541"/>
    </row>
    <row r="542" spans="1:7" x14ac:dyDescent="0.25">
      <c r="A542" s="38">
        <v>1701</v>
      </c>
      <c r="B542" s="14" t="s">
        <v>936</v>
      </c>
      <c r="C542" s="38" t="s">
        <v>3176</v>
      </c>
      <c r="G542"/>
    </row>
    <row r="543" spans="1:7" x14ac:dyDescent="0.25">
      <c r="A543" s="38">
        <v>1702</v>
      </c>
      <c r="B543" s="14" t="s">
        <v>935</v>
      </c>
      <c r="C543" s="38" t="s">
        <v>3176</v>
      </c>
      <c r="G543"/>
    </row>
    <row r="544" spans="1:7" x14ac:dyDescent="0.25">
      <c r="A544" s="38">
        <v>1703</v>
      </c>
      <c r="B544" s="14" t="s">
        <v>934</v>
      </c>
      <c r="C544" s="38" t="s">
        <v>3176</v>
      </c>
      <c r="G544"/>
    </row>
    <row r="545" spans="1:7" x14ac:dyDescent="0.25">
      <c r="A545" s="38">
        <v>1704</v>
      </c>
      <c r="B545" s="14" t="s">
        <v>933</v>
      </c>
      <c r="C545" s="38" t="s">
        <v>3176</v>
      </c>
      <c r="G545"/>
    </row>
    <row r="546" spans="1:7" x14ac:dyDescent="0.25">
      <c r="A546" s="38">
        <v>1705</v>
      </c>
      <c r="B546" s="14" t="s">
        <v>932</v>
      </c>
      <c r="C546" s="38" t="s">
        <v>3176</v>
      </c>
      <c r="G546"/>
    </row>
    <row r="547" spans="1:7" x14ac:dyDescent="0.25">
      <c r="A547" s="38">
        <v>1706</v>
      </c>
      <c r="B547" s="14" t="s">
        <v>931</v>
      </c>
      <c r="C547" s="38" t="s">
        <v>3176</v>
      </c>
      <c r="G547"/>
    </row>
    <row r="548" spans="1:7" x14ac:dyDescent="0.25">
      <c r="A548" s="38">
        <v>1707</v>
      </c>
      <c r="B548" s="14" t="s">
        <v>930</v>
      </c>
      <c r="C548" s="38" t="s">
        <v>3176</v>
      </c>
      <c r="G548"/>
    </row>
    <row r="549" spans="1:7" x14ac:dyDescent="0.25">
      <c r="A549" s="38">
        <v>1708</v>
      </c>
      <c r="B549" s="14" t="s">
        <v>929</v>
      </c>
      <c r="C549" s="38" t="s">
        <v>3176</v>
      </c>
      <c r="G549"/>
    </row>
    <row r="550" spans="1:7" x14ac:dyDescent="0.25">
      <c r="A550" s="38">
        <v>1709</v>
      </c>
      <c r="B550" s="14" t="s">
        <v>1518</v>
      </c>
      <c r="C550" s="38" t="s">
        <v>3176</v>
      </c>
      <c r="G550"/>
    </row>
    <row r="551" spans="1:7" x14ac:dyDescent="0.25">
      <c r="A551" s="38">
        <v>1710</v>
      </c>
      <c r="B551" s="14" t="s">
        <v>928</v>
      </c>
      <c r="C551" s="38" t="s">
        <v>3176</v>
      </c>
      <c r="G551"/>
    </row>
    <row r="552" spans="1:7" x14ac:dyDescent="0.25">
      <c r="A552" s="38">
        <v>1711</v>
      </c>
      <c r="B552" s="14" t="s">
        <v>927</v>
      </c>
      <c r="C552" s="38" t="s">
        <v>3176</v>
      </c>
      <c r="G552"/>
    </row>
    <row r="553" spans="1:7" x14ac:dyDescent="0.25">
      <c r="A553" s="38">
        <v>1712</v>
      </c>
      <c r="B553" s="14" t="s">
        <v>926</v>
      </c>
      <c r="C553" s="38" t="s">
        <v>3176</v>
      </c>
      <c r="G553"/>
    </row>
    <row r="554" spans="1:7" x14ac:dyDescent="0.25">
      <c r="A554" s="38">
        <v>1713</v>
      </c>
      <c r="B554" s="14" t="s">
        <v>925</v>
      </c>
      <c r="C554" s="38" t="s">
        <v>3176</v>
      </c>
      <c r="G554"/>
    </row>
    <row r="555" spans="1:7" x14ac:dyDescent="0.25">
      <c r="A555" s="38">
        <v>1714</v>
      </c>
      <c r="B555" s="14" t="s">
        <v>924</v>
      </c>
      <c r="C555" s="38" t="s">
        <v>3176</v>
      </c>
      <c r="G555"/>
    </row>
    <row r="556" spans="1:7" x14ac:dyDescent="0.25">
      <c r="A556" s="38">
        <v>1715</v>
      </c>
      <c r="B556" s="14" t="s">
        <v>923</v>
      </c>
      <c r="C556" s="38" t="s">
        <v>3176</v>
      </c>
      <c r="G556"/>
    </row>
    <row r="557" spans="1:7" x14ac:dyDescent="0.25">
      <c r="A557" s="38">
        <v>1716</v>
      </c>
      <c r="B557" s="14" t="s">
        <v>922</v>
      </c>
      <c r="C557" s="38" t="s">
        <v>3176</v>
      </c>
      <c r="G557"/>
    </row>
    <row r="558" spans="1:7" x14ac:dyDescent="0.25">
      <c r="A558" s="38">
        <v>1717</v>
      </c>
      <c r="B558" s="14" t="s">
        <v>921</v>
      </c>
      <c r="C558" s="38" t="s">
        <v>3176</v>
      </c>
      <c r="G558"/>
    </row>
    <row r="559" spans="1:7" x14ac:dyDescent="0.25">
      <c r="A559" s="38">
        <v>1718</v>
      </c>
      <c r="B559" s="14" t="s">
        <v>920</v>
      </c>
      <c r="C559" s="38" t="s">
        <v>3176</v>
      </c>
      <c r="G559"/>
    </row>
    <row r="560" spans="1:7" x14ac:dyDescent="0.25">
      <c r="A560" s="38">
        <v>1719</v>
      </c>
      <c r="B560" s="14" t="s">
        <v>919</v>
      </c>
      <c r="C560" s="38" t="s">
        <v>3176</v>
      </c>
      <c r="G560"/>
    </row>
    <row r="561" spans="1:7" x14ac:dyDescent="0.25">
      <c r="A561" s="38">
        <v>1720</v>
      </c>
      <c r="B561" s="14" t="s">
        <v>918</v>
      </c>
      <c r="C561" s="38" t="s">
        <v>3176</v>
      </c>
      <c r="G561"/>
    </row>
    <row r="562" spans="1:7" x14ac:dyDescent="0.25">
      <c r="A562" s="38">
        <v>1721</v>
      </c>
      <c r="B562" s="14" t="s">
        <v>1519</v>
      </c>
      <c r="C562" s="38" t="s">
        <v>3176</v>
      </c>
      <c r="G562"/>
    </row>
    <row r="563" spans="1:7" x14ac:dyDescent="0.25">
      <c r="A563" s="38">
        <v>1722</v>
      </c>
      <c r="B563" s="14" t="s">
        <v>917</v>
      </c>
      <c r="C563" s="38" t="s">
        <v>3176</v>
      </c>
      <c r="G563"/>
    </row>
    <row r="564" spans="1:7" x14ac:dyDescent="0.25">
      <c r="A564" s="38">
        <v>1723</v>
      </c>
      <c r="B564" s="14" t="s">
        <v>916</v>
      </c>
      <c r="C564" s="38" t="s">
        <v>3176</v>
      </c>
      <c r="G564"/>
    </row>
    <row r="565" spans="1:7" x14ac:dyDescent="0.25">
      <c r="A565" s="38">
        <v>1724</v>
      </c>
      <c r="B565" s="14" t="s">
        <v>915</v>
      </c>
      <c r="C565" s="38" t="s">
        <v>3176</v>
      </c>
      <c r="G565"/>
    </row>
    <row r="566" spans="1:7" x14ac:dyDescent="0.25">
      <c r="A566" s="38">
        <v>1725</v>
      </c>
      <c r="B566" s="14" t="s">
        <v>914</v>
      </c>
      <c r="C566" s="38" t="s">
        <v>3176</v>
      </c>
      <c r="G566"/>
    </row>
    <row r="567" spans="1:7" x14ac:dyDescent="0.25">
      <c r="A567" s="38">
        <v>1726</v>
      </c>
      <c r="B567" s="14" t="s">
        <v>913</v>
      </c>
      <c r="C567" s="38" t="s">
        <v>3176</v>
      </c>
      <c r="G567"/>
    </row>
    <row r="568" spans="1:7" x14ac:dyDescent="0.25">
      <c r="A568" s="38">
        <v>1727</v>
      </c>
      <c r="B568" s="14" t="s">
        <v>912</v>
      </c>
      <c r="C568" s="38" t="s">
        <v>3176</v>
      </c>
      <c r="G568"/>
    </row>
    <row r="569" spans="1:7" x14ac:dyDescent="0.25">
      <c r="A569" s="38">
        <v>1728</v>
      </c>
      <c r="B569" s="14" t="s">
        <v>911</v>
      </c>
      <c r="C569" s="38" t="s">
        <v>3176</v>
      </c>
      <c r="G569"/>
    </row>
    <row r="570" spans="1:7" x14ac:dyDescent="0.25">
      <c r="A570" s="38">
        <v>1729</v>
      </c>
      <c r="B570" s="14" t="s">
        <v>910</v>
      </c>
      <c r="C570" s="38" t="s">
        <v>3176</v>
      </c>
      <c r="G570"/>
    </row>
    <row r="571" spans="1:7" x14ac:dyDescent="0.25">
      <c r="A571" s="38">
        <v>1730</v>
      </c>
      <c r="B571" s="14" t="s">
        <v>909</v>
      </c>
      <c r="C571" s="38" t="s">
        <v>3176</v>
      </c>
      <c r="G571"/>
    </row>
    <row r="572" spans="1:7" x14ac:dyDescent="0.25">
      <c r="A572" s="38">
        <v>1731</v>
      </c>
      <c r="B572" s="14" t="s">
        <v>908</v>
      </c>
      <c r="C572" s="38" t="s">
        <v>3176</v>
      </c>
      <c r="G572"/>
    </row>
    <row r="573" spans="1:7" x14ac:dyDescent="0.25">
      <c r="A573" s="38">
        <v>1732</v>
      </c>
      <c r="B573" s="14" t="s">
        <v>907</v>
      </c>
      <c r="C573" s="38" t="s">
        <v>3176</v>
      </c>
      <c r="G573"/>
    </row>
    <row r="574" spans="1:7" x14ac:dyDescent="0.25">
      <c r="A574" s="38">
        <v>1733</v>
      </c>
      <c r="B574" s="14" t="s">
        <v>906</v>
      </c>
      <c r="C574" s="38" t="s">
        <v>3176</v>
      </c>
      <c r="G574"/>
    </row>
    <row r="575" spans="1:7" x14ac:dyDescent="0.25">
      <c r="A575" s="38">
        <v>1734</v>
      </c>
      <c r="B575" s="14" t="s">
        <v>905</v>
      </c>
      <c r="C575" s="38" t="s">
        <v>3176</v>
      </c>
      <c r="G575"/>
    </row>
    <row r="576" spans="1:7" x14ac:dyDescent="0.25">
      <c r="A576" s="38">
        <v>1735</v>
      </c>
      <c r="B576" s="14" t="s">
        <v>904</v>
      </c>
      <c r="C576" s="38" t="s">
        <v>3176</v>
      </c>
      <c r="G576"/>
    </row>
    <row r="577" spans="1:7" x14ac:dyDescent="0.25">
      <c r="A577" s="38">
        <v>1736</v>
      </c>
      <c r="B577" s="14" t="s">
        <v>903</v>
      </c>
      <c r="C577" s="38" t="s">
        <v>3176</v>
      </c>
      <c r="G577"/>
    </row>
    <row r="578" spans="1:7" x14ac:dyDescent="0.25">
      <c r="A578" s="38">
        <v>1737</v>
      </c>
      <c r="B578" s="14" t="s">
        <v>902</v>
      </c>
      <c r="C578" s="38" t="s">
        <v>3176</v>
      </c>
      <c r="G578"/>
    </row>
    <row r="579" spans="1:7" x14ac:dyDescent="0.25">
      <c r="A579" s="38">
        <v>1738</v>
      </c>
      <c r="B579" s="14" t="s">
        <v>901</v>
      </c>
      <c r="C579" s="38" t="s">
        <v>3176</v>
      </c>
      <c r="G579"/>
    </row>
    <row r="580" spans="1:7" x14ac:dyDescent="0.25">
      <c r="A580" s="38">
        <v>1739</v>
      </c>
      <c r="B580" s="14" t="s">
        <v>900</v>
      </c>
      <c r="C580" s="38" t="s">
        <v>3176</v>
      </c>
      <c r="G580"/>
    </row>
    <row r="581" spans="1:7" x14ac:dyDescent="0.25">
      <c r="A581" s="38">
        <v>1740</v>
      </c>
      <c r="B581" s="14" t="s">
        <v>899</v>
      </c>
      <c r="C581" s="38" t="s">
        <v>3176</v>
      </c>
      <c r="G581"/>
    </row>
    <row r="582" spans="1:7" x14ac:dyDescent="0.25">
      <c r="A582" s="38">
        <v>1741</v>
      </c>
      <c r="B582" s="14" t="s">
        <v>898</v>
      </c>
      <c r="C582" s="38" t="s">
        <v>3176</v>
      </c>
      <c r="G582"/>
    </row>
    <row r="583" spans="1:7" x14ac:dyDescent="0.25">
      <c r="A583" s="38">
        <v>1742</v>
      </c>
      <c r="B583" s="14" t="s">
        <v>897</v>
      </c>
      <c r="C583" s="38" t="s">
        <v>3176</v>
      </c>
      <c r="G583"/>
    </row>
    <row r="584" spans="1:7" x14ac:dyDescent="0.25">
      <c r="A584" s="38">
        <v>1743</v>
      </c>
      <c r="B584" s="14" t="s">
        <v>896</v>
      </c>
      <c r="C584" s="38" t="s">
        <v>3176</v>
      </c>
      <c r="G584"/>
    </row>
    <row r="585" spans="1:7" x14ac:dyDescent="0.25">
      <c r="A585" s="38">
        <v>1744</v>
      </c>
      <c r="B585" s="14" t="s">
        <v>895</v>
      </c>
      <c r="C585" s="38" t="s">
        <v>3176</v>
      </c>
      <c r="G585"/>
    </row>
    <row r="586" spans="1:7" x14ac:dyDescent="0.25">
      <c r="A586" s="38">
        <v>1745</v>
      </c>
      <c r="B586" s="14" t="s">
        <v>894</v>
      </c>
      <c r="C586" s="38" t="s">
        <v>3176</v>
      </c>
      <c r="G586"/>
    </row>
    <row r="587" spans="1:7" x14ac:dyDescent="0.25">
      <c r="A587" s="38">
        <v>1746</v>
      </c>
      <c r="B587" s="14" t="s">
        <v>893</v>
      </c>
      <c r="C587" s="38" t="s">
        <v>3176</v>
      </c>
      <c r="G587"/>
    </row>
    <row r="588" spans="1:7" x14ac:dyDescent="0.25">
      <c r="A588" s="38">
        <v>1747</v>
      </c>
      <c r="B588" s="14" t="s">
        <v>892</v>
      </c>
      <c r="C588" s="38" t="s">
        <v>3176</v>
      </c>
      <c r="G588"/>
    </row>
    <row r="589" spans="1:7" x14ac:dyDescent="0.25">
      <c r="A589" s="38">
        <v>1748</v>
      </c>
      <c r="B589" s="14" t="s">
        <v>891</v>
      </c>
      <c r="C589" s="38" t="s">
        <v>3176</v>
      </c>
      <c r="G589"/>
    </row>
    <row r="590" spans="1:7" x14ac:dyDescent="0.25">
      <c r="A590" s="38">
        <v>1749</v>
      </c>
      <c r="B590" s="14" t="s">
        <v>890</v>
      </c>
      <c r="C590" s="38" t="s">
        <v>3176</v>
      </c>
      <c r="G590"/>
    </row>
    <row r="591" spans="1:7" x14ac:dyDescent="0.25">
      <c r="A591" s="38">
        <v>1750</v>
      </c>
      <c r="B591" s="14" t="s">
        <v>889</v>
      </c>
      <c r="C591" s="38" t="s">
        <v>3176</v>
      </c>
      <c r="G591"/>
    </row>
    <row r="592" spans="1:7" x14ac:dyDescent="0.25">
      <c r="A592" s="38">
        <v>1751</v>
      </c>
      <c r="B592" s="14" t="s">
        <v>888</v>
      </c>
      <c r="C592" s="38" t="s">
        <v>3176</v>
      </c>
      <c r="G592"/>
    </row>
    <row r="593" spans="1:7" x14ac:dyDescent="0.25">
      <c r="A593" s="38">
        <v>1752</v>
      </c>
      <c r="B593" s="14" t="s">
        <v>887</v>
      </c>
      <c r="C593" s="38" t="s">
        <v>3176</v>
      </c>
      <c r="G593"/>
    </row>
    <row r="594" spans="1:7" x14ac:dyDescent="0.25">
      <c r="A594" s="38">
        <v>1753</v>
      </c>
      <c r="B594" s="14" t="s">
        <v>886</v>
      </c>
      <c r="C594" s="38" t="s">
        <v>3176</v>
      </c>
      <c r="G594"/>
    </row>
    <row r="595" spans="1:7" x14ac:dyDescent="0.25">
      <c r="A595" s="38">
        <v>1754</v>
      </c>
      <c r="B595" s="14" t="s">
        <v>885</v>
      </c>
      <c r="C595" s="38" t="s">
        <v>3176</v>
      </c>
      <c r="G595"/>
    </row>
    <row r="596" spans="1:7" x14ac:dyDescent="0.25">
      <c r="A596" s="38">
        <v>1755</v>
      </c>
      <c r="B596" s="14" t="s">
        <v>884</v>
      </c>
      <c r="C596" s="38" t="s">
        <v>3176</v>
      </c>
      <c r="G596"/>
    </row>
    <row r="597" spans="1:7" x14ac:dyDescent="0.25">
      <c r="A597" s="38">
        <v>1756</v>
      </c>
      <c r="B597" s="14" t="s">
        <v>883</v>
      </c>
      <c r="C597" s="38" t="s">
        <v>3176</v>
      </c>
      <c r="G597"/>
    </row>
    <row r="598" spans="1:7" x14ac:dyDescent="0.25">
      <c r="A598" s="38">
        <v>1757</v>
      </c>
      <c r="B598" s="14" t="s">
        <v>882</v>
      </c>
      <c r="C598" s="38" t="s">
        <v>3176</v>
      </c>
      <c r="G598"/>
    </row>
    <row r="599" spans="1:7" x14ac:dyDescent="0.25">
      <c r="A599" s="38">
        <v>1758</v>
      </c>
      <c r="B599" s="14" t="s">
        <v>881</v>
      </c>
      <c r="C599" s="38" t="s">
        <v>3176</v>
      </c>
      <c r="G599"/>
    </row>
    <row r="600" spans="1:7" x14ac:dyDescent="0.25">
      <c r="A600" s="38">
        <v>1759</v>
      </c>
      <c r="B600" s="14" t="s">
        <v>880</v>
      </c>
      <c r="C600" s="38" t="s">
        <v>3176</v>
      </c>
      <c r="G600"/>
    </row>
    <row r="601" spans="1:7" x14ac:dyDescent="0.25">
      <c r="A601" s="38">
        <v>1760</v>
      </c>
      <c r="B601" s="14" t="s">
        <v>879</v>
      </c>
      <c r="C601" s="38" t="s">
        <v>3176</v>
      </c>
      <c r="G601"/>
    </row>
    <row r="602" spans="1:7" x14ac:dyDescent="0.25">
      <c r="A602" s="38">
        <v>1761</v>
      </c>
      <c r="B602" s="14" t="s">
        <v>1520</v>
      </c>
      <c r="C602" s="38" t="s">
        <v>3176</v>
      </c>
      <c r="G602"/>
    </row>
    <row r="603" spans="1:7" x14ac:dyDescent="0.25">
      <c r="A603" s="38">
        <v>1762</v>
      </c>
      <c r="B603" s="14" t="s">
        <v>878</v>
      </c>
      <c r="C603" s="38" t="s">
        <v>3176</v>
      </c>
      <c r="G603"/>
    </row>
    <row r="604" spans="1:7" x14ac:dyDescent="0.25">
      <c r="A604" s="38">
        <v>1763</v>
      </c>
      <c r="B604" s="14" t="s">
        <v>877</v>
      </c>
      <c r="C604" s="38" t="s">
        <v>3176</v>
      </c>
      <c r="G604"/>
    </row>
    <row r="605" spans="1:7" x14ac:dyDescent="0.25">
      <c r="A605" s="38">
        <v>1764</v>
      </c>
      <c r="B605" s="14" t="s">
        <v>876</v>
      </c>
      <c r="C605" s="38" t="s">
        <v>3176</v>
      </c>
      <c r="G605"/>
    </row>
    <row r="606" spans="1:7" x14ac:dyDescent="0.25">
      <c r="A606" s="38">
        <v>1765</v>
      </c>
      <c r="B606" s="14" t="s">
        <v>875</v>
      </c>
      <c r="C606" s="38" t="s">
        <v>3176</v>
      </c>
      <c r="G606"/>
    </row>
    <row r="607" spans="1:7" x14ac:dyDescent="0.25">
      <c r="A607" s="38">
        <v>1766</v>
      </c>
      <c r="B607" s="14" t="s">
        <v>874</v>
      </c>
      <c r="C607" s="38" t="s">
        <v>3176</v>
      </c>
      <c r="G607"/>
    </row>
    <row r="608" spans="1:7" x14ac:dyDescent="0.25">
      <c r="A608" s="38">
        <v>1767</v>
      </c>
      <c r="B608" s="14" t="s">
        <v>873</v>
      </c>
      <c r="C608" s="38" t="s">
        <v>3176</v>
      </c>
      <c r="G608"/>
    </row>
    <row r="609" spans="1:7" x14ac:dyDescent="0.25">
      <c r="A609" s="38">
        <v>1768</v>
      </c>
      <c r="B609" s="14" t="s">
        <v>872</v>
      </c>
      <c r="C609" s="38" t="s">
        <v>3176</v>
      </c>
      <c r="G609"/>
    </row>
    <row r="610" spans="1:7" x14ac:dyDescent="0.25">
      <c r="A610" s="38">
        <v>1769</v>
      </c>
      <c r="B610" s="14" t="s">
        <v>871</v>
      </c>
      <c r="C610" s="38" t="s">
        <v>3176</v>
      </c>
      <c r="G610"/>
    </row>
    <row r="611" spans="1:7" x14ac:dyDescent="0.25">
      <c r="A611" s="38">
        <v>1770</v>
      </c>
      <c r="B611" s="14" t="s">
        <v>870</v>
      </c>
      <c r="C611" s="38" t="s">
        <v>3176</v>
      </c>
      <c r="G611"/>
    </row>
    <row r="612" spans="1:7" x14ac:dyDescent="0.25">
      <c r="A612" s="38">
        <v>1771</v>
      </c>
      <c r="B612" s="14" t="s">
        <v>869</v>
      </c>
      <c r="C612" s="38" t="s">
        <v>3176</v>
      </c>
      <c r="G612"/>
    </row>
    <row r="613" spans="1:7" x14ac:dyDescent="0.25">
      <c r="A613" s="38">
        <v>1772</v>
      </c>
      <c r="B613" s="14" t="s">
        <v>868</v>
      </c>
      <c r="C613" s="38" t="s">
        <v>3176</v>
      </c>
      <c r="G613"/>
    </row>
    <row r="614" spans="1:7" x14ac:dyDescent="0.25">
      <c r="A614" s="38">
        <v>1773</v>
      </c>
      <c r="B614" s="14" t="s">
        <v>867</v>
      </c>
      <c r="C614" s="38" t="s">
        <v>3176</v>
      </c>
      <c r="G614"/>
    </row>
    <row r="615" spans="1:7" x14ac:dyDescent="0.25">
      <c r="A615" s="38">
        <v>1774</v>
      </c>
      <c r="B615" s="14" t="s">
        <v>866</v>
      </c>
      <c r="C615" s="38" t="s">
        <v>3176</v>
      </c>
      <c r="G615"/>
    </row>
    <row r="616" spans="1:7" x14ac:dyDescent="0.25">
      <c r="A616" s="38">
        <v>1775</v>
      </c>
      <c r="B616" s="14" t="s">
        <v>865</v>
      </c>
      <c r="C616" s="38" t="s">
        <v>3176</v>
      </c>
      <c r="G616"/>
    </row>
    <row r="617" spans="1:7" x14ac:dyDescent="0.25">
      <c r="A617" s="38">
        <v>1776</v>
      </c>
      <c r="B617" s="14" t="s">
        <v>864</v>
      </c>
      <c r="C617" s="38" t="s">
        <v>3176</v>
      </c>
      <c r="G617"/>
    </row>
    <row r="618" spans="1:7" x14ac:dyDescent="0.25">
      <c r="A618" s="38">
        <v>1777</v>
      </c>
      <c r="B618" s="14" t="s">
        <v>863</v>
      </c>
      <c r="C618" s="38" t="s">
        <v>3176</v>
      </c>
      <c r="G618"/>
    </row>
    <row r="619" spans="1:7" x14ac:dyDescent="0.25">
      <c r="A619" s="38">
        <v>1778</v>
      </c>
      <c r="B619" s="14" t="s">
        <v>862</v>
      </c>
      <c r="C619" s="38" t="s">
        <v>3176</v>
      </c>
      <c r="G619"/>
    </row>
    <row r="620" spans="1:7" x14ac:dyDescent="0.25">
      <c r="A620" s="38">
        <v>1779</v>
      </c>
      <c r="B620" s="14" t="s">
        <v>861</v>
      </c>
      <c r="C620" s="38" t="s">
        <v>3176</v>
      </c>
      <c r="G620"/>
    </row>
    <row r="621" spans="1:7" x14ac:dyDescent="0.25">
      <c r="A621" s="38">
        <v>1780</v>
      </c>
      <c r="B621" s="14" t="s">
        <v>860</v>
      </c>
      <c r="C621" s="38" t="s">
        <v>3176</v>
      </c>
      <c r="G621"/>
    </row>
    <row r="622" spans="1:7" x14ac:dyDescent="0.25">
      <c r="A622" s="38">
        <v>1781</v>
      </c>
      <c r="B622" s="14" t="s">
        <v>859</v>
      </c>
      <c r="C622" s="38" t="s">
        <v>3176</v>
      </c>
      <c r="G622"/>
    </row>
    <row r="623" spans="1:7" x14ac:dyDescent="0.25">
      <c r="A623" s="38">
        <v>1782</v>
      </c>
      <c r="B623" s="14" t="s">
        <v>858</v>
      </c>
      <c r="C623" s="38" t="s">
        <v>3176</v>
      </c>
      <c r="G623"/>
    </row>
    <row r="624" spans="1:7" x14ac:dyDescent="0.25">
      <c r="A624" s="38">
        <v>1783</v>
      </c>
      <c r="B624" s="14" t="s">
        <v>857</v>
      </c>
      <c r="C624" s="38" t="s">
        <v>3176</v>
      </c>
      <c r="G624"/>
    </row>
    <row r="625" spans="1:7" x14ac:dyDescent="0.25">
      <c r="A625" s="38">
        <v>1784</v>
      </c>
      <c r="B625" s="14" t="s">
        <v>856</v>
      </c>
      <c r="C625" s="38" t="s">
        <v>3176</v>
      </c>
      <c r="G625"/>
    </row>
    <row r="626" spans="1:7" x14ac:dyDescent="0.25">
      <c r="A626" s="38">
        <v>1785</v>
      </c>
      <c r="B626" s="14" t="s">
        <v>855</v>
      </c>
      <c r="C626" s="38" t="s">
        <v>3176</v>
      </c>
      <c r="G626"/>
    </row>
    <row r="627" spans="1:7" x14ac:dyDescent="0.25">
      <c r="A627" s="38">
        <v>1786</v>
      </c>
      <c r="B627" s="39" t="s">
        <v>854</v>
      </c>
      <c r="C627" s="38" t="s">
        <v>3176</v>
      </c>
      <c r="G627"/>
    </row>
    <row r="628" spans="1:7" x14ac:dyDescent="0.25">
      <c r="A628" s="38">
        <v>1787</v>
      </c>
      <c r="B628" s="39" t="s">
        <v>853</v>
      </c>
      <c r="C628" s="38" t="s">
        <v>3176</v>
      </c>
      <c r="G628"/>
    </row>
    <row r="629" spans="1:7" x14ac:dyDescent="0.25">
      <c r="A629" s="38">
        <v>1788</v>
      </c>
      <c r="B629" s="14" t="s">
        <v>852</v>
      </c>
      <c r="C629" s="38" t="s">
        <v>3176</v>
      </c>
      <c r="G629"/>
    </row>
    <row r="630" spans="1:7" x14ac:dyDescent="0.25">
      <c r="A630" s="38">
        <v>1789</v>
      </c>
      <c r="B630" s="14" t="s">
        <v>851</v>
      </c>
      <c r="C630" s="38" t="s">
        <v>3176</v>
      </c>
      <c r="G630"/>
    </row>
    <row r="631" spans="1:7" x14ac:dyDescent="0.25">
      <c r="A631" s="38">
        <v>1790</v>
      </c>
      <c r="B631" s="14" t="s">
        <v>850</v>
      </c>
      <c r="C631" s="38" t="s">
        <v>3176</v>
      </c>
      <c r="G631"/>
    </row>
    <row r="632" spans="1:7" x14ac:dyDescent="0.25">
      <c r="A632" s="38">
        <v>1791</v>
      </c>
      <c r="B632" s="14" t="s">
        <v>849</v>
      </c>
      <c r="C632" s="38" t="s">
        <v>3176</v>
      </c>
      <c r="G632"/>
    </row>
    <row r="633" spans="1:7" x14ac:dyDescent="0.25">
      <c r="A633" s="38">
        <v>1792</v>
      </c>
      <c r="B633" s="14" t="s">
        <v>848</v>
      </c>
      <c r="C633" s="38" t="s">
        <v>3176</v>
      </c>
      <c r="G633"/>
    </row>
    <row r="634" spans="1:7" x14ac:dyDescent="0.25">
      <c r="A634" s="38">
        <v>1793</v>
      </c>
      <c r="B634" s="14" t="s">
        <v>847</v>
      </c>
      <c r="C634" s="38" t="s">
        <v>3176</v>
      </c>
      <c r="G634"/>
    </row>
    <row r="635" spans="1:7" x14ac:dyDescent="0.25">
      <c r="A635" s="38">
        <v>1794</v>
      </c>
      <c r="B635" s="14" t="s">
        <v>846</v>
      </c>
      <c r="C635" s="38" t="s">
        <v>3176</v>
      </c>
      <c r="G635"/>
    </row>
    <row r="636" spans="1:7" x14ac:dyDescent="0.25">
      <c r="A636" s="38">
        <v>1795</v>
      </c>
      <c r="B636" s="14" t="s">
        <v>845</v>
      </c>
      <c r="C636" s="38" t="s">
        <v>3176</v>
      </c>
      <c r="G636"/>
    </row>
    <row r="637" spans="1:7" x14ac:dyDescent="0.25">
      <c r="A637" s="38">
        <v>1796</v>
      </c>
      <c r="B637" s="14" t="s">
        <v>844</v>
      </c>
      <c r="C637" s="38" t="s">
        <v>3176</v>
      </c>
      <c r="G637"/>
    </row>
    <row r="638" spans="1:7" x14ac:dyDescent="0.25">
      <c r="A638" s="38">
        <v>1797</v>
      </c>
      <c r="B638" s="14" t="s">
        <v>843</v>
      </c>
      <c r="C638" s="38" t="s">
        <v>3176</v>
      </c>
      <c r="G638"/>
    </row>
    <row r="639" spans="1:7" x14ac:dyDescent="0.25">
      <c r="A639" s="38">
        <v>1798</v>
      </c>
      <c r="B639" s="14" t="s">
        <v>842</v>
      </c>
      <c r="C639" s="38" t="s">
        <v>3176</v>
      </c>
      <c r="G639"/>
    </row>
    <row r="640" spans="1:7" x14ac:dyDescent="0.25">
      <c r="A640" s="38">
        <v>1799</v>
      </c>
      <c r="B640" s="14" t="s">
        <v>841</v>
      </c>
      <c r="C640" s="38" t="s">
        <v>3176</v>
      </c>
      <c r="G640"/>
    </row>
    <row r="641" spans="1:7" x14ac:dyDescent="0.25">
      <c r="A641" s="38">
        <v>1800</v>
      </c>
      <c r="B641" s="14" t="s">
        <v>840</v>
      </c>
      <c r="C641" s="38" t="s">
        <v>3176</v>
      </c>
      <c r="G641"/>
    </row>
    <row r="642" spans="1:7" x14ac:dyDescent="0.25">
      <c r="A642" s="38">
        <v>1801</v>
      </c>
      <c r="B642" s="14" t="s">
        <v>839</v>
      </c>
      <c r="C642" s="38" t="s">
        <v>3176</v>
      </c>
      <c r="G642"/>
    </row>
    <row r="643" spans="1:7" x14ac:dyDescent="0.25">
      <c r="A643" s="38">
        <v>1802</v>
      </c>
      <c r="B643" s="14" t="s">
        <v>838</v>
      </c>
      <c r="C643" s="38" t="s">
        <v>3176</v>
      </c>
      <c r="G643"/>
    </row>
    <row r="644" spans="1:7" x14ac:dyDescent="0.25">
      <c r="A644" s="38">
        <v>1803</v>
      </c>
      <c r="B644" s="14" t="s">
        <v>837</v>
      </c>
      <c r="C644" s="38" t="s">
        <v>3176</v>
      </c>
      <c r="G644"/>
    </row>
    <row r="645" spans="1:7" x14ac:dyDescent="0.25">
      <c r="A645" s="38">
        <v>1804</v>
      </c>
      <c r="B645" s="14" t="s">
        <v>836</v>
      </c>
      <c r="C645" s="38" t="s">
        <v>3176</v>
      </c>
      <c r="G645"/>
    </row>
    <row r="646" spans="1:7" x14ac:dyDescent="0.25">
      <c r="A646" s="38">
        <v>1805</v>
      </c>
      <c r="B646" s="14" t="s">
        <v>835</v>
      </c>
      <c r="C646" s="38" t="s">
        <v>3176</v>
      </c>
      <c r="G646"/>
    </row>
    <row r="647" spans="1:7" x14ac:dyDescent="0.25">
      <c r="A647" s="38">
        <v>1806</v>
      </c>
      <c r="B647" s="14" t="s">
        <v>834</v>
      </c>
      <c r="C647" s="38" t="s">
        <v>3176</v>
      </c>
      <c r="G647"/>
    </row>
    <row r="648" spans="1:7" x14ac:dyDescent="0.25">
      <c r="A648" s="38">
        <v>1807</v>
      </c>
      <c r="B648" s="14" t="s">
        <v>833</v>
      </c>
      <c r="C648" s="38" t="s">
        <v>3176</v>
      </c>
      <c r="G648"/>
    </row>
    <row r="649" spans="1:7" x14ac:dyDescent="0.25">
      <c r="A649" s="38">
        <v>1808</v>
      </c>
      <c r="B649" s="14" t="s">
        <v>832</v>
      </c>
      <c r="C649" s="38" t="s">
        <v>3176</v>
      </c>
      <c r="G649"/>
    </row>
    <row r="650" spans="1:7" x14ac:dyDescent="0.25">
      <c r="A650" s="38">
        <v>1809</v>
      </c>
      <c r="B650" s="14" t="s">
        <v>831</v>
      </c>
      <c r="C650" s="38" t="s">
        <v>3176</v>
      </c>
      <c r="G650"/>
    </row>
    <row r="651" spans="1:7" x14ac:dyDescent="0.25">
      <c r="A651" s="38">
        <v>1810</v>
      </c>
      <c r="B651" s="14" t="s">
        <v>830</v>
      </c>
      <c r="C651" s="38" t="s">
        <v>3176</v>
      </c>
      <c r="G651"/>
    </row>
    <row r="652" spans="1:7" x14ac:dyDescent="0.25">
      <c r="A652" s="38">
        <v>1811</v>
      </c>
      <c r="B652" s="14" t="s">
        <v>829</v>
      </c>
      <c r="C652" s="38" t="s">
        <v>3176</v>
      </c>
      <c r="G652"/>
    </row>
    <row r="653" spans="1:7" x14ac:dyDescent="0.25">
      <c r="A653" s="38">
        <v>1812</v>
      </c>
      <c r="B653" s="14" t="s">
        <v>828</v>
      </c>
      <c r="C653" s="38" t="s">
        <v>3176</v>
      </c>
      <c r="G653"/>
    </row>
    <row r="654" spans="1:7" x14ac:dyDescent="0.25">
      <c r="A654" s="38">
        <v>1813</v>
      </c>
      <c r="B654" s="14" t="s">
        <v>827</v>
      </c>
      <c r="C654" s="38" t="s">
        <v>3176</v>
      </c>
      <c r="G654"/>
    </row>
    <row r="655" spans="1:7" x14ac:dyDescent="0.25">
      <c r="A655" s="38">
        <v>1814</v>
      </c>
      <c r="B655" s="14" t="s">
        <v>826</v>
      </c>
      <c r="C655" s="38" t="s">
        <v>3176</v>
      </c>
      <c r="G655"/>
    </row>
    <row r="656" spans="1:7" x14ac:dyDescent="0.25">
      <c r="A656" s="38">
        <v>1815</v>
      </c>
      <c r="B656" s="14" t="s">
        <v>825</v>
      </c>
      <c r="C656" s="38" t="s">
        <v>3176</v>
      </c>
      <c r="G656"/>
    </row>
    <row r="657" spans="1:7" x14ac:dyDescent="0.25">
      <c r="A657" s="38">
        <v>1816</v>
      </c>
      <c r="B657" s="14" t="s">
        <v>824</v>
      </c>
      <c r="C657" s="38" t="s">
        <v>3176</v>
      </c>
      <c r="G657"/>
    </row>
    <row r="658" spans="1:7" x14ac:dyDescent="0.25">
      <c r="A658" s="38">
        <v>1817</v>
      </c>
      <c r="B658" s="14" t="s">
        <v>823</v>
      </c>
      <c r="C658" s="38" t="s">
        <v>3176</v>
      </c>
      <c r="G658"/>
    </row>
    <row r="659" spans="1:7" x14ac:dyDescent="0.25">
      <c r="A659" s="38">
        <v>1818</v>
      </c>
      <c r="B659" s="14" t="s">
        <v>822</v>
      </c>
      <c r="C659" s="38" t="s">
        <v>3176</v>
      </c>
      <c r="G659"/>
    </row>
    <row r="660" spans="1:7" x14ac:dyDescent="0.25">
      <c r="A660" s="38">
        <v>1819</v>
      </c>
      <c r="B660" s="14" t="s">
        <v>821</v>
      </c>
      <c r="C660" s="38" t="s">
        <v>3176</v>
      </c>
      <c r="G660"/>
    </row>
    <row r="661" spans="1:7" x14ac:dyDescent="0.25">
      <c r="A661" s="38">
        <v>1820</v>
      </c>
      <c r="B661" s="14" t="s">
        <v>820</v>
      </c>
      <c r="C661" s="38" t="s">
        <v>3176</v>
      </c>
      <c r="G661"/>
    </row>
    <row r="662" spans="1:7" x14ac:dyDescent="0.25">
      <c r="A662" s="38">
        <v>1821</v>
      </c>
      <c r="B662" s="14" t="s">
        <v>819</v>
      </c>
      <c r="C662" s="38" t="s">
        <v>3176</v>
      </c>
      <c r="G662"/>
    </row>
    <row r="663" spans="1:7" x14ac:dyDescent="0.25">
      <c r="A663" s="38">
        <v>1822</v>
      </c>
      <c r="B663" s="14" t="s">
        <v>818</v>
      </c>
      <c r="C663" s="38" t="s">
        <v>3176</v>
      </c>
      <c r="G663"/>
    </row>
    <row r="664" spans="1:7" x14ac:dyDescent="0.25">
      <c r="A664" s="38">
        <v>1823</v>
      </c>
      <c r="B664" s="14" t="s">
        <v>817</v>
      </c>
      <c r="C664" s="38" t="s">
        <v>3176</v>
      </c>
      <c r="G664"/>
    </row>
    <row r="665" spans="1:7" x14ac:dyDescent="0.25">
      <c r="A665" s="38">
        <v>1824</v>
      </c>
      <c r="B665" s="14" t="s">
        <v>816</v>
      </c>
      <c r="C665" s="38" t="s">
        <v>3176</v>
      </c>
      <c r="G665"/>
    </row>
    <row r="666" spans="1:7" x14ac:dyDescent="0.25">
      <c r="A666" s="38">
        <v>1825</v>
      </c>
      <c r="B666" s="14" t="s">
        <v>815</v>
      </c>
      <c r="C666" s="38" t="s">
        <v>3176</v>
      </c>
      <c r="G666"/>
    </row>
    <row r="667" spans="1:7" x14ac:dyDescent="0.25">
      <c r="A667" s="38">
        <v>1826</v>
      </c>
      <c r="B667" s="14" t="s">
        <v>814</v>
      </c>
      <c r="C667" s="38" t="s">
        <v>3176</v>
      </c>
      <c r="G667"/>
    </row>
    <row r="668" spans="1:7" x14ac:dyDescent="0.25">
      <c r="A668" s="38">
        <v>1827</v>
      </c>
      <c r="B668" s="14" t="s">
        <v>813</v>
      </c>
      <c r="C668" s="38" t="s">
        <v>3176</v>
      </c>
      <c r="G668"/>
    </row>
    <row r="669" spans="1:7" x14ac:dyDescent="0.25">
      <c r="A669" s="38">
        <v>1828</v>
      </c>
      <c r="B669" s="14" t="s">
        <v>812</v>
      </c>
      <c r="C669" s="38" t="s">
        <v>3176</v>
      </c>
      <c r="G669"/>
    </row>
    <row r="670" spans="1:7" x14ac:dyDescent="0.25">
      <c r="A670" s="38">
        <v>1829</v>
      </c>
      <c r="B670" s="14" t="s">
        <v>811</v>
      </c>
      <c r="C670" s="38" t="s">
        <v>3176</v>
      </c>
      <c r="G670"/>
    </row>
    <row r="671" spans="1:7" x14ac:dyDescent="0.25">
      <c r="A671" s="38">
        <v>1830</v>
      </c>
      <c r="B671" s="14" t="s">
        <v>810</v>
      </c>
      <c r="C671" s="38" t="s">
        <v>3176</v>
      </c>
      <c r="G671"/>
    </row>
    <row r="672" spans="1:7" x14ac:dyDescent="0.25">
      <c r="A672" s="38">
        <v>1831</v>
      </c>
      <c r="B672" s="14" t="s">
        <v>809</v>
      </c>
      <c r="C672" s="38" t="s">
        <v>3176</v>
      </c>
      <c r="G672"/>
    </row>
    <row r="673" spans="1:7" x14ac:dyDescent="0.25">
      <c r="A673" s="38">
        <v>1832</v>
      </c>
      <c r="B673" s="14" t="s">
        <v>808</v>
      </c>
      <c r="C673" s="38" t="s">
        <v>3176</v>
      </c>
      <c r="G673"/>
    </row>
    <row r="674" spans="1:7" x14ac:dyDescent="0.25">
      <c r="A674" s="38">
        <v>1833</v>
      </c>
      <c r="B674" s="14" t="s">
        <v>807</v>
      </c>
      <c r="C674" s="38" t="s">
        <v>3176</v>
      </c>
      <c r="G674"/>
    </row>
    <row r="675" spans="1:7" x14ac:dyDescent="0.25">
      <c r="A675" s="38">
        <v>1834</v>
      </c>
      <c r="B675" s="14" t="s">
        <v>806</v>
      </c>
      <c r="C675" s="38" t="s">
        <v>3176</v>
      </c>
      <c r="G675"/>
    </row>
    <row r="676" spans="1:7" x14ac:dyDescent="0.25">
      <c r="A676" s="38">
        <v>1835</v>
      </c>
      <c r="B676" s="14" t="s">
        <v>805</v>
      </c>
      <c r="C676" s="38" t="s">
        <v>3176</v>
      </c>
      <c r="G676"/>
    </row>
    <row r="677" spans="1:7" x14ac:dyDescent="0.25">
      <c r="A677" s="38">
        <v>1836</v>
      </c>
      <c r="B677" s="14" t="s">
        <v>804</v>
      </c>
      <c r="C677" s="38" t="s">
        <v>3176</v>
      </c>
      <c r="G677"/>
    </row>
    <row r="678" spans="1:7" x14ac:dyDescent="0.25">
      <c r="A678" s="38">
        <v>1837</v>
      </c>
      <c r="B678" s="14" t="s">
        <v>803</v>
      </c>
      <c r="C678" s="38" t="s">
        <v>3176</v>
      </c>
      <c r="G678"/>
    </row>
    <row r="679" spans="1:7" x14ac:dyDescent="0.25">
      <c r="A679" s="38">
        <v>1838</v>
      </c>
      <c r="B679" s="14" t="s">
        <v>802</v>
      </c>
      <c r="C679" s="38" t="s">
        <v>3176</v>
      </c>
      <c r="G679"/>
    </row>
    <row r="680" spans="1:7" x14ac:dyDescent="0.25">
      <c r="A680" s="38">
        <v>1839</v>
      </c>
      <c r="B680" s="14" t="s">
        <v>801</v>
      </c>
      <c r="C680" s="38" t="s">
        <v>3176</v>
      </c>
      <c r="G680"/>
    </row>
    <row r="681" spans="1:7" x14ac:dyDescent="0.25">
      <c r="A681" s="38">
        <v>1840</v>
      </c>
      <c r="B681" s="14" t="s">
        <v>800</v>
      </c>
      <c r="C681" s="38" t="s">
        <v>3176</v>
      </c>
      <c r="G681"/>
    </row>
    <row r="682" spans="1:7" x14ac:dyDescent="0.25">
      <c r="A682" s="38">
        <v>1841</v>
      </c>
      <c r="B682" s="14" t="s">
        <v>799</v>
      </c>
      <c r="C682" s="38" t="s">
        <v>3176</v>
      </c>
      <c r="G682"/>
    </row>
    <row r="683" spans="1:7" x14ac:dyDescent="0.25">
      <c r="A683" s="38">
        <v>1842</v>
      </c>
      <c r="B683" s="14" t="s">
        <v>798</v>
      </c>
      <c r="C683" s="38" t="s">
        <v>3176</v>
      </c>
      <c r="G683"/>
    </row>
    <row r="684" spans="1:7" x14ac:dyDescent="0.25">
      <c r="A684" s="38">
        <v>1843</v>
      </c>
      <c r="B684" s="14" t="s">
        <v>797</v>
      </c>
      <c r="C684" s="38" t="s">
        <v>3176</v>
      </c>
      <c r="G684"/>
    </row>
    <row r="685" spans="1:7" x14ac:dyDescent="0.25">
      <c r="A685" s="38">
        <v>1844</v>
      </c>
      <c r="B685" s="14" t="s">
        <v>796</v>
      </c>
      <c r="C685" s="38" t="s">
        <v>3176</v>
      </c>
      <c r="G685"/>
    </row>
    <row r="686" spans="1:7" x14ac:dyDescent="0.25">
      <c r="A686" s="38">
        <v>1845</v>
      </c>
      <c r="B686" s="14" t="s">
        <v>1521</v>
      </c>
      <c r="C686" s="38" t="s">
        <v>3176</v>
      </c>
      <c r="G686"/>
    </row>
    <row r="687" spans="1:7" x14ac:dyDescent="0.25">
      <c r="A687" s="38">
        <v>1846</v>
      </c>
      <c r="B687" s="14" t="s">
        <v>795</v>
      </c>
      <c r="C687" s="38" t="s">
        <v>3176</v>
      </c>
      <c r="G687"/>
    </row>
    <row r="688" spans="1:7" x14ac:dyDescent="0.25">
      <c r="A688" s="38">
        <v>1847</v>
      </c>
      <c r="B688" s="14" t="s">
        <v>794</v>
      </c>
      <c r="C688" s="38" t="s">
        <v>3176</v>
      </c>
      <c r="G688"/>
    </row>
    <row r="689" spans="1:7" x14ac:dyDescent="0.25">
      <c r="A689" s="38">
        <v>1848</v>
      </c>
      <c r="B689" s="14" t="s">
        <v>793</v>
      </c>
      <c r="C689" s="38" t="s">
        <v>3176</v>
      </c>
      <c r="G689"/>
    </row>
    <row r="690" spans="1:7" x14ac:dyDescent="0.25">
      <c r="A690" s="38">
        <v>1849</v>
      </c>
      <c r="B690" s="14" t="s">
        <v>792</v>
      </c>
      <c r="C690" s="38" t="s">
        <v>3176</v>
      </c>
      <c r="G690"/>
    </row>
    <row r="691" spans="1:7" ht="24" x14ac:dyDescent="0.25">
      <c r="A691" s="38">
        <v>1850</v>
      </c>
      <c r="B691" s="14" t="s">
        <v>1522</v>
      </c>
      <c r="C691" s="38" t="s">
        <v>3176</v>
      </c>
      <c r="G691"/>
    </row>
    <row r="692" spans="1:7" x14ac:dyDescent="0.25">
      <c r="A692" s="38">
        <v>1851</v>
      </c>
      <c r="B692" s="14" t="s">
        <v>791</v>
      </c>
      <c r="C692" s="38" t="s">
        <v>3176</v>
      </c>
      <c r="G692"/>
    </row>
    <row r="693" spans="1:7" x14ac:dyDescent="0.25">
      <c r="A693" s="38">
        <v>1852</v>
      </c>
      <c r="B693" s="14" t="s">
        <v>790</v>
      </c>
      <c r="C693" s="38" t="s">
        <v>3176</v>
      </c>
      <c r="G693"/>
    </row>
    <row r="694" spans="1:7" x14ac:dyDescent="0.25">
      <c r="A694" s="38">
        <v>1853</v>
      </c>
      <c r="B694" s="14" t="s">
        <v>789</v>
      </c>
      <c r="C694" s="38" t="s">
        <v>3176</v>
      </c>
      <c r="G694"/>
    </row>
    <row r="695" spans="1:7" x14ac:dyDescent="0.25">
      <c r="A695" s="38">
        <v>1854</v>
      </c>
      <c r="B695" s="14" t="s">
        <v>788</v>
      </c>
      <c r="C695" s="38" t="s">
        <v>3176</v>
      </c>
      <c r="G695"/>
    </row>
    <row r="696" spans="1:7" x14ac:dyDescent="0.25">
      <c r="A696" s="38">
        <v>1855</v>
      </c>
      <c r="B696" s="14" t="s">
        <v>787</v>
      </c>
      <c r="C696" s="38" t="s">
        <v>3176</v>
      </c>
      <c r="G696"/>
    </row>
    <row r="697" spans="1:7" x14ac:dyDescent="0.25">
      <c r="A697" s="38">
        <v>1856</v>
      </c>
      <c r="B697" s="14" t="s">
        <v>786</v>
      </c>
      <c r="C697" s="38" t="s">
        <v>3176</v>
      </c>
      <c r="G697"/>
    </row>
    <row r="698" spans="1:7" x14ac:dyDescent="0.25">
      <c r="A698" s="38">
        <v>1857</v>
      </c>
      <c r="B698" s="14" t="s">
        <v>785</v>
      </c>
      <c r="C698" s="38" t="s">
        <v>3176</v>
      </c>
      <c r="G698"/>
    </row>
    <row r="699" spans="1:7" x14ac:dyDescent="0.25">
      <c r="A699" s="38">
        <v>1858</v>
      </c>
      <c r="B699" s="14" t="s">
        <v>784</v>
      </c>
      <c r="C699" s="38" t="s">
        <v>3176</v>
      </c>
      <c r="G699"/>
    </row>
    <row r="700" spans="1:7" x14ac:dyDescent="0.25">
      <c r="A700" s="38">
        <v>1859</v>
      </c>
      <c r="B700" s="14" t="s">
        <v>783</v>
      </c>
      <c r="C700" s="38" t="s">
        <v>3176</v>
      </c>
      <c r="G700"/>
    </row>
    <row r="701" spans="1:7" x14ac:dyDescent="0.25">
      <c r="A701" s="38">
        <v>1860</v>
      </c>
      <c r="B701" s="14" t="s">
        <v>782</v>
      </c>
      <c r="C701" s="38" t="s">
        <v>3176</v>
      </c>
      <c r="G701"/>
    </row>
    <row r="702" spans="1:7" x14ac:dyDescent="0.25">
      <c r="A702" s="38">
        <v>1861</v>
      </c>
      <c r="B702" s="14" t="s">
        <v>781</v>
      </c>
      <c r="C702" s="38" t="s">
        <v>3176</v>
      </c>
      <c r="G702"/>
    </row>
    <row r="703" spans="1:7" x14ac:dyDescent="0.25">
      <c r="A703" s="38">
        <v>1862</v>
      </c>
      <c r="B703" s="14" t="s">
        <v>780</v>
      </c>
      <c r="C703" s="38" t="s">
        <v>3176</v>
      </c>
      <c r="G703"/>
    </row>
    <row r="704" spans="1:7" x14ac:dyDescent="0.25">
      <c r="A704" s="38">
        <v>1863</v>
      </c>
      <c r="B704" s="14" t="s">
        <v>779</v>
      </c>
      <c r="C704" s="38" t="s">
        <v>3176</v>
      </c>
      <c r="G704"/>
    </row>
    <row r="705" spans="1:7" x14ac:dyDescent="0.25">
      <c r="A705" s="38">
        <v>1864</v>
      </c>
      <c r="B705" s="14" t="s">
        <v>778</v>
      </c>
      <c r="C705" s="38" t="s">
        <v>3176</v>
      </c>
      <c r="G705"/>
    </row>
    <row r="706" spans="1:7" x14ac:dyDescent="0.25">
      <c r="A706" s="38">
        <v>1865</v>
      </c>
      <c r="B706" s="14" t="s">
        <v>777</v>
      </c>
      <c r="C706" s="38" t="s">
        <v>3176</v>
      </c>
      <c r="G706"/>
    </row>
    <row r="707" spans="1:7" x14ac:dyDescent="0.25">
      <c r="A707" s="38">
        <v>1866</v>
      </c>
      <c r="B707" s="14" t="s">
        <v>776</v>
      </c>
      <c r="C707" s="38" t="s">
        <v>3176</v>
      </c>
      <c r="G707"/>
    </row>
    <row r="708" spans="1:7" x14ac:dyDescent="0.25">
      <c r="A708" s="38">
        <v>1867</v>
      </c>
      <c r="B708" s="14" t="s">
        <v>775</v>
      </c>
      <c r="C708" s="38" t="s">
        <v>3176</v>
      </c>
      <c r="G708"/>
    </row>
    <row r="709" spans="1:7" x14ac:dyDescent="0.25">
      <c r="A709" s="38">
        <v>1868</v>
      </c>
      <c r="B709" s="14" t="s">
        <v>774</v>
      </c>
      <c r="C709" s="38" t="s">
        <v>3176</v>
      </c>
      <c r="G709"/>
    </row>
    <row r="710" spans="1:7" x14ac:dyDescent="0.25">
      <c r="A710" s="38">
        <v>1869</v>
      </c>
      <c r="B710" s="14" t="s">
        <v>773</v>
      </c>
      <c r="C710" s="38" t="s">
        <v>3176</v>
      </c>
      <c r="G710"/>
    </row>
    <row r="711" spans="1:7" x14ac:dyDescent="0.25">
      <c r="A711" s="38">
        <v>1870</v>
      </c>
      <c r="B711" s="14" t="s">
        <v>772</v>
      </c>
      <c r="C711" s="38" t="s">
        <v>3176</v>
      </c>
      <c r="G711"/>
    </row>
    <row r="712" spans="1:7" x14ac:dyDescent="0.25">
      <c r="A712" s="38">
        <v>1871</v>
      </c>
      <c r="B712" s="14" t="s">
        <v>771</v>
      </c>
      <c r="C712" s="38" t="s">
        <v>3176</v>
      </c>
      <c r="G712"/>
    </row>
    <row r="713" spans="1:7" x14ac:dyDescent="0.25">
      <c r="A713" s="38">
        <v>1872</v>
      </c>
      <c r="B713" s="14" t="s">
        <v>770</v>
      </c>
      <c r="C713" s="38" t="s">
        <v>3176</v>
      </c>
      <c r="G713"/>
    </row>
    <row r="714" spans="1:7" x14ac:dyDescent="0.25">
      <c r="A714" s="38">
        <v>1873</v>
      </c>
      <c r="B714" s="14" t="s">
        <v>769</v>
      </c>
      <c r="C714" s="38" t="s">
        <v>3176</v>
      </c>
      <c r="G714"/>
    </row>
    <row r="715" spans="1:7" x14ac:dyDescent="0.25">
      <c r="A715" s="38">
        <v>1874</v>
      </c>
      <c r="B715" s="14" t="s">
        <v>768</v>
      </c>
      <c r="C715" s="38" t="s">
        <v>3176</v>
      </c>
      <c r="G715"/>
    </row>
    <row r="716" spans="1:7" x14ac:dyDescent="0.25">
      <c r="A716" s="38">
        <v>1875</v>
      </c>
      <c r="B716" s="14" t="s">
        <v>767</v>
      </c>
      <c r="C716" s="38" t="s">
        <v>3176</v>
      </c>
      <c r="G716"/>
    </row>
    <row r="717" spans="1:7" x14ac:dyDescent="0.25">
      <c r="A717" s="38">
        <v>1876</v>
      </c>
      <c r="B717" s="14" t="s">
        <v>766</v>
      </c>
      <c r="C717" s="38" t="s">
        <v>3176</v>
      </c>
      <c r="G717"/>
    </row>
    <row r="718" spans="1:7" x14ac:dyDescent="0.25">
      <c r="A718" s="38">
        <v>1877</v>
      </c>
      <c r="B718" s="14" t="s">
        <v>765</v>
      </c>
      <c r="C718" s="38" t="s">
        <v>3176</v>
      </c>
      <c r="G718"/>
    </row>
    <row r="719" spans="1:7" x14ac:dyDescent="0.25">
      <c r="A719" s="38">
        <v>1878</v>
      </c>
      <c r="B719" s="14" t="s">
        <v>764</v>
      </c>
      <c r="C719" s="38" t="s">
        <v>3176</v>
      </c>
      <c r="G719"/>
    </row>
    <row r="720" spans="1:7" x14ac:dyDescent="0.25">
      <c r="A720" s="38">
        <v>1879</v>
      </c>
      <c r="B720" s="14" t="s">
        <v>763</v>
      </c>
      <c r="C720" s="38" t="s">
        <v>3176</v>
      </c>
      <c r="G720"/>
    </row>
    <row r="721" spans="1:7" x14ac:dyDescent="0.25">
      <c r="A721" s="38">
        <v>1880</v>
      </c>
      <c r="B721" s="14" t="s">
        <v>1523</v>
      </c>
      <c r="C721" s="38" t="s">
        <v>3176</v>
      </c>
      <c r="G721"/>
    </row>
    <row r="722" spans="1:7" x14ac:dyDescent="0.25">
      <c r="A722" s="38">
        <v>1881</v>
      </c>
      <c r="B722" s="14" t="s">
        <v>762</v>
      </c>
      <c r="C722" s="38" t="s">
        <v>3176</v>
      </c>
      <c r="G722"/>
    </row>
    <row r="723" spans="1:7" x14ac:dyDescent="0.25">
      <c r="A723" s="38">
        <v>1882</v>
      </c>
      <c r="B723" s="14" t="s">
        <v>761</v>
      </c>
      <c r="C723" s="38" t="s">
        <v>3176</v>
      </c>
      <c r="G723"/>
    </row>
    <row r="724" spans="1:7" x14ac:dyDescent="0.25">
      <c r="A724" s="38">
        <v>1883</v>
      </c>
      <c r="B724" s="14" t="s">
        <v>760</v>
      </c>
      <c r="C724" s="38" t="s">
        <v>3176</v>
      </c>
      <c r="G724"/>
    </row>
    <row r="725" spans="1:7" x14ac:dyDescent="0.25">
      <c r="A725" s="38">
        <v>1884</v>
      </c>
      <c r="B725" s="14" t="s">
        <v>759</v>
      </c>
      <c r="C725" s="38" t="s">
        <v>3176</v>
      </c>
      <c r="G725"/>
    </row>
    <row r="726" spans="1:7" x14ac:dyDescent="0.25">
      <c r="A726" s="38">
        <v>1885</v>
      </c>
      <c r="B726" s="14" t="s">
        <v>758</v>
      </c>
      <c r="C726" s="38" t="s">
        <v>3176</v>
      </c>
      <c r="G726"/>
    </row>
    <row r="727" spans="1:7" x14ac:dyDescent="0.25">
      <c r="A727" s="38">
        <v>1886</v>
      </c>
      <c r="B727" s="14" t="s">
        <v>757</v>
      </c>
      <c r="C727" s="38" t="s">
        <v>3176</v>
      </c>
      <c r="G727"/>
    </row>
    <row r="728" spans="1:7" x14ac:dyDescent="0.25">
      <c r="A728" s="38">
        <v>1887</v>
      </c>
      <c r="B728" s="14" t="s">
        <v>756</v>
      </c>
      <c r="C728" s="38" t="s">
        <v>3176</v>
      </c>
      <c r="G728"/>
    </row>
    <row r="729" spans="1:7" x14ac:dyDescent="0.25">
      <c r="A729" s="38">
        <v>1888</v>
      </c>
      <c r="B729" s="14" t="s">
        <v>755</v>
      </c>
      <c r="C729" s="38" t="s">
        <v>3176</v>
      </c>
      <c r="G729"/>
    </row>
    <row r="730" spans="1:7" x14ac:dyDescent="0.25">
      <c r="A730" s="38">
        <v>1889</v>
      </c>
      <c r="B730" s="14" t="s">
        <v>754</v>
      </c>
      <c r="C730" s="38" t="s">
        <v>3176</v>
      </c>
      <c r="G730"/>
    </row>
    <row r="731" spans="1:7" x14ac:dyDescent="0.25">
      <c r="A731" s="38">
        <v>1890</v>
      </c>
      <c r="B731" s="14" t="s">
        <v>1524</v>
      </c>
      <c r="C731" s="38" t="s">
        <v>3176</v>
      </c>
      <c r="G731"/>
    </row>
    <row r="732" spans="1:7" x14ac:dyDescent="0.25">
      <c r="A732" s="38">
        <v>1891</v>
      </c>
      <c r="B732" s="14" t="s">
        <v>753</v>
      </c>
      <c r="C732" s="38" t="s">
        <v>3176</v>
      </c>
      <c r="G732"/>
    </row>
    <row r="733" spans="1:7" x14ac:dyDescent="0.25">
      <c r="A733" s="38">
        <v>1892</v>
      </c>
      <c r="B733" s="14" t="s">
        <v>752</v>
      </c>
      <c r="C733" s="38" t="s">
        <v>3176</v>
      </c>
      <c r="G733"/>
    </row>
    <row r="734" spans="1:7" x14ac:dyDescent="0.25">
      <c r="A734" s="38">
        <v>1893</v>
      </c>
      <c r="B734" s="14" t="s">
        <v>751</v>
      </c>
      <c r="C734" s="38" t="s">
        <v>3176</v>
      </c>
      <c r="G734"/>
    </row>
    <row r="735" spans="1:7" x14ac:dyDescent="0.25">
      <c r="A735" s="38">
        <v>1894</v>
      </c>
      <c r="B735" s="14" t="s">
        <v>750</v>
      </c>
      <c r="C735" s="38" t="s">
        <v>3176</v>
      </c>
      <c r="G735"/>
    </row>
    <row r="736" spans="1:7" x14ac:dyDescent="0.25">
      <c r="A736" s="38">
        <v>1895</v>
      </c>
      <c r="B736" s="14" t="s">
        <v>749</v>
      </c>
      <c r="C736" s="38" t="s">
        <v>3176</v>
      </c>
      <c r="G736"/>
    </row>
    <row r="737" spans="1:7" x14ac:dyDescent="0.25">
      <c r="A737" s="38">
        <v>1896</v>
      </c>
      <c r="B737" s="14" t="s">
        <v>1525</v>
      </c>
      <c r="C737" s="38" t="s">
        <v>3176</v>
      </c>
      <c r="G737"/>
    </row>
    <row r="738" spans="1:7" x14ac:dyDescent="0.25">
      <c r="A738" s="38">
        <v>1897</v>
      </c>
      <c r="B738" s="14" t="s">
        <v>1526</v>
      </c>
      <c r="C738" s="38" t="s">
        <v>3176</v>
      </c>
      <c r="G738"/>
    </row>
    <row r="739" spans="1:7" x14ac:dyDescent="0.25">
      <c r="A739" s="38">
        <v>1898</v>
      </c>
      <c r="B739" s="14" t="s">
        <v>1527</v>
      </c>
      <c r="C739" s="38" t="s">
        <v>3176</v>
      </c>
      <c r="G739"/>
    </row>
    <row r="740" spans="1:7" x14ac:dyDescent="0.25">
      <c r="A740" s="38">
        <v>1899</v>
      </c>
      <c r="B740" s="14" t="s">
        <v>1528</v>
      </c>
      <c r="C740" s="38" t="s">
        <v>3176</v>
      </c>
      <c r="G740"/>
    </row>
    <row r="741" spans="1:7" x14ac:dyDescent="0.25">
      <c r="A741" s="38">
        <v>1900</v>
      </c>
      <c r="B741" s="14" t="s">
        <v>748</v>
      </c>
      <c r="C741" s="38" t="s">
        <v>3176</v>
      </c>
      <c r="G741"/>
    </row>
    <row r="742" spans="1:7" x14ac:dyDescent="0.25">
      <c r="A742" s="38">
        <v>1901</v>
      </c>
      <c r="B742" s="14" t="s">
        <v>1529</v>
      </c>
      <c r="C742" s="38" t="s">
        <v>3176</v>
      </c>
      <c r="G742"/>
    </row>
    <row r="743" spans="1:7" x14ac:dyDescent="0.25">
      <c r="A743" s="38">
        <v>1921</v>
      </c>
      <c r="B743" s="14" t="s">
        <v>747</v>
      </c>
      <c r="C743" s="38" t="s">
        <v>3176</v>
      </c>
      <c r="G743"/>
    </row>
    <row r="744" spans="1:7" x14ac:dyDescent="0.25">
      <c r="A744" s="38">
        <v>1922</v>
      </c>
      <c r="B744" s="14" t="s">
        <v>746</v>
      </c>
      <c r="C744" s="38" t="s">
        <v>3176</v>
      </c>
      <c r="G744"/>
    </row>
    <row r="745" spans="1:7" x14ac:dyDescent="0.25">
      <c r="A745" s="38">
        <v>1925</v>
      </c>
      <c r="B745" s="14" t="s">
        <v>1530</v>
      </c>
      <c r="C745" s="38" t="s">
        <v>3180</v>
      </c>
      <c r="G745"/>
    </row>
    <row r="746" spans="1:7" x14ac:dyDescent="0.25">
      <c r="A746" s="38">
        <v>1926</v>
      </c>
      <c r="B746" s="14" t="s">
        <v>1531</v>
      </c>
      <c r="C746" s="38" t="s">
        <v>3176</v>
      </c>
      <c r="G746"/>
    </row>
    <row r="747" spans="1:7" x14ac:dyDescent="0.25">
      <c r="A747" s="38">
        <v>1927</v>
      </c>
      <c r="B747" s="14" t="s">
        <v>745</v>
      </c>
      <c r="C747" s="38" t="s">
        <v>3176</v>
      </c>
      <c r="G747"/>
    </row>
    <row r="748" spans="1:7" x14ac:dyDescent="0.25">
      <c r="A748" s="38">
        <v>1928</v>
      </c>
      <c r="B748" s="14" t="s">
        <v>744</v>
      </c>
      <c r="C748" s="38" t="s">
        <v>3176</v>
      </c>
      <c r="G748"/>
    </row>
    <row r="749" spans="1:7" x14ac:dyDescent="0.25">
      <c r="A749" s="38">
        <v>1929</v>
      </c>
      <c r="B749" s="14" t="s">
        <v>743</v>
      </c>
      <c r="C749" s="38" t="s">
        <v>3176</v>
      </c>
      <c r="G749"/>
    </row>
    <row r="750" spans="1:7" x14ac:dyDescent="0.25">
      <c r="A750" s="38">
        <v>1931</v>
      </c>
      <c r="B750" s="14" t="s">
        <v>742</v>
      </c>
      <c r="C750" s="38" t="s">
        <v>3176</v>
      </c>
      <c r="G750"/>
    </row>
    <row r="751" spans="1:7" x14ac:dyDescent="0.25">
      <c r="A751" s="38">
        <v>1932</v>
      </c>
      <c r="B751" s="14" t="s">
        <v>741</v>
      </c>
      <c r="C751" s="38" t="s">
        <v>3176</v>
      </c>
      <c r="G751"/>
    </row>
    <row r="752" spans="1:7" x14ac:dyDescent="0.25">
      <c r="A752" s="38">
        <v>1933</v>
      </c>
      <c r="B752" s="14" t="s">
        <v>740</v>
      </c>
      <c r="C752" s="38" t="s">
        <v>3176</v>
      </c>
      <c r="G752"/>
    </row>
    <row r="753" spans="1:7" x14ac:dyDescent="0.25">
      <c r="A753" s="38">
        <v>1934</v>
      </c>
      <c r="B753" s="14" t="s">
        <v>1532</v>
      </c>
      <c r="C753" s="38" t="s">
        <v>3176</v>
      </c>
      <c r="G753"/>
    </row>
    <row r="754" spans="1:7" x14ac:dyDescent="0.25">
      <c r="A754" s="38">
        <v>1935</v>
      </c>
      <c r="B754" s="14" t="s">
        <v>1533</v>
      </c>
      <c r="C754" s="38" t="s">
        <v>3176</v>
      </c>
      <c r="G754"/>
    </row>
    <row r="755" spans="1:7" x14ac:dyDescent="0.25">
      <c r="A755" s="38">
        <v>1936</v>
      </c>
      <c r="B755" s="14" t="s">
        <v>1534</v>
      </c>
      <c r="C755" s="38" t="s">
        <v>3176</v>
      </c>
      <c r="G755"/>
    </row>
    <row r="756" spans="1:7" x14ac:dyDescent="0.25">
      <c r="A756" s="38">
        <v>1937</v>
      </c>
      <c r="B756" s="14" t="s">
        <v>1535</v>
      </c>
      <c r="C756" s="38" t="s">
        <v>3176</v>
      </c>
      <c r="G756"/>
    </row>
    <row r="757" spans="1:7" x14ac:dyDescent="0.25">
      <c r="A757" s="38">
        <v>1938</v>
      </c>
      <c r="B757" s="14" t="s">
        <v>739</v>
      </c>
      <c r="C757" s="38" t="s">
        <v>3176</v>
      </c>
      <c r="G757"/>
    </row>
    <row r="758" spans="1:7" x14ac:dyDescent="0.25">
      <c r="A758" s="38">
        <v>1939</v>
      </c>
      <c r="B758" s="14" t="s">
        <v>1536</v>
      </c>
      <c r="C758" s="38" t="s">
        <v>3176</v>
      </c>
      <c r="G758"/>
    </row>
    <row r="759" spans="1:7" x14ac:dyDescent="0.25">
      <c r="A759" s="38">
        <v>1940</v>
      </c>
      <c r="B759" s="14" t="s">
        <v>1537</v>
      </c>
      <c r="C759" s="38" t="s">
        <v>3176</v>
      </c>
      <c r="G759"/>
    </row>
    <row r="760" spans="1:7" x14ac:dyDescent="0.25">
      <c r="A760" s="38">
        <v>1941</v>
      </c>
      <c r="B760" s="14" t="s">
        <v>738</v>
      </c>
      <c r="C760" s="38" t="s">
        <v>3176</v>
      </c>
      <c r="G760"/>
    </row>
    <row r="761" spans="1:7" x14ac:dyDescent="0.25">
      <c r="A761" s="38">
        <v>1942</v>
      </c>
      <c r="B761" s="14" t="s">
        <v>737</v>
      </c>
      <c r="C761" s="38" t="s">
        <v>3176</v>
      </c>
      <c r="G761"/>
    </row>
    <row r="762" spans="1:7" x14ac:dyDescent="0.25">
      <c r="A762" s="38">
        <v>1943</v>
      </c>
      <c r="B762" s="14" t="s">
        <v>736</v>
      </c>
      <c r="C762" s="38" t="s">
        <v>3176</v>
      </c>
      <c r="G762"/>
    </row>
    <row r="763" spans="1:7" x14ac:dyDescent="0.25">
      <c r="A763" s="38">
        <v>1944</v>
      </c>
      <c r="B763" s="14" t="s">
        <v>735</v>
      </c>
      <c r="C763" s="38" t="s">
        <v>3176</v>
      </c>
      <c r="G763"/>
    </row>
    <row r="764" spans="1:7" x14ac:dyDescent="0.25">
      <c r="A764" s="38">
        <v>1945</v>
      </c>
      <c r="B764" s="14" t="s">
        <v>734</v>
      </c>
      <c r="C764" s="38" t="s">
        <v>3176</v>
      </c>
      <c r="G764"/>
    </row>
    <row r="765" spans="1:7" x14ac:dyDescent="0.25">
      <c r="A765" s="38">
        <v>1946</v>
      </c>
      <c r="B765" s="14" t="s">
        <v>733</v>
      </c>
      <c r="C765" s="38" t="s">
        <v>3176</v>
      </c>
      <c r="G765"/>
    </row>
    <row r="766" spans="1:7" x14ac:dyDescent="0.25">
      <c r="A766" s="38">
        <v>1947</v>
      </c>
      <c r="B766" s="14" t="s">
        <v>1538</v>
      </c>
      <c r="C766" s="38" t="s">
        <v>3176</v>
      </c>
      <c r="G766"/>
    </row>
    <row r="767" spans="1:7" x14ac:dyDescent="0.25">
      <c r="A767" s="38">
        <v>1948</v>
      </c>
      <c r="B767" s="14" t="s">
        <v>1539</v>
      </c>
      <c r="C767" s="38" t="s">
        <v>3176</v>
      </c>
      <c r="G767"/>
    </row>
    <row r="768" spans="1:7" x14ac:dyDescent="0.25">
      <c r="A768" s="38">
        <v>1949</v>
      </c>
      <c r="B768" s="14" t="s">
        <v>1540</v>
      </c>
      <c r="C768" s="38" t="s">
        <v>3176</v>
      </c>
      <c r="G768"/>
    </row>
    <row r="769" spans="1:7" x14ac:dyDescent="0.25">
      <c r="A769" s="38">
        <v>1950</v>
      </c>
      <c r="B769" s="14" t="s">
        <v>1541</v>
      </c>
      <c r="C769" s="38" t="s">
        <v>3176</v>
      </c>
      <c r="G769"/>
    </row>
    <row r="770" spans="1:7" x14ac:dyDescent="0.25">
      <c r="A770" s="38">
        <v>1951</v>
      </c>
      <c r="B770" s="14" t="s">
        <v>1542</v>
      </c>
      <c r="C770" s="38" t="s">
        <v>3176</v>
      </c>
      <c r="G770"/>
    </row>
    <row r="771" spans="1:7" x14ac:dyDescent="0.25">
      <c r="A771" s="38">
        <v>1952</v>
      </c>
      <c r="B771" s="14" t="s">
        <v>732</v>
      </c>
      <c r="C771" s="38" t="s">
        <v>3176</v>
      </c>
      <c r="G771"/>
    </row>
    <row r="772" spans="1:7" x14ac:dyDescent="0.25">
      <c r="A772" s="38">
        <v>1953</v>
      </c>
      <c r="B772" s="14" t="s">
        <v>731</v>
      </c>
      <c r="C772" s="38" t="s">
        <v>3176</v>
      </c>
      <c r="G772"/>
    </row>
    <row r="773" spans="1:7" x14ac:dyDescent="0.25">
      <c r="A773" s="38">
        <v>1954</v>
      </c>
      <c r="B773" s="14" t="s">
        <v>1543</v>
      </c>
      <c r="C773" s="38" t="s">
        <v>3176</v>
      </c>
      <c r="G773"/>
    </row>
    <row r="774" spans="1:7" x14ac:dyDescent="0.25">
      <c r="A774" s="38">
        <v>1955</v>
      </c>
      <c r="B774" s="14" t="s">
        <v>1544</v>
      </c>
      <c r="C774" s="38" t="s">
        <v>3176</v>
      </c>
      <c r="G774"/>
    </row>
    <row r="775" spans="1:7" x14ac:dyDescent="0.25">
      <c r="A775" s="38">
        <v>1956</v>
      </c>
      <c r="B775" s="14" t="s">
        <v>1545</v>
      </c>
      <c r="C775" s="38" t="s">
        <v>3176</v>
      </c>
      <c r="G775"/>
    </row>
    <row r="776" spans="1:7" x14ac:dyDescent="0.25">
      <c r="A776" s="38">
        <v>1957</v>
      </c>
      <c r="B776" s="14" t="s">
        <v>1546</v>
      </c>
      <c r="C776" s="38" t="s">
        <v>3176</v>
      </c>
      <c r="G776"/>
    </row>
    <row r="777" spans="1:7" x14ac:dyDescent="0.25">
      <c r="A777" s="38">
        <v>1958</v>
      </c>
      <c r="B777" s="14" t="s">
        <v>1547</v>
      </c>
      <c r="C777" s="38" t="s">
        <v>3176</v>
      </c>
      <c r="G777"/>
    </row>
    <row r="778" spans="1:7" x14ac:dyDescent="0.25">
      <c r="A778" s="38">
        <v>1959</v>
      </c>
      <c r="B778" s="14" t="s">
        <v>1548</v>
      </c>
      <c r="C778" s="38" t="s">
        <v>3176</v>
      </c>
      <c r="G778"/>
    </row>
    <row r="779" spans="1:7" x14ac:dyDescent="0.25">
      <c r="A779" s="38">
        <v>1960</v>
      </c>
      <c r="B779" s="14" t="s">
        <v>730</v>
      </c>
      <c r="C779" s="38" t="s">
        <v>3176</v>
      </c>
      <c r="G779"/>
    </row>
    <row r="780" spans="1:7" x14ac:dyDescent="0.25">
      <c r="A780" s="38">
        <v>1961</v>
      </c>
      <c r="B780" s="14" t="s">
        <v>729</v>
      </c>
      <c r="C780" s="38" t="s">
        <v>3176</v>
      </c>
      <c r="G780"/>
    </row>
    <row r="781" spans="1:7" x14ac:dyDescent="0.25">
      <c r="A781" s="38">
        <v>1962</v>
      </c>
      <c r="B781" s="14" t="s">
        <v>728</v>
      </c>
      <c r="C781" s="38" t="s">
        <v>3176</v>
      </c>
      <c r="G781"/>
    </row>
    <row r="782" spans="1:7" x14ac:dyDescent="0.25">
      <c r="A782" s="38">
        <v>1963</v>
      </c>
      <c r="B782" s="14" t="s">
        <v>727</v>
      </c>
      <c r="C782" s="38" t="s">
        <v>3176</v>
      </c>
      <c r="G782"/>
    </row>
    <row r="783" spans="1:7" x14ac:dyDescent="0.25">
      <c r="A783" s="38">
        <v>1964</v>
      </c>
      <c r="B783" s="14" t="s">
        <v>726</v>
      </c>
      <c r="C783" s="38" t="s">
        <v>3176</v>
      </c>
      <c r="G783"/>
    </row>
    <row r="784" spans="1:7" x14ac:dyDescent="0.25">
      <c r="A784" s="38">
        <v>1965</v>
      </c>
      <c r="B784" s="14" t="s">
        <v>725</v>
      </c>
      <c r="C784" s="38" t="s">
        <v>3176</v>
      </c>
      <c r="G784"/>
    </row>
    <row r="785" spans="1:7" x14ac:dyDescent="0.25">
      <c r="A785" s="38">
        <v>1966</v>
      </c>
      <c r="B785" s="14" t="s">
        <v>724</v>
      </c>
      <c r="C785" s="38" t="s">
        <v>3176</v>
      </c>
      <c r="G785"/>
    </row>
    <row r="786" spans="1:7" x14ac:dyDescent="0.25">
      <c r="A786" s="38">
        <v>1967</v>
      </c>
      <c r="B786" s="14" t="s">
        <v>723</v>
      </c>
      <c r="C786" s="38" t="s">
        <v>3176</v>
      </c>
      <c r="G786"/>
    </row>
    <row r="787" spans="1:7" x14ac:dyDescent="0.25">
      <c r="A787" s="38">
        <v>1968</v>
      </c>
      <c r="B787" s="14" t="s">
        <v>722</v>
      </c>
      <c r="C787" s="38" t="s">
        <v>3176</v>
      </c>
      <c r="G787"/>
    </row>
    <row r="788" spans="1:7" x14ac:dyDescent="0.25">
      <c r="A788" s="38">
        <v>1969</v>
      </c>
      <c r="B788" s="14" t="s">
        <v>721</v>
      </c>
      <c r="C788" s="38" t="s">
        <v>3176</v>
      </c>
      <c r="G788"/>
    </row>
    <row r="789" spans="1:7" ht="24" x14ac:dyDescent="0.25">
      <c r="A789" s="38">
        <v>1970</v>
      </c>
      <c r="B789" s="14" t="s">
        <v>720</v>
      </c>
      <c r="C789" s="38" t="s">
        <v>3176</v>
      </c>
      <c r="G789"/>
    </row>
    <row r="790" spans="1:7" x14ac:dyDescent="0.25">
      <c r="A790" s="38">
        <v>1971</v>
      </c>
      <c r="B790" s="14" t="s">
        <v>719</v>
      </c>
      <c r="C790" s="38" t="s">
        <v>3176</v>
      </c>
      <c r="G790"/>
    </row>
    <row r="791" spans="1:7" x14ac:dyDescent="0.25">
      <c r="A791" s="38">
        <v>1972</v>
      </c>
      <c r="B791" s="14" t="s">
        <v>1549</v>
      </c>
      <c r="C791" s="38" t="s">
        <v>3176</v>
      </c>
      <c r="G791"/>
    </row>
    <row r="792" spans="1:7" x14ac:dyDescent="0.25">
      <c r="A792" s="38">
        <v>1973</v>
      </c>
      <c r="B792" s="14" t="s">
        <v>1550</v>
      </c>
      <c r="C792" s="38" t="s">
        <v>3176</v>
      </c>
      <c r="G792"/>
    </row>
    <row r="793" spans="1:7" ht="24" x14ac:dyDescent="0.25">
      <c r="A793" s="38">
        <v>1974</v>
      </c>
      <c r="B793" s="14" t="s">
        <v>1551</v>
      </c>
      <c r="C793" s="38" t="s">
        <v>3176</v>
      </c>
      <c r="G793"/>
    </row>
    <row r="794" spans="1:7" x14ac:dyDescent="0.25">
      <c r="A794" s="38">
        <v>1975</v>
      </c>
      <c r="B794" s="14" t="s">
        <v>1552</v>
      </c>
      <c r="C794" s="38" t="s">
        <v>3176</v>
      </c>
      <c r="G794"/>
    </row>
    <row r="795" spans="1:7" x14ac:dyDescent="0.25">
      <c r="A795" s="38">
        <v>1976</v>
      </c>
      <c r="B795" s="14" t="s">
        <v>1553</v>
      </c>
      <c r="C795" s="38" t="s">
        <v>3176</v>
      </c>
      <c r="G795"/>
    </row>
    <row r="796" spans="1:7" x14ac:dyDescent="0.25">
      <c r="A796" s="38">
        <v>1977</v>
      </c>
      <c r="B796" s="14" t="s">
        <v>1554</v>
      </c>
      <c r="C796" s="38" t="s">
        <v>3176</v>
      </c>
      <c r="G796"/>
    </row>
    <row r="797" spans="1:7" x14ac:dyDescent="0.25">
      <c r="A797" s="38">
        <v>1978</v>
      </c>
      <c r="B797" s="14" t="s">
        <v>718</v>
      </c>
      <c r="C797" s="38" t="s">
        <v>3176</v>
      </c>
      <c r="G797"/>
    </row>
    <row r="798" spans="1:7" x14ac:dyDescent="0.25">
      <c r="A798" s="38">
        <v>1979</v>
      </c>
      <c r="B798" s="14" t="s">
        <v>717</v>
      </c>
      <c r="C798" s="38" t="s">
        <v>3176</v>
      </c>
      <c r="G798"/>
    </row>
    <row r="799" spans="1:7" x14ac:dyDescent="0.25">
      <c r="A799" s="38">
        <v>1980</v>
      </c>
      <c r="B799" s="14" t="s">
        <v>716</v>
      </c>
      <c r="C799" s="38" t="s">
        <v>3176</v>
      </c>
      <c r="G799"/>
    </row>
    <row r="800" spans="1:7" x14ac:dyDescent="0.25">
      <c r="A800" s="38">
        <v>1981</v>
      </c>
      <c r="B800" s="14" t="s">
        <v>715</v>
      </c>
      <c r="C800" s="38" t="s">
        <v>3176</v>
      </c>
      <c r="G800"/>
    </row>
    <row r="801" spans="1:7" x14ac:dyDescent="0.25">
      <c r="A801" s="38">
        <v>1982</v>
      </c>
      <c r="B801" s="14" t="s">
        <v>714</v>
      </c>
      <c r="C801" s="38" t="s">
        <v>3176</v>
      </c>
      <c r="G801"/>
    </row>
    <row r="802" spans="1:7" x14ac:dyDescent="0.25">
      <c r="A802" s="38">
        <v>1983</v>
      </c>
      <c r="B802" s="14" t="s">
        <v>713</v>
      </c>
      <c r="C802" s="38" t="s">
        <v>3176</v>
      </c>
      <c r="G802"/>
    </row>
    <row r="803" spans="1:7" x14ac:dyDescent="0.25">
      <c r="A803" s="38">
        <v>1984</v>
      </c>
      <c r="B803" s="14" t="s">
        <v>712</v>
      </c>
      <c r="C803" s="38" t="s">
        <v>3176</v>
      </c>
      <c r="G803"/>
    </row>
    <row r="804" spans="1:7" x14ac:dyDescent="0.25">
      <c r="A804" s="38">
        <v>1985</v>
      </c>
      <c r="B804" s="14" t="s">
        <v>711</v>
      </c>
      <c r="C804" s="38" t="s">
        <v>3176</v>
      </c>
      <c r="G804"/>
    </row>
    <row r="805" spans="1:7" x14ac:dyDescent="0.25">
      <c r="A805" s="38">
        <v>1986</v>
      </c>
      <c r="B805" s="14" t="s">
        <v>710</v>
      </c>
      <c r="C805" s="38" t="s">
        <v>3176</v>
      </c>
      <c r="G805"/>
    </row>
    <row r="806" spans="1:7" x14ac:dyDescent="0.25">
      <c r="A806" s="38">
        <v>1987</v>
      </c>
      <c r="B806" s="14" t="s">
        <v>709</v>
      </c>
      <c r="C806" s="38" t="s">
        <v>3176</v>
      </c>
      <c r="G806"/>
    </row>
    <row r="807" spans="1:7" x14ac:dyDescent="0.25">
      <c r="A807" s="38">
        <v>1988</v>
      </c>
      <c r="B807" s="14" t="s">
        <v>708</v>
      </c>
      <c r="C807" s="38" t="s">
        <v>3176</v>
      </c>
      <c r="G807"/>
    </row>
    <row r="808" spans="1:7" x14ac:dyDescent="0.25">
      <c r="A808" s="38">
        <v>1989</v>
      </c>
      <c r="B808" s="14" t="s">
        <v>707</v>
      </c>
      <c r="C808" s="38" t="s">
        <v>3176</v>
      </c>
      <c r="G808"/>
    </row>
    <row r="809" spans="1:7" x14ac:dyDescent="0.25">
      <c r="A809" s="38">
        <v>1990</v>
      </c>
      <c r="B809" s="14" t="s">
        <v>706</v>
      </c>
      <c r="C809" s="38" t="s">
        <v>3176</v>
      </c>
      <c r="G809"/>
    </row>
    <row r="810" spans="1:7" x14ac:dyDescent="0.25">
      <c r="A810" s="38">
        <v>1991</v>
      </c>
      <c r="B810" s="14" t="s">
        <v>705</v>
      </c>
      <c r="C810" s="38" t="s">
        <v>3176</v>
      </c>
      <c r="G810"/>
    </row>
    <row r="811" spans="1:7" x14ac:dyDescent="0.25">
      <c r="A811" s="38">
        <v>1992</v>
      </c>
      <c r="B811" s="14" t="s">
        <v>704</v>
      </c>
      <c r="C811" s="38" t="s">
        <v>3176</v>
      </c>
      <c r="G811"/>
    </row>
    <row r="812" spans="1:7" x14ac:dyDescent="0.25">
      <c r="A812" s="38">
        <v>1993</v>
      </c>
      <c r="B812" s="14" t="s">
        <v>703</v>
      </c>
      <c r="C812" s="38" t="s">
        <v>3176</v>
      </c>
      <c r="G812"/>
    </row>
    <row r="813" spans="1:7" x14ac:dyDescent="0.25">
      <c r="A813" s="38">
        <v>1994</v>
      </c>
      <c r="B813" s="14" t="s">
        <v>702</v>
      </c>
      <c r="C813" s="38" t="s">
        <v>3176</v>
      </c>
      <c r="G813"/>
    </row>
    <row r="814" spans="1:7" x14ac:dyDescent="0.25">
      <c r="A814" s="38">
        <v>1995</v>
      </c>
      <c r="B814" s="14" t="s">
        <v>701</v>
      </c>
      <c r="C814" s="38" t="s">
        <v>3176</v>
      </c>
      <c r="G814"/>
    </row>
    <row r="815" spans="1:7" x14ac:dyDescent="0.25">
      <c r="A815" s="38">
        <v>2001</v>
      </c>
      <c r="B815" s="14" t="s">
        <v>1555</v>
      </c>
      <c r="C815" s="38" t="s">
        <v>3176</v>
      </c>
      <c r="G815"/>
    </row>
    <row r="816" spans="1:7" x14ac:dyDescent="0.25">
      <c r="A816" s="38">
        <v>2002</v>
      </c>
      <c r="B816" s="14" t="s">
        <v>1556</v>
      </c>
      <c r="C816" s="38" t="s">
        <v>3175</v>
      </c>
      <c r="G816"/>
    </row>
    <row r="817" spans="1:7" x14ac:dyDescent="0.25">
      <c r="A817" s="38">
        <v>2003</v>
      </c>
      <c r="B817" s="14" t="s">
        <v>700</v>
      </c>
      <c r="C817" s="38" t="s">
        <v>3175</v>
      </c>
      <c r="G817"/>
    </row>
    <row r="818" spans="1:7" x14ac:dyDescent="0.25">
      <c r="A818" s="38">
        <v>2004</v>
      </c>
      <c r="B818" s="14" t="s">
        <v>699</v>
      </c>
      <c r="C818" s="38" t="s">
        <v>3175</v>
      </c>
      <c r="G818"/>
    </row>
    <row r="819" spans="1:7" x14ac:dyDescent="0.25">
      <c r="A819" s="38">
        <v>2005</v>
      </c>
      <c r="B819" s="14" t="s">
        <v>698</v>
      </c>
      <c r="C819" s="38" t="s">
        <v>3175</v>
      </c>
      <c r="G819"/>
    </row>
    <row r="820" spans="1:7" x14ac:dyDescent="0.25">
      <c r="A820" s="38">
        <v>2006</v>
      </c>
      <c r="B820" s="14" t="s">
        <v>697</v>
      </c>
      <c r="C820" s="38" t="s">
        <v>3175</v>
      </c>
      <c r="G820"/>
    </row>
    <row r="821" spans="1:7" x14ac:dyDescent="0.25">
      <c r="A821" s="38">
        <v>2010</v>
      </c>
      <c r="B821" s="14" t="s">
        <v>696</v>
      </c>
      <c r="C821" s="38" t="s">
        <v>3175</v>
      </c>
      <c r="G821"/>
    </row>
    <row r="822" spans="1:7" x14ac:dyDescent="0.25">
      <c r="A822" s="38">
        <v>2011</v>
      </c>
      <c r="B822" s="14" t="s">
        <v>1557</v>
      </c>
      <c r="C822" s="38" t="s">
        <v>3175</v>
      </c>
      <c r="G822"/>
    </row>
    <row r="823" spans="1:7" x14ac:dyDescent="0.25">
      <c r="A823" s="38">
        <v>2012</v>
      </c>
      <c r="B823" s="14" t="s">
        <v>1558</v>
      </c>
      <c r="C823" s="38" t="s">
        <v>3175</v>
      </c>
      <c r="G823"/>
    </row>
    <row r="824" spans="1:7" x14ac:dyDescent="0.25">
      <c r="A824" s="38">
        <v>2013</v>
      </c>
      <c r="B824" s="14" t="s">
        <v>1559</v>
      </c>
      <c r="C824" s="38" t="s">
        <v>3175</v>
      </c>
      <c r="G824"/>
    </row>
    <row r="825" spans="1:7" x14ac:dyDescent="0.25">
      <c r="A825" s="38">
        <v>2014</v>
      </c>
      <c r="B825" s="14" t="s">
        <v>1560</v>
      </c>
      <c r="C825" s="38" t="s">
        <v>3175</v>
      </c>
      <c r="G825"/>
    </row>
    <row r="826" spans="1:7" ht="24" x14ac:dyDescent="0.25">
      <c r="A826" s="38">
        <v>2017</v>
      </c>
      <c r="B826" s="14" t="s">
        <v>695</v>
      </c>
      <c r="C826" s="38" t="s">
        <v>3176</v>
      </c>
      <c r="G826"/>
    </row>
    <row r="827" spans="1:7" x14ac:dyDescent="0.25">
      <c r="A827" s="38">
        <v>2018</v>
      </c>
      <c r="B827" s="14" t="s">
        <v>694</v>
      </c>
      <c r="C827" s="38" t="s">
        <v>3175</v>
      </c>
      <c r="G827"/>
    </row>
    <row r="828" spans="1:7" x14ac:dyDescent="0.25">
      <c r="A828" s="38">
        <v>2019</v>
      </c>
      <c r="B828" s="14" t="s">
        <v>1561</v>
      </c>
      <c r="C828" s="38" t="s">
        <v>3180</v>
      </c>
      <c r="G828"/>
    </row>
    <row r="829" spans="1:7" x14ac:dyDescent="0.25">
      <c r="A829" s="38">
        <v>2020</v>
      </c>
      <c r="B829" s="14" t="s">
        <v>1562</v>
      </c>
      <c r="C829" s="38" t="s">
        <v>3180</v>
      </c>
      <c r="G829"/>
    </row>
    <row r="830" spans="1:7" x14ac:dyDescent="0.25">
      <c r="A830" s="38">
        <v>2023</v>
      </c>
      <c r="B830" s="14" t="s">
        <v>1563</v>
      </c>
      <c r="C830" s="38" t="s">
        <v>3176</v>
      </c>
      <c r="G830"/>
    </row>
    <row r="831" spans="1:7" x14ac:dyDescent="0.25">
      <c r="A831" s="38">
        <v>2024</v>
      </c>
      <c r="B831" s="14" t="s">
        <v>1564</v>
      </c>
      <c r="C831" s="38" t="s">
        <v>3180</v>
      </c>
      <c r="G831"/>
    </row>
    <row r="832" spans="1:7" x14ac:dyDescent="0.25">
      <c r="A832" s="38">
        <v>2025</v>
      </c>
      <c r="B832" s="14" t="s">
        <v>1565</v>
      </c>
      <c r="C832" s="38" t="s">
        <v>3180</v>
      </c>
      <c r="G832"/>
    </row>
    <row r="833" spans="1:7" x14ac:dyDescent="0.25">
      <c r="A833" s="38">
        <v>2026</v>
      </c>
      <c r="B833" s="14" t="s">
        <v>1566</v>
      </c>
      <c r="C833" s="38" t="s">
        <v>3180</v>
      </c>
      <c r="G833"/>
    </row>
    <row r="834" spans="1:7" x14ac:dyDescent="0.25">
      <c r="A834" s="38">
        <v>2027</v>
      </c>
      <c r="B834" s="14" t="s">
        <v>1567</v>
      </c>
      <c r="C834" s="38" t="s">
        <v>3180</v>
      </c>
      <c r="G834"/>
    </row>
    <row r="835" spans="1:7" x14ac:dyDescent="0.25">
      <c r="A835" s="38">
        <v>2028</v>
      </c>
      <c r="B835" s="14" t="s">
        <v>1568</v>
      </c>
      <c r="C835" s="38" t="s">
        <v>3180</v>
      </c>
      <c r="G835"/>
    </row>
    <row r="836" spans="1:7" x14ac:dyDescent="0.25">
      <c r="A836" s="38">
        <v>2029</v>
      </c>
      <c r="B836" s="14" t="s">
        <v>1569</v>
      </c>
      <c r="C836" s="38" t="s">
        <v>3180</v>
      </c>
      <c r="G836"/>
    </row>
    <row r="837" spans="1:7" x14ac:dyDescent="0.25">
      <c r="A837" s="38">
        <v>2030</v>
      </c>
      <c r="B837" s="14" t="s">
        <v>1570</v>
      </c>
      <c r="C837" s="38" t="s">
        <v>3180</v>
      </c>
      <c r="G837"/>
    </row>
    <row r="838" spans="1:7" x14ac:dyDescent="0.25">
      <c r="A838" s="38">
        <v>2031</v>
      </c>
      <c r="B838" s="14" t="s">
        <v>1571</v>
      </c>
      <c r="C838" s="38" t="s">
        <v>3180</v>
      </c>
      <c r="G838"/>
    </row>
    <row r="839" spans="1:7" x14ac:dyDescent="0.25">
      <c r="A839" s="38">
        <v>2032</v>
      </c>
      <c r="B839" s="14" t="s">
        <v>1572</v>
      </c>
      <c r="C839" s="38" t="s">
        <v>3180</v>
      </c>
      <c r="G839"/>
    </row>
    <row r="840" spans="1:7" x14ac:dyDescent="0.25">
      <c r="A840" s="38">
        <v>2033</v>
      </c>
      <c r="B840" s="14" t="s">
        <v>1573</v>
      </c>
      <c r="C840" s="38" t="s">
        <v>3180</v>
      </c>
      <c r="G840"/>
    </row>
    <row r="841" spans="1:7" ht="24" x14ac:dyDescent="0.25">
      <c r="A841" s="38">
        <v>2034</v>
      </c>
      <c r="B841" s="14" t="s">
        <v>1574</v>
      </c>
      <c r="C841" s="38" t="s">
        <v>3180</v>
      </c>
      <c r="G841"/>
    </row>
    <row r="842" spans="1:7" ht="24" x14ac:dyDescent="0.25">
      <c r="A842" s="38">
        <v>2035</v>
      </c>
      <c r="B842" s="14" t="s">
        <v>1575</v>
      </c>
      <c r="C842" s="38" t="s">
        <v>3180</v>
      </c>
      <c r="G842"/>
    </row>
    <row r="843" spans="1:7" ht="24" x14ac:dyDescent="0.25">
      <c r="A843" s="38">
        <v>2036</v>
      </c>
      <c r="B843" s="14" t="s">
        <v>1576</v>
      </c>
      <c r="C843" s="38" t="s">
        <v>3180</v>
      </c>
      <c r="G843"/>
    </row>
    <row r="844" spans="1:7" ht="24" x14ac:dyDescent="0.25">
      <c r="A844" s="38">
        <v>2037</v>
      </c>
      <c r="B844" s="14" t="s">
        <v>1577</v>
      </c>
      <c r="C844" s="38" t="s">
        <v>3180</v>
      </c>
      <c r="G844"/>
    </row>
    <row r="845" spans="1:7" ht="24" x14ac:dyDescent="0.25">
      <c r="A845" s="38">
        <v>2038</v>
      </c>
      <c r="B845" s="14" t="s">
        <v>1578</v>
      </c>
      <c r="C845" s="38" t="s">
        <v>3180</v>
      </c>
      <c r="G845"/>
    </row>
    <row r="846" spans="1:7" ht="24" x14ac:dyDescent="0.25">
      <c r="A846" s="38">
        <v>2039</v>
      </c>
      <c r="B846" s="14" t="s">
        <v>1579</v>
      </c>
      <c r="C846" s="38" t="s">
        <v>3180</v>
      </c>
      <c r="G846"/>
    </row>
    <row r="847" spans="1:7" ht="24" x14ac:dyDescent="0.25">
      <c r="A847" s="38">
        <v>2040</v>
      </c>
      <c r="B847" s="14" t="s">
        <v>1580</v>
      </c>
      <c r="C847" s="38" t="s">
        <v>3180</v>
      </c>
      <c r="G847"/>
    </row>
    <row r="848" spans="1:7" ht="24" x14ac:dyDescent="0.25">
      <c r="A848" s="38">
        <v>2041</v>
      </c>
      <c r="B848" s="14" t="s">
        <v>1581</v>
      </c>
      <c r="C848" s="38" t="s">
        <v>3180</v>
      </c>
      <c r="G848"/>
    </row>
    <row r="849" spans="1:7" x14ac:dyDescent="0.25">
      <c r="A849" s="38">
        <v>2042</v>
      </c>
      <c r="B849" s="14" t="s">
        <v>1582</v>
      </c>
      <c r="C849" s="38" t="s">
        <v>3180</v>
      </c>
      <c r="G849"/>
    </row>
    <row r="850" spans="1:7" x14ac:dyDescent="0.25">
      <c r="A850" s="38">
        <v>2043</v>
      </c>
      <c r="B850" s="14" t="s">
        <v>1583</v>
      </c>
      <c r="C850" s="38" t="s">
        <v>3180</v>
      </c>
      <c r="G850"/>
    </row>
    <row r="851" spans="1:7" x14ac:dyDescent="0.25">
      <c r="A851" s="38">
        <v>2044</v>
      </c>
      <c r="B851" s="14" t="s">
        <v>1584</v>
      </c>
      <c r="C851" s="38" t="s">
        <v>3180</v>
      </c>
      <c r="G851"/>
    </row>
    <row r="852" spans="1:7" x14ac:dyDescent="0.25">
      <c r="A852" s="38">
        <v>2045</v>
      </c>
      <c r="B852" s="14" t="s">
        <v>1585</v>
      </c>
      <c r="C852" s="38" t="s">
        <v>3180</v>
      </c>
      <c r="G852"/>
    </row>
    <row r="853" spans="1:7" x14ac:dyDescent="0.25">
      <c r="A853" s="38">
        <v>2046</v>
      </c>
      <c r="B853" s="14" t="s">
        <v>1586</v>
      </c>
      <c r="C853" s="38" t="s">
        <v>3180</v>
      </c>
      <c r="G853"/>
    </row>
    <row r="854" spans="1:7" x14ac:dyDescent="0.25">
      <c r="A854" s="38">
        <v>2047</v>
      </c>
      <c r="B854" s="14" t="s">
        <v>1587</v>
      </c>
      <c r="C854" s="38" t="s">
        <v>3180</v>
      </c>
      <c r="G854"/>
    </row>
    <row r="855" spans="1:7" x14ac:dyDescent="0.25">
      <c r="A855" s="38">
        <v>2048</v>
      </c>
      <c r="B855" s="14" t="s">
        <v>1588</v>
      </c>
      <c r="C855" s="38" t="s">
        <v>3180</v>
      </c>
      <c r="G855"/>
    </row>
    <row r="856" spans="1:7" x14ac:dyDescent="0.25">
      <c r="A856" s="38">
        <v>2049</v>
      </c>
      <c r="B856" s="14" t="s">
        <v>1589</v>
      </c>
      <c r="C856" s="38" t="s">
        <v>3180</v>
      </c>
      <c r="G856"/>
    </row>
    <row r="857" spans="1:7" x14ac:dyDescent="0.25">
      <c r="A857" s="38">
        <v>2050</v>
      </c>
      <c r="B857" s="14" t="s">
        <v>1590</v>
      </c>
      <c r="C857" s="38" t="s">
        <v>3180</v>
      </c>
      <c r="G857"/>
    </row>
    <row r="858" spans="1:7" x14ac:dyDescent="0.25">
      <c r="A858" s="38">
        <v>2051</v>
      </c>
      <c r="B858" s="14" t="s">
        <v>1591</v>
      </c>
      <c r="C858" s="38" t="s">
        <v>3180</v>
      </c>
      <c r="G858"/>
    </row>
    <row r="859" spans="1:7" x14ac:dyDescent="0.25">
      <c r="A859" s="38">
        <v>2052</v>
      </c>
      <c r="B859" s="14" t="s">
        <v>1592</v>
      </c>
      <c r="C859" s="38" t="s">
        <v>3180</v>
      </c>
      <c r="G859"/>
    </row>
    <row r="860" spans="1:7" x14ac:dyDescent="0.25">
      <c r="A860" s="38">
        <v>2053</v>
      </c>
      <c r="B860" s="14" t="s">
        <v>1593</v>
      </c>
      <c r="C860" s="38" t="s">
        <v>3180</v>
      </c>
      <c r="G860"/>
    </row>
    <row r="861" spans="1:7" x14ac:dyDescent="0.25">
      <c r="A861" s="38">
        <v>2054</v>
      </c>
      <c r="B861" s="39" t="s">
        <v>1594</v>
      </c>
      <c r="C861" s="38" t="s">
        <v>3180</v>
      </c>
      <c r="G861"/>
    </row>
    <row r="862" spans="1:7" x14ac:dyDescent="0.25">
      <c r="A862" s="38">
        <v>2055</v>
      </c>
      <c r="B862" s="14" t="s">
        <v>1595</v>
      </c>
      <c r="C862" s="38" t="s">
        <v>3180</v>
      </c>
      <c r="G862"/>
    </row>
    <row r="863" spans="1:7" x14ac:dyDescent="0.25">
      <c r="A863" s="38">
        <v>2056</v>
      </c>
      <c r="B863" s="14" t="s">
        <v>1596</v>
      </c>
      <c r="C863" s="38" t="s">
        <v>3180</v>
      </c>
      <c r="G863"/>
    </row>
    <row r="864" spans="1:7" x14ac:dyDescent="0.25">
      <c r="A864" s="38">
        <v>2057</v>
      </c>
      <c r="B864" s="14" t="s">
        <v>1597</v>
      </c>
      <c r="C864" s="38" t="s">
        <v>3180</v>
      </c>
      <c r="G864"/>
    </row>
    <row r="865" spans="1:7" x14ac:dyDescent="0.25">
      <c r="A865" s="38">
        <v>2058</v>
      </c>
      <c r="B865" s="14" t="s">
        <v>1598</v>
      </c>
      <c r="C865" s="38" t="s">
        <v>3180</v>
      </c>
      <c r="G865"/>
    </row>
    <row r="866" spans="1:7" x14ac:dyDescent="0.25">
      <c r="A866" s="38">
        <v>2059</v>
      </c>
      <c r="B866" s="14" t="s">
        <v>1599</v>
      </c>
      <c r="C866" s="38" t="s">
        <v>3180</v>
      </c>
      <c r="G866"/>
    </row>
    <row r="867" spans="1:7" x14ac:dyDescent="0.25">
      <c r="A867" s="38">
        <v>2060</v>
      </c>
      <c r="B867" s="14" t="s">
        <v>1600</v>
      </c>
      <c r="C867" s="38" t="s">
        <v>3180</v>
      </c>
      <c r="G867"/>
    </row>
    <row r="868" spans="1:7" x14ac:dyDescent="0.25">
      <c r="A868" s="38">
        <v>2061</v>
      </c>
      <c r="B868" s="14" t="s">
        <v>1601</v>
      </c>
      <c r="C868" s="38" t="s">
        <v>3180</v>
      </c>
      <c r="G868"/>
    </row>
    <row r="869" spans="1:7" x14ac:dyDescent="0.25">
      <c r="A869" s="38">
        <v>2062</v>
      </c>
      <c r="B869" s="14" t="s">
        <v>1602</v>
      </c>
      <c r="C869" s="38" t="s">
        <v>3180</v>
      </c>
      <c r="G869"/>
    </row>
    <row r="870" spans="1:7" x14ac:dyDescent="0.25">
      <c r="A870" s="38">
        <v>2063</v>
      </c>
      <c r="B870" s="14" t="s">
        <v>693</v>
      </c>
      <c r="C870" s="38" t="s">
        <v>3175</v>
      </c>
      <c r="G870"/>
    </row>
    <row r="871" spans="1:7" x14ac:dyDescent="0.25">
      <c r="A871" s="38">
        <v>2064</v>
      </c>
      <c r="B871" s="14" t="s">
        <v>692</v>
      </c>
      <c r="C871" s="38" t="s">
        <v>3175</v>
      </c>
      <c r="G871"/>
    </row>
    <row r="872" spans="1:7" x14ac:dyDescent="0.25">
      <c r="A872" s="38">
        <v>2065</v>
      </c>
      <c r="B872" s="14" t="s">
        <v>1603</v>
      </c>
      <c r="C872" s="38" t="s">
        <v>3175</v>
      </c>
      <c r="G872"/>
    </row>
    <row r="873" spans="1:7" x14ac:dyDescent="0.25">
      <c r="A873" s="38">
        <v>2066</v>
      </c>
      <c r="B873" s="14" t="s">
        <v>1604</v>
      </c>
      <c r="C873" s="38" t="s">
        <v>3180</v>
      </c>
      <c r="G873"/>
    </row>
    <row r="874" spans="1:7" ht="24" x14ac:dyDescent="0.25">
      <c r="A874" s="38">
        <v>2067</v>
      </c>
      <c r="B874" s="14" t="s">
        <v>1605</v>
      </c>
      <c r="C874" s="38" t="s">
        <v>3180</v>
      </c>
      <c r="G874"/>
    </row>
    <row r="875" spans="1:7" ht="24" x14ac:dyDescent="0.25">
      <c r="A875" s="38">
        <v>2068</v>
      </c>
      <c r="B875" s="14" t="s">
        <v>691</v>
      </c>
      <c r="C875" s="38" t="s">
        <v>3175</v>
      </c>
      <c r="G875"/>
    </row>
    <row r="876" spans="1:7" x14ac:dyDescent="0.25">
      <c r="A876" s="38">
        <v>2069</v>
      </c>
      <c r="B876" s="14" t="s">
        <v>690</v>
      </c>
      <c r="C876" s="38" t="s">
        <v>3175</v>
      </c>
      <c r="G876"/>
    </row>
    <row r="877" spans="1:7" x14ac:dyDescent="0.25">
      <c r="A877" s="38">
        <v>2072</v>
      </c>
      <c r="B877" s="14" t="s">
        <v>689</v>
      </c>
      <c r="C877" s="38" t="s">
        <v>3175</v>
      </c>
      <c r="G877"/>
    </row>
    <row r="878" spans="1:7" x14ac:dyDescent="0.25">
      <c r="A878" s="38">
        <v>2073</v>
      </c>
      <c r="B878" s="14" t="s">
        <v>688</v>
      </c>
      <c r="C878" s="38" t="s">
        <v>3175</v>
      </c>
      <c r="G878"/>
    </row>
    <row r="879" spans="1:7" x14ac:dyDescent="0.25">
      <c r="A879" s="38">
        <v>2074</v>
      </c>
      <c r="B879" s="14" t="s">
        <v>1606</v>
      </c>
      <c r="C879" s="38" t="s">
        <v>3175</v>
      </c>
      <c r="G879"/>
    </row>
    <row r="880" spans="1:7" x14ac:dyDescent="0.25">
      <c r="A880" s="38">
        <v>2075</v>
      </c>
      <c r="B880" s="14" t="s">
        <v>1607</v>
      </c>
      <c r="C880" s="38" t="s">
        <v>3175</v>
      </c>
      <c r="G880"/>
    </row>
    <row r="881" spans="1:7" x14ac:dyDescent="0.25">
      <c r="A881" s="38">
        <v>2076</v>
      </c>
      <c r="B881" s="14" t="s">
        <v>1608</v>
      </c>
      <c r="C881" s="38" t="s">
        <v>3175</v>
      </c>
      <c r="G881"/>
    </row>
    <row r="882" spans="1:7" x14ac:dyDescent="0.25">
      <c r="A882" s="38">
        <v>2077</v>
      </c>
      <c r="B882" s="14" t="s">
        <v>687</v>
      </c>
      <c r="C882" s="38" t="s">
        <v>3175</v>
      </c>
      <c r="G882"/>
    </row>
    <row r="883" spans="1:7" x14ac:dyDescent="0.25">
      <c r="A883" s="38">
        <v>2078</v>
      </c>
      <c r="B883" s="14" t="s">
        <v>1609</v>
      </c>
      <c r="C883" s="38" t="s">
        <v>3175</v>
      </c>
      <c r="G883"/>
    </row>
    <row r="884" spans="1:7" x14ac:dyDescent="0.25">
      <c r="A884" s="38">
        <v>2079</v>
      </c>
      <c r="B884" s="14" t="s">
        <v>1610</v>
      </c>
      <c r="C884" s="38" t="s">
        <v>3175</v>
      </c>
      <c r="G884"/>
    </row>
    <row r="885" spans="1:7" x14ac:dyDescent="0.25">
      <c r="A885" s="38">
        <v>2080</v>
      </c>
      <c r="B885" s="14" t="s">
        <v>1611</v>
      </c>
      <c r="C885" s="38" t="s">
        <v>3175</v>
      </c>
      <c r="G885"/>
    </row>
    <row r="886" spans="1:7" x14ac:dyDescent="0.25">
      <c r="A886" s="38">
        <v>2081</v>
      </c>
      <c r="B886" s="14" t="s">
        <v>1612</v>
      </c>
      <c r="C886" s="38" t="s">
        <v>3176</v>
      </c>
      <c r="G886"/>
    </row>
    <row r="887" spans="1:7" x14ac:dyDescent="0.25">
      <c r="A887" s="38">
        <v>2082</v>
      </c>
      <c r="B887" s="14" t="s">
        <v>1613</v>
      </c>
      <c r="C887" s="38" t="s">
        <v>3176</v>
      </c>
      <c r="G887"/>
    </row>
    <row r="888" spans="1:7" x14ac:dyDescent="0.25">
      <c r="A888" s="38">
        <v>2083</v>
      </c>
      <c r="B888" s="14" t="s">
        <v>686</v>
      </c>
      <c r="C888" s="38" t="s">
        <v>3176</v>
      </c>
      <c r="G888"/>
    </row>
    <row r="889" spans="1:7" x14ac:dyDescent="0.25">
      <c r="A889" s="38">
        <v>2084</v>
      </c>
      <c r="B889" s="14" t="s">
        <v>685</v>
      </c>
      <c r="C889" s="38" t="s">
        <v>3176</v>
      </c>
      <c r="G889"/>
    </row>
    <row r="890" spans="1:7" x14ac:dyDescent="0.25">
      <c r="A890" s="38">
        <v>2085</v>
      </c>
      <c r="B890" s="14" t="s">
        <v>1614</v>
      </c>
      <c r="C890" s="38" t="s">
        <v>3176</v>
      </c>
      <c r="G890"/>
    </row>
    <row r="891" spans="1:7" x14ac:dyDescent="0.25">
      <c r="A891" s="38">
        <v>2086</v>
      </c>
      <c r="B891" s="14" t="s">
        <v>684</v>
      </c>
      <c r="C891" s="38" t="s">
        <v>3176</v>
      </c>
      <c r="G891"/>
    </row>
    <row r="892" spans="1:7" x14ac:dyDescent="0.25">
      <c r="A892" s="38">
        <v>2087</v>
      </c>
      <c r="B892" s="14" t="s">
        <v>683</v>
      </c>
      <c r="C892" s="38" t="s">
        <v>3175</v>
      </c>
      <c r="G892"/>
    </row>
    <row r="893" spans="1:7" x14ac:dyDescent="0.25">
      <c r="A893" s="38">
        <v>2088</v>
      </c>
      <c r="B893" s="14" t="s">
        <v>1615</v>
      </c>
      <c r="C893" s="38" t="s">
        <v>3175</v>
      </c>
      <c r="G893"/>
    </row>
    <row r="894" spans="1:7" x14ac:dyDescent="0.25">
      <c r="A894" s="38">
        <v>2089</v>
      </c>
      <c r="B894" s="14" t="s">
        <v>682</v>
      </c>
      <c r="C894" s="38" t="s">
        <v>3175</v>
      </c>
      <c r="G894"/>
    </row>
    <row r="895" spans="1:7" x14ac:dyDescent="0.25">
      <c r="A895" s="38">
        <v>2090</v>
      </c>
      <c r="B895" s="14" t="s">
        <v>1616</v>
      </c>
      <c r="C895" s="38" t="s">
        <v>3175</v>
      </c>
      <c r="G895"/>
    </row>
    <row r="896" spans="1:7" x14ac:dyDescent="0.25">
      <c r="A896" s="38">
        <v>2091</v>
      </c>
      <c r="B896" s="14" t="s">
        <v>1617</v>
      </c>
      <c r="C896" s="38" t="s">
        <v>3175</v>
      </c>
      <c r="G896"/>
    </row>
    <row r="897" spans="1:7" x14ac:dyDescent="0.25">
      <c r="A897" s="38">
        <v>2092</v>
      </c>
      <c r="B897" s="14" t="s">
        <v>681</v>
      </c>
      <c r="C897" s="38" t="s">
        <v>3175</v>
      </c>
      <c r="G897"/>
    </row>
    <row r="898" spans="1:7" x14ac:dyDescent="0.25">
      <c r="A898" s="38">
        <v>2093</v>
      </c>
      <c r="B898" s="14" t="s">
        <v>1618</v>
      </c>
      <c r="C898" s="38" t="s">
        <v>3176</v>
      </c>
      <c r="G898"/>
    </row>
    <row r="899" spans="1:7" x14ac:dyDescent="0.25">
      <c r="A899" s="38">
        <v>2095</v>
      </c>
      <c r="B899" s="14" t="s">
        <v>1619</v>
      </c>
      <c r="C899" s="38" t="s">
        <v>3175</v>
      </c>
      <c r="G899"/>
    </row>
    <row r="900" spans="1:7" x14ac:dyDescent="0.25">
      <c r="A900" s="38">
        <v>2096</v>
      </c>
      <c r="B900" s="14" t="s">
        <v>1620</v>
      </c>
      <c r="C900" s="38" t="s">
        <v>3175</v>
      </c>
      <c r="G900"/>
    </row>
    <row r="901" spans="1:7" x14ac:dyDescent="0.25">
      <c r="A901" s="38">
        <v>2098</v>
      </c>
      <c r="B901" s="14" t="s">
        <v>680</v>
      </c>
      <c r="C901" s="38" t="s">
        <v>3176</v>
      </c>
      <c r="G901"/>
    </row>
    <row r="902" spans="1:7" x14ac:dyDescent="0.25">
      <c r="A902" s="38">
        <v>2099</v>
      </c>
      <c r="B902" s="14" t="s">
        <v>679</v>
      </c>
      <c r="C902" s="38" t="s">
        <v>3175</v>
      </c>
      <c r="G902"/>
    </row>
    <row r="903" spans="1:7" x14ac:dyDescent="0.25">
      <c r="A903" s="38">
        <v>2100</v>
      </c>
      <c r="B903" s="14" t="s">
        <v>678</v>
      </c>
      <c r="C903" s="38" t="s">
        <v>3175</v>
      </c>
      <c r="G903"/>
    </row>
    <row r="904" spans="1:7" x14ac:dyDescent="0.25">
      <c r="A904" s="38">
        <v>2101</v>
      </c>
      <c r="B904" s="14" t="s">
        <v>677</v>
      </c>
      <c r="C904" s="38" t="s">
        <v>3175</v>
      </c>
      <c r="G904"/>
    </row>
    <row r="905" spans="1:7" x14ac:dyDescent="0.25">
      <c r="A905" s="38">
        <v>2102</v>
      </c>
      <c r="B905" s="14" t="s">
        <v>1621</v>
      </c>
      <c r="C905" s="38" t="s">
        <v>3180</v>
      </c>
      <c r="G905"/>
    </row>
    <row r="906" spans="1:7" x14ac:dyDescent="0.25">
      <c r="A906" s="38">
        <v>2104</v>
      </c>
      <c r="B906" s="14" t="s">
        <v>676</v>
      </c>
      <c r="C906" s="38" t="s">
        <v>3175</v>
      </c>
      <c r="G906"/>
    </row>
    <row r="907" spans="1:7" x14ac:dyDescent="0.25">
      <c r="A907" s="38">
        <v>2105</v>
      </c>
      <c r="B907" s="14" t="s">
        <v>675</v>
      </c>
      <c r="C907" s="38" t="s">
        <v>3175</v>
      </c>
      <c r="G907"/>
    </row>
    <row r="908" spans="1:7" x14ac:dyDescent="0.25">
      <c r="A908" s="38">
        <v>2106</v>
      </c>
      <c r="B908" s="14" t="s">
        <v>674</v>
      </c>
      <c r="C908" s="38" t="s">
        <v>3175</v>
      </c>
      <c r="G908"/>
    </row>
    <row r="909" spans="1:7" x14ac:dyDescent="0.25">
      <c r="A909" s="38">
        <v>2107</v>
      </c>
      <c r="B909" s="14" t="s">
        <v>673</v>
      </c>
      <c r="C909" s="38" t="s">
        <v>3175</v>
      </c>
      <c r="G909"/>
    </row>
    <row r="910" spans="1:7" x14ac:dyDescent="0.25">
      <c r="A910" s="38">
        <v>2108</v>
      </c>
      <c r="B910" s="14" t="s">
        <v>672</v>
      </c>
      <c r="C910" s="38" t="s">
        <v>3175</v>
      </c>
      <c r="G910"/>
    </row>
    <row r="911" spans="1:7" x14ac:dyDescent="0.25">
      <c r="A911" s="38">
        <v>2109</v>
      </c>
      <c r="B911" s="14" t="s">
        <v>671</v>
      </c>
      <c r="C911" s="38" t="s">
        <v>3175</v>
      </c>
      <c r="G911"/>
    </row>
    <row r="912" spans="1:7" x14ac:dyDescent="0.25">
      <c r="A912" s="38">
        <v>2110</v>
      </c>
      <c r="B912" s="14" t="s">
        <v>670</v>
      </c>
      <c r="C912" s="38" t="s">
        <v>3175</v>
      </c>
      <c r="G912"/>
    </row>
    <row r="913" spans="1:7" x14ac:dyDescent="0.25">
      <c r="A913" s="38">
        <v>2111</v>
      </c>
      <c r="B913" s="14" t="s">
        <v>1622</v>
      </c>
      <c r="C913" s="38" t="s">
        <v>3175</v>
      </c>
      <c r="G913"/>
    </row>
    <row r="914" spans="1:7" x14ac:dyDescent="0.25">
      <c r="A914" s="38">
        <v>2112</v>
      </c>
      <c r="B914" s="14" t="s">
        <v>669</v>
      </c>
      <c r="C914" s="38" t="s">
        <v>3175</v>
      </c>
      <c r="G914"/>
    </row>
    <row r="915" spans="1:7" x14ac:dyDescent="0.25">
      <c r="A915" s="38">
        <v>2113</v>
      </c>
      <c r="B915" s="14" t="s">
        <v>1623</v>
      </c>
      <c r="C915" s="38" t="s">
        <v>3175</v>
      </c>
      <c r="G915"/>
    </row>
    <row r="916" spans="1:7" x14ac:dyDescent="0.25">
      <c r="A916" s="38">
        <v>2114</v>
      </c>
      <c r="B916" s="14" t="s">
        <v>668</v>
      </c>
      <c r="C916" s="38" t="s">
        <v>3175</v>
      </c>
      <c r="G916"/>
    </row>
    <row r="917" spans="1:7" x14ac:dyDescent="0.25">
      <c r="A917" s="38">
        <v>2115</v>
      </c>
      <c r="B917" s="14" t="s">
        <v>1624</v>
      </c>
      <c r="C917" s="38" t="s">
        <v>3175</v>
      </c>
      <c r="G917"/>
    </row>
    <row r="918" spans="1:7" x14ac:dyDescent="0.25">
      <c r="A918" s="38">
        <v>2116</v>
      </c>
      <c r="B918" s="14" t="s">
        <v>667</v>
      </c>
      <c r="C918" s="38" t="s">
        <v>3175</v>
      </c>
      <c r="G918"/>
    </row>
    <row r="919" spans="1:7" x14ac:dyDescent="0.25">
      <c r="A919" s="38">
        <v>2117</v>
      </c>
      <c r="B919" s="14" t="s">
        <v>1625</v>
      </c>
      <c r="C919" s="38" t="s">
        <v>3175</v>
      </c>
      <c r="G919"/>
    </row>
    <row r="920" spans="1:7" x14ac:dyDescent="0.25">
      <c r="A920" s="38">
        <v>2118</v>
      </c>
      <c r="B920" s="14" t="s">
        <v>508</v>
      </c>
      <c r="C920" s="38" t="s">
        <v>3176</v>
      </c>
      <c r="G920"/>
    </row>
    <row r="921" spans="1:7" x14ac:dyDescent="0.25">
      <c r="A921" s="38">
        <v>2119</v>
      </c>
      <c r="B921" s="14" t="s">
        <v>1626</v>
      </c>
      <c r="C921" s="38" t="s">
        <v>3176</v>
      </c>
      <c r="G921"/>
    </row>
    <row r="922" spans="1:7" x14ac:dyDescent="0.25">
      <c r="A922" s="38">
        <v>2120</v>
      </c>
      <c r="B922" s="14" t="s">
        <v>1627</v>
      </c>
      <c r="C922" s="38" t="s">
        <v>3176</v>
      </c>
      <c r="G922"/>
    </row>
    <row r="923" spans="1:7" x14ac:dyDescent="0.25">
      <c r="A923" s="38">
        <v>2121</v>
      </c>
      <c r="B923" s="14" t="s">
        <v>1628</v>
      </c>
      <c r="C923" s="38" t="s">
        <v>3176</v>
      </c>
      <c r="G923"/>
    </row>
    <row r="924" spans="1:7" x14ac:dyDescent="0.25">
      <c r="A924" s="38">
        <v>2122</v>
      </c>
      <c r="B924" s="14" t="s">
        <v>1629</v>
      </c>
      <c r="C924" s="38" t="s">
        <v>3176</v>
      </c>
      <c r="G924"/>
    </row>
    <row r="925" spans="1:7" x14ac:dyDescent="0.25">
      <c r="A925" s="38">
        <v>2123</v>
      </c>
      <c r="B925" s="14" t="s">
        <v>1630</v>
      </c>
      <c r="C925" s="38" t="s">
        <v>3176</v>
      </c>
      <c r="G925"/>
    </row>
    <row r="926" spans="1:7" x14ac:dyDescent="0.25">
      <c r="A926" s="38">
        <v>2124</v>
      </c>
      <c r="B926" s="14" t="s">
        <v>1631</v>
      </c>
      <c r="C926" s="38" t="s">
        <v>3176</v>
      </c>
      <c r="G926"/>
    </row>
    <row r="927" spans="1:7" x14ac:dyDescent="0.25">
      <c r="A927" s="38">
        <v>2125</v>
      </c>
      <c r="B927" s="14" t="s">
        <v>1632</v>
      </c>
      <c r="C927" s="38" t="s">
        <v>3176</v>
      </c>
      <c r="G927"/>
    </row>
    <row r="928" spans="1:7" x14ac:dyDescent="0.25">
      <c r="A928" s="38">
        <v>2126</v>
      </c>
      <c r="B928" s="14" t="s">
        <v>1633</v>
      </c>
      <c r="C928" s="38" t="s">
        <v>3176</v>
      </c>
      <c r="G928"/>
    </row>
    <row r="929" spans="1:7" x14ac:dyDescent="0.25">
      <c r="A929" s="38">
        <v>2127</v>
      </c>
      <c r="B929" s="14" t="s">
        <v>1634</v>
      </c>
      <c r="C929" s="38" t="s">
        <v>3176</v>
      </c>
      <c r="G929"/>
    </row>
    <row r="930" spans="1:7" x14ac:dyDescent="0.25">
      <c r="A930" s="38">
        <v>2128</v>
      </c>
      <c r="B930" s="14" t="s">
        <v>1635</v>
      </c>
      <c r="C930" s="38" t="s">
        <v>3176</v>
      </c>
      <c r="G930"/>
    </row>
    <row r="931" spans="1:7" x14ac:dyDescent="0.25">
      <c r="A931" s="38">
        <v>2129</v>
      </c>
      <c r="B931" s="14" t="s">
        <v>1636</v>
      </c>
      <c r="C931" s="38" t="s">
        <v>3176</v>
      </c>
      <c r="G931"/>
    </row>
    <row r="932" spans="1:7" x14ac:dyDescent="0.25">
      <c r="A932" s="38">
        <v>2130</v>
      </c>
      <c r="B932" s="14" t="s">
        <v>1637</v>
      </c>
      <c r="C932" s="38" t="s">
        <v>3176</v>
      </c>
      <c r="G932"/>
    </row>
    <row r="933" spans="1:7" x14ac:dyDescent="0.25">
      <c r="A933" s="38">
        <v>2131</v>
      </c>
      <c r="B933" s="14" t="s">
        <v>1638</v>
      </c>
      <c r="C933" s="38" t="s">
        <v>3176</v>
      </c>
      <c r="G933"/>
    </row>
    <row r="934" spans="1:7" x14ac:dyDescent="0.25">
      <c r="A934" s="38">
        <v>2132</v>
      </c>
      <c r="B934" s="14" t="s">
        <v>1639</v>
      </c>
      <c r="C934" s="38" t="s">
        <v>3176</v>
      </c>
      <c r="G934"/>
    </row>
    <row r="935" spans="1:7" x14ac:dyDescent="0.25">
      <c r="A935" s="38">
        <v>2133</v>
      </c>
      <c r="B935" s="14" t="s">
        <v>1640</v>
      </c>
      <c r="C935" s="38" t="s">
        <v>3176</v>
      </c>
      <c r="G935"/>
    </row>
    <row r="936" spans="1:7" x14ac:dyDescent="0.25">
      <c r="A936" s="38">
        <v>2134</v>
      </c>
      <c r="B936" s="14" t="s">
        <v>1641</v>
      </c>
      <c r="C936" s="38" t="s">
        <v>3176</v>
      </c>
      <c r="G936"/>
    </row>
    <row r="937" spans="1:7" x14ac:dyDescent="0.25">
      <c r="A937" s="38">
        <v>2135</v>
      </c>
      <c r="B937" s="14" t="s">
        <v>1642</v>
      </c>
      <c r="C937" s="38" t="s">
        <v>3176</v>
      </c>
      <c r="G937"/>
    </row>
    <row r="938" spans="1:7" x14ac:dyDescent="0.25">
      <c r="A938" s="38">
        <v>2136</v>
      </c>
      <c r="B938" s="14" t="s">
        <v>1643</v>
      </c>
      <c r="C938" s="38" t="s">
        <v>3176</v>
      </c>
      <c r="G938"/>
    </row>
    <row r="939" spans="1:7" x14ac:dyDescent="0.25">
      <c r="A939" s="38">
        <v>2137</v>
      </c>
      <c r="B939" s="14" t="s">
        <v>1644</v>
      </c>
      <c r="C939" s="38" t="s">
        <v>3176</v>
      </c>
      <c r="G939"/>
    </row>
    <row r="940" spans="1:7" x14ac:dyDescent="0.25">
      <c r="A940" s="38">
        <v>2138</v>
      </c>
      <c r="B940" s="14" t="s">
        <v>1645</v>
      </c>
      <c r="C940" s="38" t="s">
        <v>3176</v>
      </c>
      <c r="G940"/>
    </row>
    <row r="941" spans="1:7" x14ac:dyDescent="0.25">
      <c r="A941" s="38">
        <v>2139</v>
      </c>
      <c r="B941" s="14" t="s">
        <v>500</v>
      </c>
      <c r="C941" s="38" t="s">
        <v>3176</v>
      </c>
      <c r="G941"/>
    </row>
    <row r="942" spans="1:7" x14ac:dyDescent="0.25">
      <c r="A942" s="38">
        <v>2140</v>
      </c>
      <c r="B942" s="14" t="s">
        <v>1646</v>
      </c>
      <c r="C942" s="38" t="s">
        <v>3176</v>
      </c>
      <c r="G942"/>
    </row>
    <row r="943" spans="1:7" x14ac:dyDescent="0.25">
      <c r="A943" s="38">
        <v>2141</v>
      </c>
      <c r="B943" s="14" t="s">
        <v>1647</v>
      </c>
      <c r="C943" s="38" t="s">
        <v>3176</v>
      </c>
      <c r="G943"/>
    </row>
    <row r="944" spans="1:7" x14ac:dyDescent="0.25">
      <c r="A944" s="38">
        <v>2142</v>
      </c>
      <c r="B944" s="14" t="s">
        <v>1648</v>
      </c>
      <c r="C944" s="38" t="s">
        <v>3176</v>
      </c>
      <c r="G944"/>
    </row>
    <row r="945" spans="1:7" x14ac:dyDescent="0.25">
      <c r="A945" s="38">
        <v>2143</v>
      </c>
      <c r="B945" s="14" t="s">
        <v>1649</v>
      </c>
      <c r="C945" s="38" t="s">
        <v>3176</v>
      </c>
      <c r="G945"/>
    </row>
    <row r="946" spans="1:7" x14ac:dyDescent="0.25">
      <c r="A946" s="38">
        <v>2144</v>
      </c>
      <c r="B946" s="14" t="s">
        <v>1650</v>
      </c>
      <c r="C946" s="38" t="s">
        <v>3176</v>
      </c>
      <c r="G946"/>
    </row>
    <row r="947" spans="1:7" x14ac:dyDescent="0.25">
      <c r="A947" s="38">
        <v>2145</v>
      </c>
      <c r="B947" s="14" t="s">
        <v>1651</v>
      </c>
      <c r="C947" s="38" t="s">
        <v>3176</v>
      </c>
      <c r="G947"/>
    </row>
    <row r="948" spans="1:7" x14ac:dyDescent="0.25">
      <c r="A948" s="38">
        <v>2146</v>
      </c>
      <c r="B948" s="14" t="s">
        <v>1652</v>
      </c>
      <c r="C948" s="38" t="s">
        <v>3176</v>
      </c>
      <c r="G948"/>
    </row>
    <row r="949" spans="1:7" x14ac:dyDescent="0.25">
      <c r="A949" s="38">
        <v>2147</v>
      </c>
      <c r="B949" s="14" t="s">
        <v>1653</v>
      </c>
      <c r="C949" s="38" t="s">
        <v>3176</v>
      </c>
      <c r="G949"/>
    </row>
    <row r="950" spans="1:7" x14ac:dyDescent="0.25">
      <c r="A950" s="38">
        <v>2148</v>
      </c>
      <c r="B950" s="14" t="s">
        <v>1654</v>
      </c>
      <c r="C950" s="38" t="s">
        <v>3176</v>
      </c>
      <c r="G950"/>
    </row>
    <row r="951" spans="1:7" x14ac:dyDescent="0.25">
      <c r="A951" s="38">
        <v>2149</v>
      </c>
      <c r="B951" s="14" t="s">
        <v>1655</v>
      </c>
      <c r="C951" s="38" t="s">
        <v>3176</v>
      </c>
      <c r="G951"/>
    </row>
    <row r="952" spans="1:7" x14ac:dyDescent="0.25">
      <c r="A952" s="38">
        <v>2150</v>
      </c>
      <c r="B952" s="14" t="s">
        <v>496</v>
      </c>
      <c r="C952" s="38" t="s">
        <v>3176</v>
      </c>
      <c r="G952"/>
    </row>
    <row r="953" spans="1:7" x14ac:dyDescent="0.25">
      <c r="A953" s="38">
        <v>2151</v>
      </c>
      <c r="B953" s="14" t="s">
        <v>1656</v>
      </c>
      <c r="C953" s="38" t="s">
        <v>3176</v>
      </c>
      <c r="G953"/>
    </row>
    <row r="954" spans="1:7" x14ac:dyDescent="0.25">
      <c r="A954" s="38">
        <v>2152</v>
      </c>
      <c r="B954" s="14" t="s">
        <v>1657</v>
      </c>
      <c r="C954" s="38" t="s">
        <v>3176</v>
      </c>
      <c r="G954"/>
    </row>
    <row r="955" spans="1:7" x14ac:dyDescent="0.25">
      <c r="A955" s="38">
        <v>2153</v>
      </c>
      <c r="B955" s="14" t="s">
        <v>482</v>
      </c>
      <c r="C955" s="38" t="s">
        <v>3176</v>
      </c>
      <c r="G955"/>
    </row>
    <row r="956" spans="1:7" x14ac:dyDescent="0.25">
      <c r="A956" s="38">
        <v>2154</v>
      </c>
      <c r="B956" s="14" t="s">
        <v>1658</v>
      </c>
      <c r="C956" s="38" t="s">
        <v>3176</v>
      </c>
      <c r="G956"/>
    </row>
    <row r="957" spans="1:7" x14ac:dyDescent="0.25">
      <c r="A957" s="38">
        <v>2155</v>
      </c>
      <c r="B957" s="14" t="s">
        <v>1659</v>
      </c>
      <c r="C957" s="38" t="s">
        <v>3176</v>
      </c>
      <c r="G957"/>
    </row>
    <row r="958" spans="1:7" x14ac:dyDescent="0.25">
      <c r="A958" s="38">
        <v>2156</v>
      </c>
      <c r="B958" s="14" t="s">
        <v>1660</v>
      </c>
      <c r="C958" s="38" t="s">
        <v>3176</v>
      </c>
      <c r="G958"/>
    </row>
    <row r="959" spans="1:7" x14ac:dyDescent="0.25">
      <c r="A959" s="38">
        <v>2157</v>
      </c>
      <c r="B959" s="14" t="s">
        <v>1661</v>
      </c>
      <c r="C959" s="38" t="s">
        <v>3176</v>
      </c>
      <c r="G959"/>
    </row>
    <row r="960" spans="1:7" x14ac:dyDescent="0.25">
      <c r="A960" s="38">
        <v>2158</v>
      </c>
      <c r="B960" s="14" t="s">
        <v>1662</v>
      </c>
      <c r="C960" s="38" t="s">
        <v>3176</v>
      </c>
      <c r="G960"/>
    </row>
    <row r="961" spans="1:7" x14ac:dyDescent="0.25">
      <c r="A961" s="38">
        <v>2159</v>
      </c>
      <c r="B961" s="14" t="s">
        <v>1663</v>
      </c>
      <c r="C961" s="38" t="s">
        <v>3176</v>
      </c>
      <c r="G961"/>
    </row>
    <row r="962" spans="1:7" x14ac:dyDescent="0.25">
      <c r="A962" s="38">
        <v>2160</v>
      </c>
      <c r="B962" s="14" t="s">
        <v>666</v>
      </c>
      <c r="C962" s="38" t="s">
        <v>3175</v>
      </c>
      <c r="G962"/>
    </row>
    <row r="963" spans="1:7" x14ac:dyDescent="0.25">
      <c r="A963" s="38">
        <v>2161</v>
      </c>
      <c r="B963" s="14" t="s">
        <v>665</v>
      </c>
      <c r="C963" s="38" t="s">
        <v>3175</v>
      </c>
      <c r="G963"/>
    </row>
    <row r="964" spans="1:7" x14ac:dyDescent="0.25">
      <c r="A964" s="38">
        <v>2162</v>
      </c>
      <c r="B964" s="14" t="s">
        <v>664</v>
      </c>
      <c r="C964" s="38" t="s">
        <v>3175</v>
      </c>
      <c r="G964"/>
    </row>
    <row r="965" spans="1:7" x14ac:dyDescent="0.25">
      <c r="A965" s="38">
        <v>2163</v>
      </c>
      <c r="B965" s="14" t="s">
        <v>663</v>
      </c>
      <c r="C965" s="38" t="s">
        <v>3175</v>
      </c>
      <c r="G965"/>
    </row>
    <row r="966" spans="1:7" x14ac:dyDescent="0.25">
      <c r="A966" s="38">
        <v>2164</v>
      </c>
      <c r="B966" s="14" t="s">
        <v>662</v>
      </c>
      <c r="C966" s="38" t="s">
        <v>3175</v>
      </c>
      <c r="G966"/>
    </row>
    <row r="967" spans="1:7" x14ac:dyDescent="0.25">
      <c r="A967" s="38">
        <v>2165</v>
      </c>
      <c r="B967" s="14" t="s">
        <v>661</v>
      </c>
      <c r="C967" s="38" t="s">
        <v>3175</v>
      </c>
      <c r="G967"/>
    </row>
    <row r="968" spans="1:7" x14ac:dyDescent="0.25">
      <c r="A968" s="38">
        <v>2166</v>
      </c>
      <c r="B968" s="14" t="s">
        <v>660</v>
      </c>
      <c r="C968" s="38" t="s">
        <v>3175</v>
      </c>
      <c r="G968"/>
    </row>
    <row r="969" spans="1:7" x14ac:dyDescent="0.25">
      <c r="A969" s="38">
        <v>2167</v>
      </c>
      <c r="B969" s="14" t="s">
        <v>659</v>
      </c>
      <c r="C969" s="38" t="s">
        <v>3175</v>
      </c>
      <c r="G969"/>
    </row>
    <row r="970" spans="1:7" x14ac:dyDescent="0.25">
      <c r="A970" s="38">
        <v>2168</v>
      </c>
      <c r="B970" s="14" t="s">
        <v>658</v>
      </c>
      <c r="C970" s="38" t="s">
        <v>3175</v>
      </c>
      <c r="G970"/>
    </row>
    <row r="971" spans="1:7" x14ac:dyDescent="0.25">
      <c r="A971" s="38">
        <v>2169</v>
      </c>
      <c r="B971" s="14" t="s">
        <v>657</v>
      </c>
      <c r="C971" s="38" t="s">
        <v>3175</v>
      </c>
      <c r="G971"/>
    </row>
    <row r="972" spans="1:7" ht="24" x14ac:dyDescent="0.25">
      <c r="A972" s="38">
        <v>2170</v>
      </c>
      <c r="B972" s="14" t="s">
        <v>656</v>
      </c>
      <c r="C972" s="38" t="s">
        <v>3175</v>
      </c>
      <c r="G972"/>
    </row>
    <row r="973" spans="1:7" x14ac:dyDescent="0.25">
      <c r="A973" s="38">
        <v>2171</v>
      </c>
      <c r="B973" s="14" t="s">
        <v>655</v>
      </c>
      <c r="C973" s="38" t="s">
        <v>3175</v>
      </c>
      <c r="G973"/>
    </row>
    <row r="974" spans="1:7" x14ac:dyDescent="0.25">
      <c r="A974" s="38">
        <v>2172</v>
      </c>
      <c r="B974" s="14" t="s">
        <v>654</v>
      </c>
      <c r="C974" s="38" t="s">
        <v>3175</v>
      </c>
      <c r="G974"/>
    </row>
    <row r="975" spans="1:7" x14ac:dyDescent="0.25">
      <c r="A975" s="38">
        <v>2173</v>
      </c>
      <c r="B975" s="14" t="s">
        <v>653</v>
      </c>
      <c r="C975" s="38" t="s">
        <v>3175</v>
      </c>
      <c r="G975"/>
    </row>
    <row r="976" spans="1:7" x14ac:dyDescent="0.25">
      <c r="A976" s="38">
        <v>2174</v>
      </c>
      <c r="B976" s="14" t="s">
        <v>652</v>
      </c>
      <c r="C976" s="38" t="s">
        <v>3175</v>
      </c>
      <c r="G976"/>
    </row>
    <row r="977" spans="1:7" x14ac:dyDescent="0.25">
      <c r="A977" s="38">
        <v>2175</v>
      </c>
      <c r="B977" s="14" t="s">
        <v>651</v>
      </c>
      <c r="C977" s="38" t="s">
        <v>3175</v>
      </c>
      <c r="G977"/>
    </row>
    <row r="978" spans="1:7" ht="24" x14ac:dyDescent="0.25">
      <c r="A978" s="38">
        <v>2176</v>
      </c>
      <c r="B978" s="14" t="s">
        <v>650</v>
      </c>
      <c r="C978" s="38" t="s">
        <v>3175</v>
      </c>
      <c r="G978"/>
    </row>
    <row r="979" spans="1:7" x14ac:dyDescent="0.25">
      <c r="A979" s="38">
        <v>2177</v>
      </c>
      <c r="B979" s="14" t="s">
        <v>649</v>
      </c>
      <c r="C979" s="38" t="s">
        <v>3175</v>
      </c>
      <c r="G979"/>
    </row>
    <row r="980" spans="1:7" x14ac:dyDescent="0.25">
      <c r="A980" s="38">
        <v>2178</v>
      </c>
      <c r="B980" s="14" t="s">
        <v>648</v>
      </c>
      <c r="C980" s="38" t="s">
        <v>3175</v>
      </c>
      <c r="G980"/>
    </row>
    <row r="981" spans="1:7" x14ac:dyDescent="0.25">
      <c r="A981" s="38">
        <v>2179</v>
      </c>
      <c r="B981" s="14" t="s">
        <v>647</v>
      </c>
      <c r="C981" s="38" t="s">
        <v>3175</v>
      </c>
      <c r="G981"/>
    </row>
    <row r="982" spans="1:7" x14ac:dyDescent="0.25">
      <c r="A982" s="38">
        <v>2180</v>
      </c>
      <c r="B982" s="14" t="s">
        <v>646</v>
      </c>
      <c r="C982" s="38" t="s">
        <v>3175</v>
      </c>
      <c r="G982"/>
    </row>
    <row r="983" spans="1:7" x14ac:dyDescent="0.25">
      <c r="A983" s="38">
        <v>2181</v>
      </c>
      <c r="B983" s="14" t="s">
        <v>645</v>
      </c>
      <c r="C983" s="38" t="s">
        <v>3175</v>
      </c>
      <c r="G983"/>
    </row>
    <row r="984" spans="1:7" x14ac:dyDescent="0.25">
      <c r="A984" s="38">
        <v>2185</v>
      </c>
      <c r="B984" s="14" t="s">
        <v>644</v>
      </c>
      <c r="C984" s="38" t="s">
        <v>3175</v>
      </c>
      <c r="G984"/>
    </row>
    <row r="985" spans="1:7" x14ac:dyDescent="0.25">
      <c r="A985" s="38">
        <v>2186</v>
      </c>
      <c r="B985" s="14" t="s">
        <v>643</v>
      </c>
      <c r="C985" s="38" t="s">
        <v>3175</v>
      </c>
      <c r="G985"/>
    </row>
    <row r="986" spans="1:7" x14ac:dyDescent="0.25">
      <c r="A986" s="38">
        <v>2187</v>
      </c>
      <c r="B986" s="14" t="s">
        <v>642</v>
      </c>
      <c r="C986" s="38" t="s">
        <v>3175</v>
      </c>
      <c r="G986"/>
    </row>
    <row r="987" spans="1:7" x14ac:dyDescent="0.25">
      <c r="A987" s="37">
        <v>2188</v>
      </c>
      <c r="B987" s="14" t="s">
        <v>641</v>
      </c>
      <c r="C987" s="38" t="s">
        <v>3175</v>
      </c>
      <c r="G987"/>
    </row>
    <row r="988" spans="1:7" x14ac:dyDescent="0.25">
      <c r="A988" s="37">
        <v>2189</v>
      </c>
      <c r="B988" s="14" t="s">
        <v>640</v>
      </c>
      <c r="C988" s="38" t="s">
        <v>3175</v>
      </c>
      <c r="G988"/>
    </row>
    <row r="989" spans="1:7" x14ac:dyDescent="0.25">
      <c r="A989" s="37">
        <v>2190</v>
      </c>
      <c r="B989" s="14" t="s">
        <v>639</v>
      </c>
      <c r="C989" s="38" t="s">
        <v>3175</v>
      </c>
      <c r="G989"/>
    </row>
    <row r="990" spans="1:7" x14ac:dyDescent="0.25">
      <c r="A990" s="37">
        <v>2191</v>
      </c>
      <c r="B990" s="14" t="s">
        <v>638</v>
      </c>
      <c r="C990" s="38" t="s">
        <v>3175</v>
      </c>
      <c r="G990"/>
    </row>
    <row r="991" spans="1:7" x14ac:dyDescent="0.25">
      <c r="A991" s="37">
        <v>2193</v>
      </c>
      <c r="B991" s="14" t="s">
        <v>637</v>
      </c>
      <c r="C991" s="38" t="s">
        <v>3175</v>
      </c>
      <c r="G991"/>
    </row>
    <row r="992" spans="1:7" x14ac:dyDescent="0.25">
      <c r="A992" s="37">
        <v>2194</v>
      </c>
      <c r="B992" s="14" t="s">
        <v>636</v>
      </c>
      <c r="C992" s="38" t="s">
        <v>3175</v>
      </c>
      <c r="G992"/>
    </row>
    <row r="993" spans="1:7" x14ac:dyDescent="0.25">
      <c r="A993" s="37">
        <v>2195</v>
      </c>
      <c r="B993" s="14" t="s">
        <v>635</v>
      </c>
      <c r="C993" s="38" t="s">
        <v>3175</v>
      </c>
      <c r="G993"/>
    </row>
    <row r="994" spans="1:7" x14ac:dyDescent="0.25">
      <c r="A994" s="37">
        <v>2196</v>
      </c>
      <c r="B994" s="14" t="s">
        <v>634</v>
      </c>
      <c r="C994" s="38" t="s">
        <v>3175</v>
      </c>
      <c r="G994"/>
    </row>
    <row r="995" spans="1:7" x14ac:dyDescent="0.25">
      <c r="A995" s="37">
        <v>2197</v>
      </c>
      <c r="B995" s="14" t="s">
        <v>633</v>
      </c>
      <c r="C995" s="38" t="s">
        <v>3175</v>
      </c>
      <c r="G995"/>
    </row>
    <row r="996" spans="1:7" x14ac:dyDescent="0.25">
      <c r="A996" s="37">
        <v>2198</v>
      </c>
      <c r="B996" s="14" t="s">
        <v>632</v>
      </c>
      <c r="C996" s="38" t="s">
        <v>3175</v>
      </c>
      <c r="G996"/>
    </row>
    <row r="997" spans="1:7" x14ac:dyDescent="0.25">
      <c r="A997" s="37">
        <v>2199</v>
      </c>
      <c r="B997" s="14" t="s">
        <v>631</v>
      </c>
      <c r="C997" s="38" t="s">
        <v>3175</v>
      </c>
      <c r="G997"/>
    </row>
    <row r="998" spans="1:7" x14ac:dyDescent="0.25">
      <c r="A998" s="37">
        <v>2200</v>
      </c>
      <c r="B998" s="14" t="s">
        <v>630</v>
      </c>
      <c r="C998" s="38" t="s">
        <v>3175</v>
      </c>
      <c r="G998"/>
    </row>
    <row r="999" spans="1:7" x14ac:dyDescent="0.25">
      <c r="A999" s="37">
        <v>2201</v>
      </c>
      <c r="B999" s="14" t="s">
        <v>629</v>
      </c>
      <c r="C999" s="38" t="s">
        <v>3175</v>
      </c>
      <c r="G999"/>
    </row>
    <row r="1000" spans="1:7" x14ac:dyDescent="0.25">
      <c r="A1000" s="37">
        <v>2202</v>
      </c>
      <c r="B1000" s="14" t="s">
        <v>628</v>
      </c>
      <c r="C1000" s="38" t="s">
        <v>3175</v>
      </c>
      <c r="G1000"/>
    </row>
    <row r="1001" spans="1:7" x14ac:dyDescent="0.25">
      <c r="A1001" s="37">
        <v>2203</v>
      </c>
      <c r="B1001" s="14" t="s">
        <v>627</v>
      </c>
      <c r="C1001" s="38" t="s">
        <v>3175</v>
      </c>
      <c r="G1001"/>
    </row>
    <row r="1002" spans="1:7" ht="24" x14ac:dyDescent="0.25">
      <c r="A1002" s="37">
        <v>2204</v>
      </c>
      <c r="B1002" s="14" t="s">
        <v>1664</v>
      </c>
      <c r="C1002" s="38" t="s">
        <v>3175</v>
      </c>
      <c r="G1002"/>
    </row>
    <row r="1003" spans="1:7" x14ac:dyDescent="0.25">
      <c r="A1003" s="37">
        <v>2205</v>
      </c>
      <c r="B1003" s="14" t="s">
        <v>626</v>
      </c>
      <c r="C1003" s="38" t="s">
        <v>3175</v>
      </c>
      <c r="G1003"/>
    </row>
    <row r="1004" spans="1:7" x14ac:dyDescent="0.25">
      <c r="A1004" s="37">
        <v>2206</v>
      </c>
      <c r="B1004" s="14" t="s">
        <v>1665</v>
      </c>
      <c r="C1004" s="38" t="s">
        <v>3175</v>
      </c>
      <c r="G1004"/>
    </row>
    <row r="1005" spans="1:7" x14ac:dyDescent="0.25">
      <c r="A1005" s="37">
        <v>2207</v>
      </c>
      <c r="B1005" s="14" t="s">
        <v>625</v>
      </c>
      <c r="C1005" s="38" t="s">
        <v>3176</v>
      </c>
      <c r="G1005"/>
    </row>
    <row r="1006" spans="1:7" x14ac:dyDescent="0.25">
      <c r="A1006" s="37">
        <v>2208</v>
      </c>
      <c r="B1006" s="14" t="s">
        <v>624</v>
      </c>
      <c r="C1006" s="38" t="s">
        <v>3176</v>
      </c>
      <c r="G1006"/>
    </row>
    <row r="1007" spans="1:7" x14ac:dyDescent="0.25">
      <c r="A1007" s="37">
        <v>2209</v>
      </c>
      <c r="B1007" s="14" t="s">
        <v>623</v>
      </c>
      <c r="C1007" s="38" t="s">
        <v>3176</v>
      </c>
      <c r="G1007"/>
    </row>
    <row r="1008" spans="1:7" x14ac:dyDescent="0.25">
      <c r="A1008" s="37">
        <v>2210</v>
      </c>
      <c r="B1008" s="14" t="s">
        <v>622</v>
      </c>
      <c r="C1008" s="38" t="s">
        <v>3175</v>
      </c>
      <c r="G1008"/>
    </row>
    <row r="1009" spans="1:7" x14ac:dyDescent="0.25">
      <c r="A1009" s="37">
        <v>2211</v>
      </c>
      <c r="B1009" s="14" t="s">
        <v>621</v>
      </c>
      <c r="C1009" s="38" t="s">
        <v>3175</v>
      </c>
      <c r="G1009"/>
    </row>
    <row r="1010" spans="1:7" x14ac:dyDescent="0.25">
      <c r="A1010" s="37">
        <v>2212</v>
      </c>
      <c r="B1010" s="14" t="s">
        <v>620</v>
      </c>
      <c r="C1010" s="38" t="s">
        <v>3175</v>
      </c>
      <c r="G1010"/>
    </row>
    <row r="1011" spans="1:7" x14ac:dyDescent="0.25">
      <c r="A1011" s="37">
        <v>2213</v>
      </c>
      <c r="B1011" s="14" t="s">
        <v>619</v>
      </c>
      <c r="C1011" s="38" t="s">
        <v>3175</v>
      </c>
      <c r="G1011"/>
    </row>
    <row r="1012" spans="1:7" x14ac:dyDescent="0.25">
      <c r="A1012" s="37">
        <v>2214</v>
      </c>
      <c r="B1012" s="14" t="s">
        <v>618</v>
      </c>
      <c r="C1012" s="38" t="s">
        <v>3175</v>
      </c>
      <c r="G1012"/>
    </row>
    <row r="1013" spans="1:7" x14ac:dyDescent="0.25">
      <c r="A1013" s="37">
        <v>2215</v>
      </c>
      <c r="B1013" s="14" t="s">
        <v>617</v>
      </c>
      <c r="C1013" s="38" t="s">
        <v>3175</v>
      </c>
      <c r="G1013"/>
    </row>
    <row r="1014" spans="1:7" x14ac:dyDescent="0.25">
      <c r="A1014" s="37">
        <v>2216</v>
      </c>
      <c r="B1014" s="14" t="s">
        <v>616</v>
      </c>
      <c r="C1014" s="38" t="s">
        <v>3175</v>
      </c>
      <c r="G1014"/>
    </row>
    <row r="1015" spans="1:7" x14ac:dyDescent="0.25">
      <c r="A1015" s="37">
        <v>2217</v>
      </c>
      <c r="B1015" s="14" t="s">
        <v>615</v>
      </c>
      <c r="C1015" s="38" t="s">
        <v>3175</v>
      </c>
      <c r="G1015"/>
    </row>
    <row r="1016" spans="1:7" x14ac:dyDescent="0.25">
      <c r="A1016" s="37">
        <v>2218</v>
      </c>
      <c r="B1016" s="14" t="s">
        <v>614</v>
      </c>
      <c r="C1016" s="38" t="s">
        <v>3175</v>
      </c>
      <c r="G1016"/>
    </row>
    <row r="1017" spans="1:7" x14ac:dyDescent="0.25">
      <c r="A1017" s="37">
        <v>2219</v>
      </c>
      <c r="B1017" s="14" t="s">
        <v>613</v>
      </c>
      <c r="C1017" s="38" t="s">
        <v>3176</v>
      </c>
      <c r="G1017"/>
    </row>
    <row r="1018" spans="1:7" x14ac:dyDescent="0.25">
      <c r="A1018" s="37">
        <v>2220</v>
      </c>
      <c r="B1018" s="14" t="s">
        <v>612</v>
      </c>
      <c r="C1018" s="38" t="s">
        <v>3176</v>
      </c>
      <c r="G1018"/>
    </row>
    <row r="1019" spans="1:7" x14ac:dyDescent="0.25">
      <c r="A1019" s="37">
        <v>2221</v>
      </c>
      <c r="B1019" s="14" t="s">
        <v>611</v>
      </c>
      <c r="C1019" s="38" t="s">
        <v>3176</v>
      </c>
      <c r="G1019"/>
    </row>
    <row r="1020" spans="1:7" x14ac:dyDescent="0.25">
      <c r="A1020" s="37">
        <v>2222</v>
      </c>
      <c r="B1020" s="14" t="s">
        <v>610</v>
      </c>
      <c r="C1020" s="38" t="s">
        <v>3175</v>
      </c>
      <c r="G1020"/>
    </row>
    <row r="1021" spans="1:7" x14ac:dyDescent="0.25">
      <c r="A1021" s="37">
        <v>2223</v>
      </c>
      <c r="B1021" s="14" t="s">
        <v>609</v>
      </c>
      <c r="C1021" s="38" t="s">
        <v>3175</v>
      </c>
      <c r="G1021"/>
    </row>
    <row r="1022" spans="1:7" x14ac:dyDescent="0.25">
      <c r="A1022" s="37">
        <v>2224</v>
      </c>
      <c r="B1022" s="14" t="s">
        <v>608</v>
      </c>
      <c r="C1022" s="38" t="s">
        <v>3175</v>
      </c>
      <c r="G1022"/>
    </row>
    <row r="1023" spans="1:7" ht="24" x14ac:dyDescent="0.25">
      <c r="A1023" s="37">
        <v>2225</v>
      </c>
      <c r="B1023" s="14" t="s">
        <v>607</v>
      </c>
      <c r="C1023" s="38" t="s">
        <v>3175</v>
      </c>
      <c r="G1023"/>
    </row>
    <row r="1024" spans="1:7" x14ac:dyDescent="0.25">
      <c r="A1024" s="37">
        <v>2226</v>
      </c>
      <c r="B1024" s="14" t="s">
        <v>606</v>
      </c>
      <c r="C1024" s="38" t="s">
        <v>3175</v>
      </c>
      <c r="G1024"/>
    </row>
    <row r="1025" spans="1:7" x14ac:dyDescent="0.25">
      <c r="A1025" s="37">
        <v>2227</v>
      </c>
      <c r="B1025" s="14" t="s">
        <v>605</v>
      </c>
      <c r="C1025" s="38" t="s">
        <v>3175</v>
      </c>
      <c r="G1025"/>
    </row>
    <row r="1026" spans="1:7" x14ac:dyDescent="0.25">
      <c r="A1026" s="37">
        <v>2228</v>
      </c>
      <c r="B1026" s="14" t="s">
        <v>604</v>
      </c>
      <c r="C1026" s="38" t="s">
        <v>3175</v>
      </c>
      <c r="G1026"/>
    </row>
    <row r="1027" spans="1:7" ht="24" x14ac:dyDescent="0.25">
      <c r="A1027" s="37">
        <v>2229</v>
      </c>
      <c r="B1027" s="14" t="s">
        <v>603</v>
      </c>
      <c r="C1027" s="38" t="s">
        <v>3175</v>
      </c>
      <c r="G1027"/>
    </row>
    <row r="1028" spans="1:7" x14ac:dyDescent="0.25">
      <c r="A1028" s="37">
        <v>2230</v>
      </c>
      <c r="B1028" s="14" t="s">
        <v>602</v>
      </c>
      <c r="C1028" s="38" t="s">
        <v>3175</v>
      </c>
      <c r="G1028"/>
    </row>
    <row r="1029" spans="1:7" x14ac:dyDescent="0.25">
      <c r="A1029" s="37">
        <v>2231</v>
      </c>
      <c r="B1029" s="14" t="s">
        <v>601</v>
      </c>
      <c r="C1029" s="38" t="s">
        <v>3175</v>
      </c>
      <c r="G1029"/>
    </row>
    <row r="1030" spans="1:7" x14ac:dyDescent="0.25">
      <c r="A1030" s="37">
        <v>2232</v>
      </c>
      <c r="B1030" s="14" t="s">
        <v>1666</v>
      </c>
      <c r="C1030" s="38" t="s">
        <v>3175</v>
      </c>
      <c r="G1030"/>
    </row>
    <row r="1031" spans="1:7" x14ac:dyDescent="0.25">
      <c r="A1031" s="37">
        <v>2233</v>
      </c>
      <c r="B1031" s="14" t="s">
        <v>600</v>
      </c>
      <c r="C1031" s="38" t="s">
        <v>3175</v>
      </c>
      <c r="G1031"/>
    </row>
    <row r="1032" spans="1:7" x14ac:dyDescent="0.25">
      <c r="A1032" s="37">
        <v>2234</v>
      </c>
      <c r="B1032" s="14" t="s">
        <v>599</v>
      </c>
      <c r="C1032" s="38" t="s">
        <v>3175</v>
      </c>
      <c r="G1032"/>
    </row>
    <row r="1033" spans="1:7" x14ac:dyDescent="0.25">
      <c r="A1033" s="37">
        <v>2235</v>
      </c>
      <c r="B1033" s="14" t="s">
        <v>598</v>
      </c>
      <c r="C1033" s="38" t="s">
        <v>3175</v>
      </c>
      <c r="G1033"/>
    </row>
    <row r="1034" spans="1:7" x14ac:dyDescent="0.25">
      <c r="A1034" s="37">
        <v>2236</v>
      </c>
      <c r="B1034" s="14" t="s">
        <v>597</v>
      </c>
      <c r="C1034" s="38" t="s">
        <v>3175</v>
      </c>
      <c r="G1034"/>
    </row>
    <row r="1035" spans="1:7" x14ac:dyDescent="0.25">
      <c r="A1035" s="37">
        <v>2237</v>
      </c>
      <c r="B1035" s="14" t="s">
        <v>596</v>
      </c>
      <c r="C1035" s="38" t="s">
        <v>3175</v>
      </c>
      <c r="G1035"/>
    </row>
    <row r="1036" spans="1:7" x14ac:dyDescent="0.25">
      <c r="A1036" s="38">
        <v>2254</v>
      </c>
      <c r="B1036" s="14" t="s">
        <v>1667</v>
      </c>
      <c r="C1036" s="38" t="s">
        <v>3177</v>
      </c>
      <c r="G1036"/>
    </row>
    <row r="1037" spans="1:7" x14ac:dyDescent="0.25">
      <c r="A1037" s="38">
        <v>2264</v>
      </c>
      <c r="B1037" s="14" t="s">
        <v>1668</v>
      </c>
      <c r="C1037" s="38" t="s">
        <v>3180</v>
      </c>
      <c r="G1037"/>
    </row>
    <row r="1038" spans="1:7" x14ac:dyDescent="0.25">
      <c r="A1038" s="38">
        <v>2265</v>
      </c>
      <c r="B1038" s="14" t="s">
        <v>1669</v>
      </c>
      <c r="C1038" s="38" t="s">
        <v>3180</v>
      </c>
      <c r="G1038"/>
    </row>
    <row r="1039" spans="1:7" ht="24" x14ac:dyDescent="0.25">
      <c r="A1039" s="38">
        <v>2266</v>
      </c>
      <c r="B1039" s="40" t="s">
        <v>593</v>
      </c>
      <c r="C1039" s="38" t="s">
        <v>3176</v>
      </c>
      <c r="G1039"/>
    </row>
    <row r="1040" spans="1:7" x14ac:dyDescent="0.25">
      <c r="A1040" s="38">
        <v>2267</v>
      </c>
      <c r="B1040" s="40" t="s">
        <v>592</v>
      </c>
      <c r="C1040" s="38" t="s">
        <v>3176</v>
      </c>
      <c r="G1040"/>
    </row>
    <row r="1041" spans="1:7" x14ac:dyDescent="0.25">
      <c r="A1041" s="38">
        <v>2270</v>
      </c>
      <c r="B1041" s="40" t="s">
        <v>1670</v>
      </c>
      <c r="C1041" s="38" t="s">
        <v>3175</v>
      </c>
      <c r="G1041"/>
    </row>
    <row r="1042" spans="1:7" x14ac:dyDescent="0.25">
      <c r="A1042" s="38">
        <v>2271</v>
      </c>
      <c r="B1042" s="14" t="s">
        <v>591</v>
      </c>
      <c r="C1042" s="38" t="s">
        <v>3176</v>
      </c>
      <c r="G1042"/>
    </row>
    <row r="1043" spans="1:7" x14ac:dyDescent="0.25">
      <c r="A1043" s="38">
        <v>2272</v>
      </c>
      <c r="B1043" s="14" t="s">
        <v>1671</v>
      </c>
      <c r="C1043" s="38" t="s">
        <v>3180</v>
      </c>
      <c r="G1043"/>
    </row>
    <row r="1044" spans="1:7" x14ac:dyDescent="0.25">
      <c r="A1044" s="38">
        <v>2273</v>
      </c>
      <c r="B1044" s="14" t="s">
        <v>590</v>
      </c>
      <c r="C1044" s="38" t="s">
        <v>3175</v>
      </c>
      <c r="G1044"/>
    </row>
    <row r="1045" spans="1:7" x14ac:dyDescent="0.25">
      <c r="A1045" s="38">
        <v>2274</v>
      </c>
      <c r="B1045" s="14" t="s">
        <v>1672</v>
      </c>
      <c r="C1045" s="38" t="s">
        <v>3176</v>
      </c>
      <c r="G1045"/>
    </row>
    <row r="1046" spans="1:7" x14ac:dyDescent="0.25">
      <c r="A1046" s="38">
        <v>2275</v>
      </c>
      <c r="B1046" s="14" t="s">
        <v>1673</v>
      </c>
      <c r="C1046" s="38" t="s">
        <v>3176</v>
      </c>
      <c r="G1046"/>
    </row>
    <row r="1047" spans="1:7" x14ac:dyDescent="0.25">
      <c r="A1047" s="38">
        <v>2276</v>
      </c>
      <c r="B1047" s="14" t="s">
        <v>1674</v>
      </c>
      <c r="C1047" s="38" t="s">
        <v>3176</v>
      </c>
      <c r="G1047"/>
    </row>
    <row r="1048" spans="1:7" x14ac:dyDescent="0.25">
      <c r="A1048" s="38">
        <v>2278</v>
      </c>
      <c r="B1048" s="14" t="s">
        <v>1675</v>
      </c>
      <c r="C1048" s="38" t="s">
        <v>3176</v>
      </c>
      <c r="G1048"/>
    </row>
    <row r="1049" spans="1:7" x14ac:dyDescent="0.25">
      <c r="A1049" s="38">
        <v>2279</v>
      </c>
      <c r="B1049" s="14" t="s">
        <v>1676</v>
      </c>
      <c r="C1049" s="38" t="s">
        <v>3176</v>
      </c>
      <c r="G1049"/>
    </row>
    <row r="1050" spans="1:7" x14ac:dyDescent="0.25">
      <c r="A1050" s="38">
        <v>2280</v>
      </c>
      <c r="B1050" s="14" t="s">
        <v>509</v>
      </c>
      <c r="C1050" s="38" t="s">
        <v>3176</v>
      </c>
      <c r="G1050"/>
    </row>
    <row r="1051" spans="1:7" x14ac:dyDescent="0.25">
      <c r="A1051" s="38">
        <v>2281</v>
      </c>
      <c r="B1051" s="14" t="s">
        <v>510</v>
      </c>
      <c r="C1051" s="38" t="s">
        <v>3176</v>
      </c>
      <c r="G1051"/>
    </row>
    <row r="1052" spans="1:7" x14ac:dyDescent="0.25">
      <c r="A1052" s="38">
        <v>2282</v>
      </c>
      <c r="B1052" s="14" t="s">
        <v>1677</v>
      </c>
      <c r="C1052" s="38" t="s">
        <v>3176</v>
      </c>
      <c r="G1052"/>
    </row>
    <row r="1053" spans="1:7" x14ac:dyDescent="0.25">
      <c r="A1053" s="38">
        <v>2283</v>
      </c>
      <c r="B1053" s="14" t="s">
        <v>1678</v>
      </c>
      <c r="C1053" s="38" t="s">
        <v>3176</v>
      </c>
      <c r="G1053"/>
    </row>
    <row r="1054" spans="1:7" x14ac:dyDescent="0.25">
      <c r="A1054" s="38">
        <v>2284</v>
      </c>
      <c r="B1054" s="14" t="s">
        <v>589</v>
      </c>
      <c r="C1054" s="38" t="s">
        <v>3176</v>
      </c>
      <c r="G1054"/>
    </row>
    <row r="1055" spans="1:7" x14ac:dyDescent="0.25">
      <c r="A1055" s="38">
        <v>2285</v>
      </c>
      <c r="B1055" s="14" t="s">
        <v>588</v>
      </c>
      <c r="C1055" s="38" t="s">
        <v>3176</v>
      </c>
      <c r="G1055"/>
    </row>
    <row r="1056" spans="1:7" x14ac:dyDescent="0.25">
      <c r="A1056" s="38">
        <v>2286</v>
      </c>
      <c r="B1056" s="14" t="s">
        <v>587</v>
      </c>
      <c r="C1056" s="38" t="s">
        <v>3176</v>
      </c>
      <c r="G1056"/>
    </row>
    <row r="1057" spans="1:7" x14ac:dyDescent="0.25">
      <c r="A1057" s="38">
        <v>2287</v>
      </c>
      <c r="B1057" s="14" t="s">
        <v>1679</v>
      </c>
      <c r="C1057" s="38" t="s">
        <v>3176</v>
      </c>
      <c r="G1057"/>
    </row>
    <row r="1058" spans="1:7" x14ac:dyDescent="0.25">
      <c r="A1058" s="38">
        <v>2288</v>
      </c>
      <c r="B1058" s="14" t="s">
        <v>586</v>
      </c>
      <c r="C1058" s="38" t="s">
        <v>3176</v>
      </c>
      <c r="G1058"/>
    </row>
    <row r="1059" spans="1:7" x14ac:dyDescent="0.25">
      <c r="A1059" s="38">
        <v>2289</v>
      </c>
      <c r="B1059" s="14" t="s">
        <v>585</v>
      </c>
      <c r="C1059" s="38" t="s">
        <v>3176</v>
      </c>
      <c r="G1059"/>
    </row>
    <row r="1060" spans="1:7" x14ac:dyDescent="0.25">
      <c r="A1060" s="38">
        <v>2290</v>
      </c>
      <c r="B1060" s="14" t="s">
        <v>584</v>
      </c>
      <c r="C1060" s="38" t="s">
        <v>3176</v>
      </c>
      <c r="G1060"/>
    </row>
    <row r="1061" spans="1:7" x14ac:dyDescent="0.25">
      <c r="A1061" s="38">
        <v>2291</v>
      </c>
      <c r="B1061" s="14" t="s">
        <v>583</v>
      </c>
      <c r="C1061" s="38" t="s">
        <v>3176</v>
      </c>
      <c r="G1061"/>
    </row>
    <row r="1062" spans="1:7" x14ac:dyDescent="0.25">
      <c r="A1062" s="38">
        <v>2292</v>
      </c>
      <c r="B1062" s="14" t="s">
        <v>582</v>
      </c>
      <c r="C1062" s="38" t="s">
        <v>3176</v>
      </c>
      <c r="G1062"/>
    </row>
    <row r="1063" spans="1:7" x14ac:dyDescent="0.25">
      <c r="A1063" s="38">
        <v>2293</v>
      </c>
      <c r="B1063" s="14" t="s">
        <v>581</v>
      </c>
      <c r="C1063" s="38" t="s">
        <v>3176</v>
      </c>
      <c r="G1063"/>
    </row>
    <row r="1064" spans="1:7" x14ac:dyDescent="0.25">
      <c r="A1064" s="38">
        <v>2294</v>
      </c>
      <c r="B1064" s="14" t="s">
        <v>580</v>
      </c>
      <c r="C1064" s="38" t="s">
        <v>3176</v>
      </c>
      <c r="G1064"/>
    </row>
    <row r="1065" spans="1:7" x14ac:dyDescent="0.25">
      <c r="A1065" s="38">
        <v>2295</v>
      </c>
      <c r="B1065" s="14" t="s">
        <v>1680</v>
      </c>
      <c r="C1065" s="38" t="s">
        <v>3176</v>
      </c>
      <c r="G1065"/>
    </row>
    <row r="1066" spans="1:7" x14ac:dyDescent="0.25">
      <c r="A1066" s="38">
        <v>2296</v>
      </c>
      <c r="B1066" s="14" t="s">
        <v>579</v>
      </c>
      <c r="C1066" s="38" t="s">
        <v>3176</v>
      </c>
      <c r="G1066"/>
    </row>
    <row r="1067" spans="1:7" x14ac:dyDescent="0.25">
      <c r="A1067" s="38">
        <v>2297</v>
      </c>
      <c r="B1067" s="14" t="s">
        <v>578</v>
      </c>
      <c r="C1067" s="38" t="s">
        <v>3176</v>
      </c>
      <c r="G1067"/>
    </row>
    <row r="1068" spans="1:7" x14ac:dyDescent="0.25">
      <c r="A1068" s="38">
        <v>2298</v>
      </c>
      <c r="B1068" s="14" t="s">
        <v>1681</v>
      </c>
      <c r="C1068" s="38" t="s">
        <v>3176</v>
      </c>
      <c r="G1068"/>
    </row>
    <row r="1069" spans="1:7" x14ac:dyDescent="0.25">
      <c r="A1069" s="38">
        <v>2299</v>
      </c>
      <c r="B1069" s="14" t="s">
        <v>1682</v>
      </c>
      <c r="C1069" s="38" t="s">
        <v>3176</v>
      </c>
      <c r="G1069"/>
    </row>
    <row r="1070" spans="1:7" x14ac:dyDescent="0.25">
      <c r="A1070" s="38">
        <v>2300</v>
      </c>
      <c r="B1070" s="14" t="s">
        <v>577</v>
      </c>
      <c r="C1070" s="38" t="s">
        <v>3176</v>
      </c>
      <c r="G1070"/>
    </row>
    <row r="1071" spans="1:7" x14ac:dyDescent="0.25">
      <c r="A1071" s="38">
        <v>2301</v>
      </c>
      <c r="B1071" s="14" t="s">
        <v>576</v>
      </c>
      <c r="C1071" s="38" t="s">
        <v>3176</v>
      </c>
      <c r="G1071"/>
    </row>
    <row r="1072" spans="1:7" x14ac:dyDescent="0.25">
      <c r="A1072" s="38">
        <v>2302</v>
      </c>
      <c r="B1072" s="14" t="s">
        <v>575</v>
      </c>
      <c r="C1072" s="38" t="s">
        <v>3176</v>
      </c>
      <c r="G1072"/>
    </row>
    <row r="1073" spans="1:7" x14ac:dyDescent="0.25">
      <c r="A1073" s="38">
        <v>2303</v>
      </c>
      <c r="B1073" s="14" t="s">
        <v>1683</v>
      </c>
      <c r="C1073" s="38" t="s">
        <v>3176</v>
      </c>
      <c r="G1073"/>
    </row>
    <row r="1074" spans="1:7" x14ac:dyDescent="0.25">
      <c r="A1074" s="38">
        <v>2304</v>
      </c>
      <c r="B1074" s="14" t="s">
        <v>1684</v>
      </c>
      <c r="C1074" s="38" t="s">
        <v>3176</v>
      </c>
      <c r="G1074"/>
    </row>
    <row r="1075" spans="1:7" x14ac:dyDescent="0.25">
      <c r="A1075" s="38">
        <v>2305</v>
      </c>
      <c r="B1075" s="14" t="s">
        <v>574</v>
      </c>
      <c r="C1075" s="38" t="s">
        <v>3175</v>
      </c>
      <c r="G1075"/>
    </row>
    <row r="1076" spans="1:7" x14ac:dyDescent="0.25">
      <c r="A1076" s="38">
        <v>2306</v>
      </c>
      <c r="B1076" s="14" t="s">
        <v>1685</v>
      </c>
      <c r="C1076" s="38" t="s">
        <v>3175</v>
      </c>
      <c r="G1076"/>
    </row>
    <row r="1077" spans="1:7" x14ac:dyDescent="0.25">
      <c r="A1077" s="38">
        <v>2307</v>
      </c>
      <c r="B1077" s="14" t="s">
        <v>1686</v>
      </c>
      <c r="C1077" s="38" t="s">
        <v>3176</v>
      </c>
      <c r="G1077"/>
    </row>
    <row r="1078" spans="1:7" x14ac:dyDescent="0.25">
      <c r="A1078" s="38">
        <v>2308</v>
      </c>
      <c r="B1078" s="14" t="s">
        <v>573</v>
      </c>
      <c r="C1078" s="38" t="s">
        <v>3176</v>
      </c>
      <c r="G1078"/>
    </row>
    <row r="1079" spans="1:7" x14ac:dyDescent="0.25">
      <c r="A1079" s="38">
        <v>2309</v>
      </c>
      <c r="B1079" s="14" t="s">
        <v>572</v>
      </c>
      <c r="C1079" s="38" t="s">
        <v>3175</v>
      </c>
      <c r="G1079"/>
    </row>
    <row r="1080" spans="1:7" x14ac:dyDescent="0.25">
      <c r="A1080" s="38">
        <v>2310</v>
      </c>
      <c r="B1080" s="41" t="s">
        <v>1687</v>
      </c>
      <c r="C1080" s="38" t="s">
        <v>3180</v>
      </c>
      <c r="G1080"/>
    </row>
    <row r="1081" spans="1:7" x14ac:dyDescent="0.25">
      <c r="A1081" s="38">
        <v>2311</v>
      </c>
      <c r="B1081" s="14" t="s">
        <v>1688</v>
      </c>
      <c r="C1081" s="38" t="s">
        <v>3180</v>
      </c>
      <c r="G1081"/>
    </row>
    <row r="1082" spans="1:7" x14ac:dyDescent="0.25">
      <c r="A1082" s="38">
        <v>2312</v>
      </c>
      <c r="B1082" s="14" t="s">
        <v>1689</v>
      </c>
      <c r="C1082" s="38" t="s">
        <v>3180</v>
      </c>
      <c r="G1082"/>
    </row>
    <row r="1083" spans="1:7" x14ac:dyDescent="0.25">
      <c r="A1083" s="38">
        <v>2313</v>
      </c>
      <c r="B1083" s="14" t="s">
        <v>571</v>
      </c>
      <c r="C1083" s="38" t="s">
        <v>3175</v>
      </c>
      <c r="G1083"/>
    </row>
    <row r="1084" spans="1:7" x14ac:dyDescent="0.25">
      <c r="A1084" s="38">
        <v>2316</v>
      </c>
      <c r="B1084" s="14" t="s">
        <v>570</v>
      </c>
      <c r="C1084" s="38" t="s">
        <v>3175</v>
      </c>
      <c r="G1084"/>
    </row>
    <row r="1085" spans="1:7" x14ac:dyDescent="0.25">
      <c r="A1085" s="38">
        <v>2317</v>
      </c>
      <c r="B1085" s="14" t="s">
        <v>569</v>
      </c>
      <c r="C1085" s="38" t="s">
        <v>3175</v>
      </c>
      <c r="G1085"/>
    </row>
    <row r="1086" spans="1:7" x14ac:dyDescent="0.25">
      <c r="A1086" s="38">
        <v>2318</v>
      </c>
      <c r="B1086" s="14" t="s">
        <v>1690</v>
      </c>
      <c r="C1086" s="38" t="s">
        <v>3175</v>
      </c>
      <c r="G1086"/>
    </row>
    <row r="1087" spans="1:7" x14ac:dyDescent="0.25">
      <c r="A1087" s="38">
        <v>2319</v>
      </c>
      <c r="B1087" s="14" t="s">
        <v>1691</v>
      </c>
      <c r="C1087" s="38" t="s">
        <v>3175</v>
      </c>
      <c r="G1087"/>
    </row>
    <row r="1088" spans="1:7" x14ac:dyDescent="0.25">
      <c r="A1088" s="38">
        <v>2320</v>
      </c>
      <c r="B1088" s="14" t="s">
        <v>568</v>
      </c>
      <c r="C1088" s="38" t="s">
        <v>3175</v>
      </c>
      <c r="G1088"/>
    </row>
    <row r="1089" spans="1:7" x14ac:dyDescent="0.25">
      <c r="A1089" s="38">
        <v>2321</v>
      </c>
      <c r="B1089" s="14" t="s">
        <v>567</v>
      </c>
      <c r="C1089" s="38" t="s">
        <v>3175</v>
      </c>
      <c r="G1089"/>
    </row>
    <row r="1090" spans="1:7" x14ac:dyDescent="0.25">
      <c r="A1090" s="38">
        <v>2322</v>
      </c>
      <c r="B1090" s="14" t="s">
        <v>566</v>
      </c>
      <c r="C1090" s="38" t="s">
        <v>3176</v>
      </c>
      <c r="G1090"/>
    </row>
    <row r="1091" spans="1:7" x14ac:dyDescent="0.25">
      <c r="A1091" s="38">
        <v>2323</v>
      </c>
      <c r="B1091" s="14" t="s">
        <v>565</v>
      </c>
      <c r="C1091" s="38" t="s">
        <v>3175</v>
      </c>
      <c r="G1091"/>
    </row>
    <row r="1092" spans="1:7" x14ac:dyDescent="0.25">
      <c r="A1092" s="38">
        <v>2325</v>
      </c>
      <c r="B1092" s="14" t="s">
        <v>564</v>
      </c>
      <c r="C1092" s="38" t="s">
        <v>3180</v>
      </c>
      <c r="G1092"/>
    </row>
    <row r="1093" spans="1:7" x14ac:dyDescent="0.25">
      <c r="A1093" s="38">
        <v>2326</v>
      </c>
      <c r="B1093" s="14" t="s">
        <v>563</v>
      </c>
      <c r="C1093" s="38" t="s">
        <v>3176</v>
      </c>
      <c r="G1093"/>
    </row>
    <row r="1094" spans="1:7" x14ac:dyDescent="0.25">
      <c r="A1094" s="38">
        <v>2327</v>
      </c>
      <c r="B1094" s="14" t="s">
        <v>562</v>
      </c>
      <c r="C1094" s="38" t="s">
        <v>3176</v>
      </c>
      <c r="G1094"/>
    </row>
    <row r="1095" spans="1:7" x14ac:dyDescent="0.25">
      <c r="A1095" s="38">
        <v>2329</v>
      </c>
      <c r="B1095" s="14" t="s">
        <v>561</v>
      </c>
      <c r="C1095" s="38" t="s">
        <v>3175</v>
      </c>
      <c r="G1095"/>
    </row>
    <row r="1096" spans="1:7" x14ac:dyDescent="0.25">
      <c r="A1096" s="38">
        <v>2330</v>
      </c>
      <c r="B1096" s="14" t="s">
        <v>1692</v>
      </c>
      <c r="C1096" s="38" t="s">
        <v>3180</v>
      </c>
      <c r="G1096"/>
    </row>
    <row r="1097" spans="1:7" x14ac:dyDescent="0.25">
      <c r="A1097" s="38">
        <v>2331</v>
      </c>
      <c r="B1097" s="14" t="s">
        <v>1693</v>
      </c>
      <c r="C1097" s="38" t="s">
        <v>3180</v>
      </c>
      <c r="G1097"/>
    </row>
    <row r="1098" spans="1:7" x14ac:dyDescent="0.25">
      <c r="A1098" s="38">
        <v>2332</v>
      </c>
      <c r="B1098" s="14" t="s">
        <v>1694</v>
      </c>
      <c r="C1098" s="38" t="s">
        <v>3180</v>
      </c>
      <c r="G1098"/>
    </row>
    <row r="1099" spans="1:7" x14ac:dyDescent="0.25">
      <c r="A1099" s="38">
        <v>2333</v>
      </c>
      <c r="B1099" s="14" t="s">
        <v>560</v>
      </c>
      <c r="C1099" s="38" t="s">
        <v>3176</v>
      </c>
      <c r="G1099"/>
    </row>
    <row r="1100" spans="1:7" x14ac:dyDescent="0.25">
      <c r="A1100" s="38">
        <v>2334</v>
      </c>
      <c r="B1100" s="14" t="s">
        <v>559</v>
      </c>
      <c r="C1100" s="38" t="s">
        <v>3176</v>
      </c>
      <c r="G1100"/>
    </row>
    <row r="1101" spans="1:7" ht="24" x14ac:dyDescent="0.25">
      <c r="A1101" s="38">
        <v>2335</v>
      </c>
      <c r="B1101" s="14" t="s">
        <v>558</v>
      </c>
      <c r="C1101" s="38" t="s">
        <v>3176</v>
      </c>
      <c r="G1101"/>
    </row>
    <row r="1102" spans="1:7" x14ac:dyDescent="0.25">
      <c r="A1102" s="38">
        <v>2341</v>
      </c>
      <c r="B1102" s="14" t="s">
        <v>557</v>
      </c>
      <c r="C1102" s="38" t="s">
        <v>3175</v>
      </c>
      <c r="G1102"/>
    </row>
    <row r="1103" spans="1:7" ht="24" x14ac:dyDescent="0.25">
      <c r="A1103" s="38">
        <v>2342</v>
      </c>
      <c r="B1103" s="14" t="s">
        <v>1695</v>
      </c>
      <c r="C1103" s="38" t="s">
        <v>3176</v>
      </c>
      <c r="G1103"/>
    </row>
    <row r="1104" spans="1:7" x14ac:dyDescent="0.25">
      <c r="A1104" s="38">
        <v>2343</v>
      </c>
      <c r="B1104" s="14" t="s">
        <v>1696</v>
      </c>
      <c r="C1104" s="38" t="s">
        <v>3176</v>
      </c>
      <c r="G1104"/>
    </row>
    <row r="1105" spans="1:7" x14ac:dyDescent="0.25">
      <c r="A1105" s="38">
        <v>2345</v>
      </c>
      <c r="B1105" s="14" t="s">
        <v>556</v>
      </c>
      <c r="C1105" s="38" t="s">
        <v>3176</v>
      </c>
      <c r="G1105"/>
    </row>
    <row r="1106" spans="1:7" x14ac:dyDescent="0.25">
      <c r="A1106" s="38">
        <v>2346</v>
      </c>
      <c r="B1106" s="14" t="s">
        <v>555</v>
      </c>
      <c r="C1106" s="38" t="s">
        <v>3176</v>
      </c>
      <c r="G1106"/>
    </row>
    <row r="1107" spans="1:7" x14ac:dyDescent="0.25">
      <c r="A1107" s="38">
        <v>2347</v>
      </c>
      <c r="B1107" s="14" t="s">
        <v>554</v>
      </c>
      <c r="C1107" s="38" t="s">
        <v>3176</v>
      </c>
      <c r="G1107"/>
    </row>
    <row r="1108" spans="1:7" x14ac:dyDescent="0.25">
      <c r="A1108" s="38">
        <v>2348</v>
      </c>
      <c r="B1108" s="14" t="s">
        <v>553</v>
      </c>
      <c r="C1108" s="38" t="s">
        <v>3176</v>
      </c>
      <c r="G1108"/>
    </row>
    <row r="1109" spans="1:7" x14ac:dyDescent="0.25">
      <c r="A1109" s="38">
        <v>2349</v>
      </c>
      <c r="B1109" s="14" t="s">
        <v>552</v>
      </c>
      <c r="C1109" s="38" t="s">
        <v>3176</v>
      </c>
      <c r="G1109"/>
    </row>
    <row r="1110" spans="1:7" x14ac:dyDescent="0.25">
      <c r="A1110" s="38">
        <v>2350</v>
      </c>
      <c r="B1110" s="14" t="s">
        <v>551</v>
      </c>
      <c r="C1110" s="38" t="s">
        <v>3176</v>
      </c>
      <c r="G1110"/>
    </row>
    <row r="1111" spans="1:7" x14ac:dyDescent="0.25">
      <c r="A1111" s="38">
        <v>2351</v>
      </c>
      <c r="B1111" s="14" t="s">
        <v>550</v>
      </c>
      <c r="C1111" s="38" t="s">
        <v>3176</v>
      </c>
      <c r="G1111"/>
    </row>
    <row r="1112" spans="1:7" x14ac:dyDescent="0.25">
      <c r="A1112" s="38">
        <v>2352</v>
      </c>
      <c r="B1112" s="14" t="s">
        <v>549</v>
      </c>
      <c r="C1112" s="38" t="s">
        <v>3176</v>
      </c>
      <c r="G1112"/>
    </row>
    <row r="1113" spans="1:7" x14ac:dyDescent="0.25">
      <c r="A1113" s="38">
        <v>2353</v>
      </c>
      <c r="B1113" s="14" t="s">
        <v>548</v>
      </c>
      <c r="C1113" s="38" t="s">
        <v>3176</v>
      </c>
      <c r="G1113"/>
    </row>
    <row r="1114" spans="1:7" x14ac:dyDescent="0.25">
      <c r="A1114" s="38">
        <v>2354</v>
      </c>
      <c r="B1114" s="14" t="s">
        <v>547</v>
      </c>
      <c r="C1114" s="38" t="s">
        <v>3176</v>
      </c>
      <c r="G1114"/>
    </row>
    <row r="1115" spans="1:7" x14ac:dyDescent="0.25">
      <c r="A1115" s="38">
        <v>2355</v>
      </c>
      <c r="B1115" s="14" t="s">
        <v>546</v>
      </c>
      <c r="C1115" s="38" t="s">
        <v>3176</v>
      </c>
      <c r="G1115"/>
    </row>
    <row r="1116" spans="1:7" x14ac:dyDescent="0.25">
      <c r="A1116" s="38">
        <v>2356</v>
      </c>
      <c r="B1116" s="14" t="s">
        <v>545</v>
      </c>
      <c r="C1116" s="38" t="s">
        <v>3176</v>
      </c>
      <c r="G1116"/>
    </row>
    <row r="1117" spans="1:7" x14ac:dyDescent="0.25">
      <c r="A1117" s="38">
        <v>2357</v>
      </c>
      <c r="B1117" s="14" t="s">
        <v>544</v>
      </c>
      <c r="C1117" s="38" t="s">
        <v>3176</v>
      </c>
      <c r="G1117"/>
    </row>
    <row r="1118" spans="1:7" x14ac:dyDescent="0.25">
      <c r="A1118" s="38">
        <v>2358</v>
      </c>
      <c r="B1118" s="14" t="s">
        <v>543</v>
      </c>
      <c r="C1118" s="38" t="s">
        <v>3176</v>
      </c>
      <c r="G1118"/>
    </row>
    <row r="1119" spans="1:7" x14ac:dyDescent="0.25">
      <c r="A1119" s="38">
        <v>2359</v>
      </c>
      <c r="B1119" s="14" t="s">
        <v>542</v>
      </c>
      <c r="C1119" s="38" t="s">
        <v>3176</v>
      </c>
      <c r="G1119"/>
    </row>
    <row r="1120" spans="1:7" x14ac:dyDescent="0.25">
      <c r="A1120" s="38">
        <v>2362</v>
      </c>
      <c r="B1120" s="14" t="s">
        <v>541</v>
      </c>
      <c r="C1120" s="38" t="s">
        <v>3176</v>
      </c>
      <c r="G1120"/>
    </row>
    <row r="1121" spans="1:7" x14ac:dyDescent="0.25">
      <c r="A1121" s="38">
        <v>2363</v>
      </c>
      <c r="B1121" s="14" t="s">
        <v>540</v>
      </c>
      <c r="C1121" s="38" t="s">
        <v>3175</v>
      </c>
      <c r="G1121"/>
    </row>
    <row r="1122" spans="1:7" x14ac:dyDescent="0.25">
      <c r="A1122" s="38">
        <v>2364</v>
      </c>
      <c r="B1122" s="14" t="s">
        <v>539</v>
      </c>
      <c r="C1122" s="38" t="s">
        <v>3175</v>
      </c>
      <c r="G1122"/>
    </row>
    <row r="1123" spans="1:7" x14ac:dyDescent="0.25">
      <c r="A1123" s="38">
        <v>2365</v>
      </c>
      <c r="B1123" s="14" t="s">
        <v>538</v>
      </c>
      <c r="C1123" s="38" t="s">
        <v>3175</v>
      </c>
      <c r="G1123"/>
    </row>
    <row r="1124" spans="1:7" x14ac:dyDescent="0.25">
      <c r="A1124" s="38">
        <v>2366</v>
      </c>
      <c r="B1124" s="14" t="s">
        <v>537</v>
      </c>
      <c r="C1124" s="38" t="s">
        <v>3176</v>
      </c>
      <c r="G1124"/>
    </row>
    <row r="1125" spans="1:7" x14ac:dyDescent="0.25">
      <c r="A1125" s="38">
        <v>2367</v>
      </c>
      <c r="B1125" s="14" t="s">
        <v>536</v>
      </c>
      <c r="C1125" s="38" t="s">
        <v>3176</v>
      </c>
      <c r="G1125"/>
    </row>
    <row r="1126" spans="1:7" x14ac:dyDescent="0.25">
      <c r="A1126" s="38">
        <v>2372</v>
      </c>
      <c r="B1126" s="14" t="s">
        <v>535</v>
      </c>
      <c r="C1126" s="38" t="s">
        <v>3175</v>
      </c>
      <c r="G1126"/>
    </row>
    <row r="1127" spans="1:7" x14ac:dyDescent="0.25">
      <c r="A1127" s="38">
        <v>2373</v>
      </c>
      <c r="B1127" s="14" t="s">
        <v>534</v>
      </c>
      <c r="C1127" s="38" t="s">
        <v>3175</v>
      </c>
      <c r="G1127"/>
    </row>
    <row r="1128" spans="1:7" x14ac:dyDescent="0.25">
      <c r="A1128" s="38">
        <v>2374</v>
      </c>
      <c r="B1128" s="14" t="s">
        <v>533</v>
      </c>
      <c r="C1128" s="38" t="s">
        <v>3175</v>
      </c>
      <c r="G1128"/>
    </row>
    <row r="1129" spans="1:7" x14ac:dyDescent="0.25">
      <c r="A1129" s="38">
        <v>2375</v>
      </c>
      <c r="B1129" s="14" t="s">
        <v>532</v>
      </c>
      <c r="C1129" s="38" t="s">
        <v>3175</v>
      </c>
      <c r="G1129"/>
    </row>
    <row r="1130" spans="1:7" x14ac:dyDescent="0.25">
      <c r="A1130" s="38">
        <v>2376</v>
      </c>
      <c r="B1130" s="14" t="s">
        <v>531</v>
      </c>
      <c r="C1130" s="38" t="s">
        <v>3175</v>
      </c>
      <c r="G1130"/>
    </row>
    <row r="1131" spans="1:7" x14ac:dyDescent="0.25">
      <c r="A1131" s="38">
        <v>2377</v>
      </c>
      <c r="B1131" s="14" t="s">
        <v>530</v>
      </c>
      <c r="C1131" s="38" t="s">
        <v>3175</v>
      </c>
      <c r="G1131"/>
    </row>
    <row r="1132" spans="1:7" x14ac:dyDescent="0.25">
      <c r="A1132" s="38">
        <v>2378</v>
      </c>
      <c r="B1132" s="14" t="s">
        <v>529</v>
      </c>
      <c r="C1132" s="38" t="s">
        <v>3175</v>
      </c>
      <c r="G1132"/>
    </row>
    <row r="1133" spans="1:7" x14ac:dyDescent="0.25">
      <c r="A1133" s="38">
        <v>2379</v>
      </c>
      <c r="B1133" s="14" t="s">
        <v>528</v>
      </c>
      <c r="C1133" s="38" t="s">
        <v>3175</v>
      </c>
      <c r="G1133"/>
    </row>
    <row r="1134" spans="1:7" x14ac:dyDescent="0.25">
      <c r="A1134" s="38">
        <v>2380</v>
      </c>
      <c r="B1134" s="14" t="s">
        <v>527</v>
      </c>
      <c r="C1134" s="38" t="s">
        <v>3175</v>
      </c>
      <c r="G1134"/>
    </row>
    <row r="1135" spans="1:7" x14ac:dyDescent="0.25">
      <c r="A1135" s="38">
        <v>2381</v>
      </c>
      <c r="B1135" s="14" t="s">
        <v>526</v>
      </c>
      <c r="C1135" s="38" t="s">
        <v>3175</v>
      </c>
      <c r="G1135"/>
    </row>
    <row r="1136" spans="1:7" x14ac:dyDescent="0.25">
      <c r="A1136" s="38">
        <v>2382</v>
      </c>
      <c r="B1136" s="14" t="s">
        <v>1697</v>
      </c>
      <c r="C1136" s="38" t="s">
        <v>3175</v>
      </c>
      <c r="G1136"/>
    </row>
    <row r="1137" spans="1:7" x14ac:dyDescent="0.25">
      <c r="A1137" s="38">
        <v>2383</v>
      </c>
      <c r="B1137" s="14" t="s">
        <v>525</v>
      </c>
      <c r="C1137" s="38" t="s">
        <v>3175</v>
      </c>
      <c r="G1137"/>
    </row>
    <row r="1138" spans="1:7" x14ac:dyDescent="0.25">
      <c r="A1138" s="38">
        <v>2384</v>
      </c>
      <c r="B1138" s="14" t="s">
        <v>524</v>
      </c>
      <c r="C1138" s="38" t="s">
        <v>3175</v>
      </c>
      <c r="G1138"/>
    </row>
    <row r="1139" spans="1:7" x14ac:dyDescent="0.25">
      <c r="A1139" s="38">
        <v>2385</v>
      </c>
      <c r="B1139" s="14" t="s">
        <v>1698</v>
      </c>
      <c r="C1139" s="38" t="s">
        <v>3180</v>
      </c>
      <c r="G1139"/>
    </row>
    <row r="1140" spans="1:7" x14ac:dyDescent="0.25">
      <c r="A1140" s="38">
        <v>2387</v>
      </c>
      <c r="B1140" s="14" t="s">
        <v>1699</v>
      </c>
      <c r="C1140" s="38" t="s">
        <v>3175</v>
      </c>
      <c r="G1140"/>
    </row>
    <row r="1141" spans="1:7" x14ac:dyDescent="0.25">
      <c r="A1141" s="38">
        <v>2388</v>
      </c>
      <c r="B1141" s="14" t="s">
        <v>1700</v>
      </c>
      <c r="C1141" s="38" t="s">
        <v>3175</v>
      </c>
      <c r="G1141"/>
    </row>
    <row r="1142" spans="1:7" x14ac:dyDescent="0.25">
      <c r="A1142" s="38">
        <v>2389</v>
      </c>
      <c r="B1142" s="14" t="s">
        <v>1701</v>
      </c>
      <c r="C1142" s="38" t="s">
        <v>3175</v>
      </c>
      <c r="G1142"/>
    </row>
    <row r="1143" spans="1:7" x14ac:dyDescent="0.25">
      <c r="A1143" s="38">
        <v>2390</v>
      </c>
      <c r="B1143" s="14" t="s">
        <v>1702</v>
      </c>
      <c r="C1143" s="38" t="s">
        <v>3180</v>
      </c>
      <c r="G1143"/>
    </row>
    <row r="1144" spans="1:7" x14ac:dyDescent="0.25">
      <c r="A1144" s="38">
        <v>2391</v>
      </c>
      <c r="B1144" s="14" t="s">
        <v>1703</v>
      </c>
      <c r="C1144" s="38" t="s">
        <v>3180</v>
      </c>
      <c r="G1144"/>
    </row>
    <row r="1145" spans="1:7" x14ac:dyDescent="0.25">
      <c r="A1145" s="38">
        <v>2392</v>
      </c>
      <c r="B1145" s="14" t="s">
        <v>1704</v>
      </c>
      <c r="C1145" s="38" t="s">
        <v>3175</v>
      </c>
      <c r="G1145"/>
    </row>
    <row r="1146" spans="1:7" x14ac:dyDescent="0.25">
      <c r="A1146" s="38">
        <v>2393</v>
      </c>
      <c r="B1146" s="14" t="s">
        <v>523</v>
      </c>
      <c r="C1146" s="38" t="s">
        <v>3175</v>
      </c>
      <c r="G1146"/>
    </row>
    <row r="1147" spans="1:7" x14ac:dyDescent="0.25">
      <c r="A1147" s="38">
        <v>2394</v>
      </c>
      <c r="B1147" s="14" t="s">
        <v>522</v>
      </c>
      <c r="C1147" s="38" t="s">
        <v>3175</v>
      </c>
      <c r="G1147"/>
    </row>
    <row r="1148" spans="1:7" x14ac:dyDescent="0.25">
      <c r="A1148" s="38">
        <v>2397</v>
      </c>
      <c r="B1148" s="14" t="s">
        <v>521</v>
      </c>
      <c r="C1148" s="38" t="s">
        <v>3176</v>
      </c>
      <c r="G1148"/>
    </row>
    <row r="1149" spans="1:7" x14ac:dyDescent="0.25">
      <c r="A1149" s="38">
        <v>2398</v>
      </c>
      <c r="B1149" s="14" t="s">
        <v>520</v>
      </c>
      <c r="C1149" s="38" t="s">
        <v>3176</v>
      </c>
      <c r="G1149"/>
    </row>
    <row r="1150" spans="1:7" x14ac:dyDescent="0.25">
      <c r="A1150" s="38">
        <v>2399</v>
      </c>
      <c r="B1150" s="14" t="s">
        <v>1705</v>
      </c>
      <c r="C1150" s="38" t="s">
        <v>3176</v>
      </c>
      <c r="G1150"/>
    </row>
    <row r="1151" spans="1:7" ht="24" x14ac:dyDescent="0.25">
      <c r="A1151" s="38">
        <v>2400</v>
      </c>
      <c r="B1151" s="14" t="s">
        <v>519</v>
      </c>
      <c r="C1151" s="38" t="s">
        <v>3176</v>
      </c>
      <c r="G1151"/>
    </row>
    <row r="1152" spans="1:7" x14ac:dyDescent="0.25">
      <c r="A1152" s="38">
        <v>2401</v>
      </c>
      <c r="B1152" s="14" t="s">
        <v>518</v>
      </c>
      <c r="C1152" s="38" t="s">
        <v>3175</v>
      </c>
      <c r="G1152"/>
    </row>
    <row r="1153" spans="1:7" x14ac:dyDescent="0.25">
      <c r="A1153" s="38">
        <v>2402</v>
      </c>
      <c r="B1153" s="14" t="s">
        <v>517</v>
      </c>
      <c r="C1153" s="38" t="s">
        <v>3175</v>
      </c>
      <c r="G1153"/>
    </row>
    <row r="1154" spans="1:7" x14ac:dyDescent="0.25">
      <c r="A1154" s="38">
        <v>2403</v>
      </c>
      <c r="B1154" s="14" t="s">
        <v>516</v>
      </c>
      <c r="C1154" s="38" t="s">
        <v>3175</v>
      </c>
      <c r="G1154"/>
    </row>
    <row r="1155" spans="1:7" x14ac:dyDescent="0.25">
      <c r="A1155" s="38">
        <v>2404</v>
      </c>
      <c r="B1155" s="14" t="s">
        <v>515</v>
      </c>
      <c r="C1155" s="38" t="s">
        <v>3175</v>
      </c>
      <c r="G1155"/>
    </row>
    <row r="1156" spans="1:7" ht="24" x14ac:dyDescent="0.25">
      <c r="A1156" s="38">
        <v>2405</v>
      </c>
      <c r="B1156" s="14" t="s">
        <v>514</v>
      </c>
      <c r="C1156" s="38" t="s">
        <v>3175</v>
      </c>
      <c r="G1156"/>
    </row>
    <row r="1157" spans="1:7" x14ac:dyDescent="0.25">
      <c r="A1157" s="38">
        <v>2406</v>
      </c>
      <c r="B1157" s="14" t="s">
        <v>513</v>
      </c>
      <c r="C1157" s="38" t="s">
        <v>3175</v>
      </c>
      <c r="G1157"/>
    </row>
    <row r="1158" spans="1:7" x14ac:dyDescent="0.25">
      <c r="A1158" s="38">
        <v>2407</v>
      </c>
      <c r="B1158" s="14" t="s">
        <v>512</v>
      </c>
      <c r="C1158" s="38" t="s">
        <v>3175</v>
      </c>
      <c r="G1158"/>
    </row>
    <row r="1159" spans="1:7" x14ac:dyDescent="0.25">
      <c r="A1159" s="38">
        <v>2409</v>
      </c>
      <c r="B1159" s="14" t="s">
        <v>511</v>
      </c>
      <c r="C1159" s="38" t="s">
        <v>3176</v>
      </c>
      <c r="G1159"/>
    </row>
    <row r="1160" spans="1:7" x14ac:dyDescent="0.25">
      <c r="A1160" s="38">
        <v>2410</v>
      </c>
      <c r="B1160" s="14" t="s">
        <v>510</v>
      </c>
      <c r="C1160" s="38" t="s">
        <v>3176</v>
      </c>
      <c r="G1160"/>
    </row>
    <row r="1161" spans="1:7" x14ac:dyDescent="0.25">
      <c r="A1161" s="38">
        <v>2411</v>
      </c>
      <c r="B1161" s="14" t="s">
        <v>509</v>
      </c>
      <c r="C1161" s="38" t="s">
        <v>3176</v>
      </c>
      <c r="G1161"/>
    </row>
    <row r="1162" spans="1:7" x14ac:dyDescent="0.25">
      <c r="A1162" s="38">
        <v>2412</v>
      </c>
      <c r="B1162" s="14" t="s">
        <v>508</v>
      </c>
      <c r="C1162" s="38" t="s">
        <v>3176</v>
      </c>
      <c r="G1162"/>
    </row>
    <row r="1163" spans="1:7" ht="24" x14ac:dyDescent="0.25">
      <c r="A1163" s="38">
        <v>2413</v>
      </c>
      <c r="B1163" s="14" t="s">
        <v>507</v>
      </c>
      <c r="C1163" s="38" t="s">
        <v>3176</v>
      </c>
      <c r="G1163"/>
    </row>
    <row r="1164" spans="1:7" ht="24" x14ac:dyDescent="0.25">
      <c r="A1164" s="38">
        <v>2414</v>
      </c>
      <c r="B1164" s="14" t="s">
        <v>506</v>
      </c>
      <c r="C1164" s="38" t="s">
        <v>3176</v>
      </c>
      <c r="G1164"/>
    </row>
    <row r="1165" spans="1:7" x14ac:dyDescent="0.25">
      <c r="A1165" s="38">
        <v>2415</v>
      </c>
      <c r="B1165" s="14" t="s">
        <v>505</v>
      </c>
      <c r="C1165" s="38" t="s">
        <v>3176</v>
      </c>
      <c r="G1165"/>
    </row>
    <row r="1166" spans="1:7" x14ac:dyDescent="0.25">
      <c r="A1166" s="38">
        <v>2416</v>
      </c>
      <c r="B1166" s="14" t="s">
        <v>504</v>
      </c>
      <c r="C1166" s="38" t="s">
        <v>3176</v>
      </c>
      <c r="G1166"/>
    </row>
    <row r="1167" spans="1:7" x14ac:dyDescent="0.25">
      <c r="A1167" s="38">
        <v>2417</v>
      </c>
      <c r="B1167" s="14" t="s">
        <v>503</v>
      </c>
      <c r="C1167" s="38" t="s">
        <v>3176</v>
      </c>
      <c r="G1167"/>
    </row>
    <row r="1168" spans="1:7" x14ac:dyDescent="0.25">
      <c r="A1168" s="38">
        <v>2418</v>
      </c>
      <c r="B1168" s="14" t="s">
        <v>502</v>
      </c>
      <c r="C1168" s="38" t="s">
        <v>3176</v>
      </c>
      <c r="G1168"/>
    </row>
    <row r="1169" spans="1:7" x14ac:dyDescent="0.25">
      <c r="A1169" s="38">
        <v>2419</v>
      </c>
      <c r="B1169" s="14" t="s">
        <v>501</v>
      </c>
      <c r="C1169" s="38" t="s">
        <v>3176</v>
      </c>
      <c r="G1169"/>
    </row>
    <row r="1170" spans="1:7" x14ac:dyDescent="0.25">
      <c r="A1170" s="38">
        <v>2420</v>
      </c>
      <c r="B1170" s="14" t="s">
        <v>500</v>
      </c>
      <c r="C1170" s="38" t="s">
        <v>3176</v>
      </c>
      <c r="G1170"/>
    </row>
    <row r="1171" spans="1:7" x14ac:dyDescent="0.25">
      <c r="A1171" s="38">
        <v>2421</v>
      </c>
      <c r="B1171" s="14" t="s">
        <v>499</v>
      </c>
      <c r="C1171" s="38" t="s">
        <v>3176</v>
      </c>
      <c r="G1171"/>
    </row>
    <row r="1172" spans="1:7" x14ac:dyDescent="0.25">
      <c r="A1172" s="38">
        <v>2422</v>
      </c>
      <c r="B1172" s="14" t="s">
        <v>498</v>
      </c>
      <c r="C1172" s="38" t="s">
        <v>3176</v>
      </c>
      <c r="G1172"/>
    </row>
    <row r="1173" spans="1:7" x14ac:dyDescent="0.25">
      <c r="A1173" s="38">
        <v>2423</v>
      </c>
      <c r="B1173" s="14" t="s">
        <v>497</v>
      </c>
      <c r="C1173" s="38" t="s">
        <v>3176</v>
      </c>
      <c r="G1173"/>
    </row>
    <row r="1174" spans="1:7" x14ac:dyDescent="0.25">
      <c r="A1174" s="38">
        <v>2424</v>
      </c>
      <c r="B1174" s="14" t="s">
        <v>496</v>
      </c>
      <c r="C1174" s="38" t="s">
        <v>3176</v>
      </c>
      <c r="G1174"/>
    </row>
    <row r="1175" spans="1:7" ht="24" x14ac:dyDescent="0.25">
      <c r="A1175" s="38">
        <v>2425</v>
      </c>
      <c r="B1175" s="14" t="s">
        <v>495</v>
      </c>
      <c r="C1175" s="38" t="s">
        <v>3176</v>
      </c>
      <c r="G1175"/>
    </row>
    <row r="1176" spans="1:7" x14ac:dyDescent="0.25">
      <c r="A1176" s="38">
        <v>2426</v>
      </c>
      <c r="B1176" s="14" t="s">
        <v>494</v>
      </c>
      <c r="C1176" s="38" t="s">
        <v>3176</v>
      </c>
      <c r="G1176"/>
    </row>
    <row r="1177" spans="1:7" x14ac:dyDescent="0.25">
      <c r="A1177" s="38">
        <v>2427</v>
      </c>
      <c r="B1177" s="14" t="s">
        <v>493</v>
      </c>
      <c r="C1177" s="38" t="s">
        <v>3176</v>
      </c>
      <c r="G1177"/>
    </row>
    <row r="1178" spans="1:7" ht="24" x14ac:dyDescent="0.25">
      <c r="A1178" s="38">
        <v>2428</v>
      </c>
      <c r="B1178" s="14" t="s">
        <v>492</v>
      </c>
      <c r="C1178" s="38" t="s">
        <v>3176</v>
      </c>
      <c r="G1178"/>
    </row>
    <row r="1179" spans="1:7" ht="24" x14ac:dyDescent="0.25">
      <c r="A1179" s="38">
        <v>2429</v>
      </c>
      <c r="B1179" s="14" t="s">
        <v>491</v>
      </c>
      <c r="C1179" s="38" t="s">
        <v>3176</v>
      </c>
      <c r="G1179"/>
    </row>
    <row r="1180" spans="1:7" x14ac:dyDescent="0.25">
      <c r="A1180" s="38">
        <v>2430</v>
      </c>
      <c r="B1180" s="14" t="s">
        <v>490</v>
      </c>
      <c r="C1180" s="38" t="s">
        <v>3176</v>
      </c>
      <c r="G1180"/>
    </row>
    <row r="1181" spans="1:7" x14ac:dyDescent="0.25">
      <c r="A1181" s="38">
        <v>2431</v>
      </c>
      <c r="B1181" s="14" t="s">
        <v>489</v>
      </c>
      <c r="C1181" s="38" t="s">
        <v>3176</v>
      </c>
      <c r="G1181"/>
    </row>
    <row r="1182" spans="1:7" x14ac:dyDescent="0.25">
      <c r="A1182" s="38">
        <v>2432</v>
      </c>
      <c r="B1182" s="14" t="s">
        <v>488</v>
      </c>
      <c r="C1182" s="38" t="s">
        <v>3176</v>
      </c>
      <c r="G1182"/>
    </row>
    <row r="1183" spans="1:7" x14ac:dyDescent="0.25">
      <c r="A1183" s="38">
        <v>2433</v>
      </c>
      <c r="B1183" s="14" t="s">
        <v>487</v>
      </c>
      <c r="C1183" s="38" t="s">
        <v>3176</v>
      </c>
      <c r="G1183"/>
    </row>
    <row r="1184" spans="1:7" ht="24" x14ac:dyDescent="0.25">
      <c r="A1184" s="38">
        <v>2434</v>
      </c>
      <c r="B1184" s="14" t="s">
        <v>486</v>
      </c>
      <c r="C1184" s="38" t="s">
        <v>3176</v>
      </c>
      <c r="G1184"/>
    </row>
    <row r="1185" spans="1:7" ht="24" x14ac:dyDescent="0.25">
      <c r="A1185" s="38">
        <v>2435</v>
      </c>
      <c r="B1185" s="14" t="s">
        <v>485</v>
      </c>
      <c r="C1185" s="38" t="s">
        <v>3176</v>
      </c>
      <c r="G1185"/>
    </row>
    <row r="1186" spans="1:7" x14ac:dyDescent="0.25">
      <c r="A1186" s="38">
        <v>2436</v>
      </c>
      <c r="B1186" s="14" t="s">
        <v>484</v>
      </c>
      <c r="C1186" s="38" t="s">
        <v>3176</v>
      </c>
      <c r="G1186"/>
    </row>
    <row r="1187" spans="1:7" x14ac:dyDescent="0.25">
      <c r="A1187" s="38">
        <v>2437</v>
      </c>
      <c r="B1187" s="14" t="s">
        <v>483</v>
      </c>
      <c r="C1187" s="38" t="s">
        <v>3176</v>
      </c>
      <c r="G1187"/>
    </row>
    <row r="1188" spans="1:7" x14ac:dyDescent="0.25">
      <c r="A1188" s="38">
        <v>2438</v>
      </c>
      <c r="B1188" s="14" t="s">
        <v>1706</v>
      </c>
      <c r="C1188" s="38" t="s">
        <v>3176</v>
      </c>
      <c r="G1188"/>
    </row>
    <row r="1189" spans="1:7" x14ac:dyDescent="0.25">
      <c r="A1189" s="38">
        <v>2439</v>
      </c>
      <c r="B1189" s="14" t="s">
        <v>1707</v>
      </c>
      <c r="C1189" s="38" t="s">
        <v>3176</v>
      </c>
      <c r="G1189"/>
    </row>
    <row r="1190" spans="1:7" x14ac:dyDescent="0.25">
      <c r="A1190" s="38">
        <v>2440</v>
      </c>
      <c r="B1190" s="14" t="s">
        <v>1708</v>
      </c>
      <c r="C1190" s="38" t="s">
        <v>3176</v>
      </c>
      <c r="G1190"/>
    </row>
    <row r="1191" spans="1:7" x14ac:dyDescent="0.25">
      <c r="A1191" s="38">
        <v>2441</v>
      </c>
      <c r="B1191" s="14" t="s">
        <v>482</v>
      </c>
      <c r="C1191" s="38" t="s">
        <v>3176</v>
      </c>
      <c r="G1191"/>
    </row>
    <row r="1192" spans="1:7" x14ac:dyDescent="0.25">
      <c r="A1192" s="38">
        <v>2442</v>
      </c>
      <c r="B1192" s="14" t="s">
        <v>481</v>
      </c>
      <c r="C1192" s="38" t="s">
        <v>3176</v>
      </c>
      <c r="G1192"/>
    </row>
    <row r="1193" spans="1:7" x14ac:dyDescent="0.25">
      <c r="A1193" s="38">
        <v>2443</v>
      </c>
      <c r="B1193" s="14" t="s">
        <v>480</v>
      </c>
      <c r="C1193" s="38" t="s">
        <v>3176</v>
      </c>
      <c r="G1193"/>
    </row>
    <row r="1194" spans="1:7" ht="24" x14ac:dyDescent="0.25">
      <c r="A1194" s="38">
        <v>2444</v>
      </c>
      <c r="B1194" s="14" t="s">
        <v>1709</v>
      </c>
      <c r="C1194" s="38" t="s">
        <v>3176</v>
      </c>
      <c r="G1194"/>
    </row>
    <row r="1195" spans="1:7" x14ac:dyDescent="0.25">
      <c r="A1195" s="38">
        <v>2445</v>
      </c>
      <c r="B1195" s="14" t="s">
        <v>479</v>
      </c>
      <c r="C1195" s="38" t="s">
        <v>3176</v>
      </c>
      <c r="G1195"/>
    </row>
    <row r="1196" spans="1:7" x14ac:dyDescent="0.25">
      <c r="A1196" s="38">
        <v>2446</v>
      </c>
      <c r="B1196" s="14" t="s">
        <v>478</v>
      </c>
      <c r="C1196" s="38" t="s">
        <v>3176</v>
      </c>
      <c r="G1196"/>
    </row>
    <row r="1197" spans="1:7" ht="24" x14ac:dyDescent="0.25">
      <c r="A1197" s="38">
        <v>2447</v>
      </c>
      <c r="B1197" s="14" t="s">
        <v>477</v>
      </c>
      <c r="C1197" s="38" t="s">
        <v>3176</v>
      </c>
      <c r="G1197"/>
    </row>
    <row r="1198" spans="1:7" x14ac:dyDescent="0.25">
      <c r="A1198" s="38">
        <v>2448</v>
      </c>
      <c r="B1198" s="14" t="s">
        <v>476</v>
      </c>
      <c r="C1198" s="38" t="s">
        <v>3176</v>
      </c>
      <c r="G1198"/>
    </row>
    <row r="1199" spans="1:7" x14ac:dyDescent="0.25">
      <c r="A1199" s="38">
        <v>2449</v>
      </c>
      <c r="B1199" s="14" t="s">
        <v>475</v>
      </c>
      <c r="C1199" s="38" t="s">
        <v>3176</v>
      </c>
      <c r="G1199"/>
    </row>
    <row r="1200" spans="1:7" x14ac:dyDescent="0.25">
      <c r="A1200" s="38">
        <v>2450</v>
      </c>
      <c r="B1200" s="14" t="s">
        <v>1710</v>
      </c>
      <c r="C1200" s="38" t="s">
        <v>3176</v>
      </c>
      <c r="G1200"/>
    </row>
    <row r="1201" spans="1:7" x14ac:dyDescent="0.25">
      <c r="A1201" s="38">
        <v>2451</v>
      </c>
      <c r="B1201" s="14" t="s">
        <v>474</v>
      </c>
      <c r="C1201" s="38" t="s">
        <v>3176</v>
      </c>
      <c r="G1201"/>
    </row>
    <row r="1202" spans="1:7" x14ac:dyDescent="0.25">
      <c r="A1202" s="38">
        <v>2452</v>
      </c>
      <c r="B1202" s="14" t="s">
        <v>473</v>
      </c>
      <c r="C1202" s="38" t="s">
        <v>3176</v>
      </c>
      <c r="G1202"/>
    </row>
    <row r="1203" spans="1:7" x14ac:dyDescent="0.25">
      <c r="A1203" s="38">
        <v>2453</v>
      </c>
      <c r="B1203" s="14" t="s">
        <v>472</v>
      </c>
      <c r="C1203" s="38" t="s">
        <v>3176</v>
      </c>
      <c r="G1203"/>
    </row>
    <row r="1204" spans="1:7" x14ac:dyDescent="0.25">
      <c r="A1204" s="38">
        <v>2454</v>
      </c>
      <c r="B1204" s="14" t="s">
        <v>471</v>
      </c>
      <c r="C1204" s="38" t="s">
        <v>3176</v>
      </c>
      <c r="G1204"/>
    </row>
    <row r="1205" spans="1:7" x14ac:dyDescent="0.25">
      <c r="A1205" s="38">
        <v>2455</v>
      </c>
      <c r="B1205" s="14" t="s">
        <v>470</v>
      </c>
      <c r="C1205" s="38" t="s">
        <v>3176</v>
      </c>
      <c r="G1205"/>
    </row>
    <row r="1206" spans="1:7" x14ac:dyDescent="0.25">
      <c r="A1206" s="38">
        <v>2456</v>
      </c>
      <c r="B1206" s="14" t="s">
        <v>469</v>
      </c>
      <c r="C1206" s="38" t="s">
        <v>3176</v>
      </c>
      <c r="G1206"/>
    </row>
    <row r="1207" spans="1:7" x14ac:dyDescent="0.25">
      <c r="A1207" s="38">
        <v>2457</v>
      </c>
      <c r="B1207" s="14" t="s">
        <v>468</v>
      </c>
      <c r="C1207" s="38" t="s">
        <v>3176</v>
      </c>
      <c r="G1207"/>
    </row>
    <row r="1208" spans="1:7" x14ac:dyDescent="0.25">
      <c r="A1208" s="38">
        <v>2458</v>
      </c>
      <c r="B1208" s="14" t="s">
        <v>467</v>
      </c>
      <c r="C1208" s="38" t="s">
        <v>3176</v>
      </c>
      <c r="G1208"/>
    </row>
    <row r="1209" spans="1:7" x14ac:dyDescent="0.25">
      <c r="A1209" s="38">
        <v>2459</v>
      </c>
      <c r="B1209" s="14" t="s">
        <v>466</v>
      </c>
      <c r="C1209" s="38" t="s">
        <v>3175</v>
      </c>
      <c r="G1209"/>
    </row>
    <row r="1210" spans="1:7" x14ac:dyDescent="0.25">
      <c r="A1210" s="38">
        <v>2460</v>
      </c>
      <c r="B1210" s="14" t="s">
        <v>1711</v>
      </c>
      <c r="C1210" s="38" t="s">
        <v>3175</v>
      </c>
      <c r="G1210"/>
    </row>
    <row r="1211" spans="1:7" x14ac:dyDescent="0.25">
      <c r="A1211" s="38">
        <v>2461</v>
      </c>
      <c r="B1211" s="14" t="s">
        <v>1712</v>
      </c>
      <c r="C1211" s="38" t="s">
        <v>3175</v>
      </c>
      <c r="G1211"/>
    </row>
    <row r="1212" spans="1:7" ht="24" x14ac:dyDescent="0.25">
      <c r="A1212" s="38">
        <v>2462</v>
      </c>
      <c r="B1212" s="14" t="s">
        <v>465</v>
      </c>
      <c r="C1212" s="38" t="s">
        <v>3175</v>
      </c>
      <c r="G1212"/>
    </row>
    <row r="1213" spans="1:7" x14ac:dyDescent="0.25">
      <c r="A1213" s="38">
        <v>2463</v>
      </c>
      <c r="B1213" s="14" t="s">
        <v>1713</v>
      </c>
      <c r="C1213" s="38" t="s">
        <v>3175</v>
      </c>
      <c r="G1213"/>
    </row>
    <row r="1214" spans="1:7" ht="24" x14ac:dyDescent="0.25">
      <c r="A1214" s="38">
        <v>2464</v>
      </c>
      <c r="B1214" s="14" t="s">
        <v>1714</v>
      </c>
      <c r="C1214" s="38" t="s">
        <v>3175</v>
      </c>
      <c r="G1214"/>
    </row>
    <row r="1215" spans="1:7" ht="24" x14ac:dyDescent="0.25">
      <c r="A1215" s="38">
        <v>2465</v>
      </c>
      <c r="B1215" s="14" t="s">
        <v>464</v>
      </c>
      <c r="C1215" s="38" t="s">
        <v>3175</v>
      </c>
      <c r="G1215"/>
    </row>
    <row r="1216" spans="1:7" x14ac:dyDescent="0.25">
      <c r="A1216" s="38">
        <v>2466</v>
      </c>
      <c r="B1216" s="14" t="s">
        <v>463</v>
      </c>
      <c r="C1216" s="38" t="s">
        <v>3175</v>
      </c>
      <c r="G1216"/>
    </row>
    <row r="1217" spans="1:7" x14ac:dyDescent="0.25">
      <c r="A1217" s="38">
        <v>2467</v>
      </c>
      <c r="B1217" s="14" t="s">
        <v>1715</v>
      </c>
      <c r="C1217" s="38" t="s">
        <v>3175</v>
      </c>
      <c r="G1217"/>
    </row>
    <row r="1218" spans="1:7" ht="36" x14ac:dyDescent="0.25">
      <c r="A1218" s="38">
        <v>2468</v>
      </c>
      <c r="B1218" s="14" t="s">
        <v>462</v>
      </c>
      <c r="C1218" s="38" t="s">
        <v>3176</v>
      </c>
      <c r="G1218"/>
    </row>
    <row r="1219" spans="1:7" x14ac:dyDescent="0.25">
      <c r="A1219" s="38">
        <v>2469</v>
      </c>
      <c r="B1219" s="14" t="s">
        <v>1716</v>
      </c>
      <c r="C1219" s="38" t="s">
        <v>3176</v>
      </c>
      <c r="G1219"/>
    </row>
    <row r="1220" spans="1:7" x14ac:dyDescent="0.25">
      <c r="A1220" s="38">
        <v>2470</v>
      </c>
      <c r="B1220" s="14" t="s">
        <v>1717</v>
      </c>
      <c r="C1220" s="38" t="s">
        <v>3180</v>
      </c>
      <c r="G1220"/>
    </row>
    <row r="1221" spans="1:7" x14ac:dyDescent="0.25">
      <c r="A1221" s="38">
        <v>2471</v>
      </c>
      <c r="B1221" s="14" t="s">
        <v>461</v>
      </c>
      <c r="C1221" s="38" t="s">
        <v>3175</v>
      </c>
      <c r="G1221"/>
    </row>
    <row r="1222" spans="1:7" x14ac:dyDescent="0.25">
      <c r="A1222" s="38">
        <v>2472</v>
      </c>
      <c r="B1222" s="14" t="s">
        <v>1718</v>
      </c>
      <c r="C1222" s="38" t="s">
        <v>3175</v>
      </c>
      <c r="G1222"/>
    </row>
    <row r="1223" spans="1:7" x14ac:dyDescent="0.25">
      <c r="A1223" s="38">
        <v>2473</v>
      </c>
      <c r="B1223" s="14" t="s">
        <v>460</v>
      </c>
      <c r="C1223" s="38" t="s">
        <v>3176</v>
      </c>
      <c r="G1223"/>
    </row>
    <row r="1224" spans="1:7" x14ac:dyDescent="0.25">
      <c r="A1224" s="38">
        <v>2474</v>
      </c>
      <c r="B1224" s="14" t="s">
        <v>459</v>
      </c>
      <c r="C1224" s="38" t="s">
        <v>3176</v>
      </c>
      <c r="G1224"/>
    </row>
    <row r="1225" spans="1:7" x14ac:dyDescent="0.25">
      <c r="A1225" s="38">
        <v>2475</v>
      </c>
      <c r="B1225" s="14" t="s">
        <v>458</v>
      </c>
      <c r="C1225" s="38" t="s">
        <v>3176</v>
      </c>
      <c r="G1225"/>
    </row>
    <row r="1226" spans="1:7" x14ac:dyDescent="0.25">
      <c r="A1226" s="38">
        <v>2476</v>
      </c>
      <c r="B1226" s="14" t="s">
        <v>457</v>
      </c>
      <c r="C1226" s="38" t="s">
        <v>3176</v>
      </c>
      <c r="G1226"/>
    </row>
    <row r="1227" spans="1:7" x14ac:dyDescent="0.25">
      <c r="A1227" s="38">
        <v>2477</v>
      </c>
      <c r="B1227" s="14" t="s">
        <v>456</v>
      </c>
      <c r="C1227" s="38" t="s">
        <v>3176</v>
      </c>
      <c r="G1227"/>
    </row>
    <row r="1228" spans="1:7" x14ac:dyDescent="0.25">
      <c r="A1228" s="38">
        <v>2478</v>
      </c>
      <c r="B1228" s="14" t="s">
        <v>455</v>
      </c>
      <c r="C1228" s="38" t="s">
        <v>3176</v>
      </c>
      <c r="G1228"/>
    </row>
    <row r="1229" spans="1:7" x14ac:dyDescent="0.25">
      <c r="A1229" s="38">
        <v>2479</v>
      </c>
      <c r="B1229" s="14" t="s">
        <v>454</v>
      </c>
      <c r="C1229" s="38" t="s">
        <v>3176</v>
      </c>
      <c r="G1229"/>
    </row>
    <row r="1230" spans="1:7" x14ac:dyDescent="0.25">
      <c r="A1230" s="38">
        <v>2480</v>
      </c>
      <c r="B1230" s="14" t="s">
        <v>453</v>
      </c>
      <c r="C1230" s="38" t="s">
        <v>3176</v>
      </c>
      <c r="G1230"/>
    </row>
    <row r="1231" spans="1:7" x14ac:dyDescent="0.25">
      <c r="A1231" s="38">
        <v>2481</v>
      </c>
      <c r="B1231" s="14" t="s">
        <v>452</v>
      </c>
      <c r="C1231" s="38" t="s">
        <v>3176</v>
      </c>
      <c r="G1231"/>
    </row>
    <row r="1232" spans="1:7" x14ac:dyDescent="0.25">
      <c r="A1232" s="38">
        <v>2482</v>
      </c>
      <c r="B1232" s="14" t="s">
        <v>451</v>
      </c>
      <c r="C1232" s="38" t="s">
        <v>3176</v>
      </c>
      <c r="G1232"/>
    </row>
    <row r="1233" spans="1:7" x14ac:dyDescent="0.25">
      <c r="A1233" s="38">
        <v>2483</v>
      </c>
      <c r="B1233" s="14" t="s">
        <v>450</v>
      </c>
      <c r="C1233" s="38" t="s">
        <v>3176</v>
      </c>
      <c r="G1233"/>
    </row>
    <row r="1234" spans="1:7" x14ac:dyDescent="0.25">
      <c r="A1234" s="38">
        <v>2484</v>
      </c>
      <c r="B1234" s="14" t="s">
        <v>1719</v>
      </c>
      <c r="C1234" s="38" t="s">
        <v>3176</v>
      </c>
      <c r="G1234"/>
    </row>
    <row r="1235" spans="1:7" x14ac:dyDescent="0.25">
      <c r="A1235" s="38">
        <v>2487</v>
      </c>
      <c r="B1235" s="14" t="s">
        <v>449</v>
      </c>
      <c r="C1235" s="38" t="s">
        <v>3176</v>
      </c>
      <c r="G1235"/>
    </row>
    <row r="1236" spans="1:7" x14ac:dyDescent="0.25">
      <c r="A1236" s="38">
        <v>2488</v>
      </c>
      <c r="B1236" s="14" t="s">
        <v>448</v>
      </c>
      <c r="C1236" s="38" t="s">
        <v>3176</v>
      </c>
      <c r="G1236"/>
    </row>
    <row r="1237" spans="1:7" x14ac:dyDescent="0.25">
      <c r="A1237" s="38">
        <v>2489</v>
      </c>
      <c r="B1237" s="14" t="s">
        <v>1720</v>
      </c>
      <c r="C1237" s="38" t="s">
        <v>3175</v>
      </c>
      <c r="G1237"/>
    </row>
    <row r="1238" spans="1:7" x14ac:dyDescent="0.25">
      <c r="A1238" s="38">
        <v>2490</v>
      </c>
      <c r="B1238" s="14" t="s">
        <v>447</v>
      </c>
      <c r="C1238" s="38" t="s">
        <v>3175</v>
      </c>
      <c r="G1238"/>
    </row>
    <row r="1239" spans="1:7" x14ac:dyDescent="0.25">
      <c r="A1239" s="38">
        <v>2491</v>
      </c>
      <c r="B1239" s="14" t="s">
        <v>446</v>
      </c>
      <c r="C1239" s="38" t="s">
        <v>3175</v>
      </c>
      <c r="G1239"/>
    </row>
    <row r="1240" spans="1:7" x14ac:dyDescent="0.25">
      <c r="A1240" s="38">
        <v>2492</v>
      </c>
      <c r="B1240" s="14" t="s">
        <v>445</v>
      </c>
      <c r="C1240" s="38" t="s">
        <v>3175</v>
      </c>
      <c r="G1240"/>
    </row>
    <row r="1241" spans="1:7" x14ac:dyDescent="0.25">
      <c r="A1241" s="38">
        <v>2495</v>
      </c>
      <c r="B1241" s="14" t="s">
        <v>1721</v>
      </c>
      <c r="C1241" s="38" t="s">
        <v>3175</v>
      </c>
      <c r="G1241"/>
    </row>
    <row r="1242" spans="1:7" x14ac:dyDescent="0.25">
      <c r="A1242" s="38">
        <v>2498</v>
      </c>
      <c r="B1242" s="14" t="s">
        <v>444</v>
      </c>
      <c r="C1242" s="38" t="s">
        <v>3176</v>
      </c>
      <c r="G1242"/>
    </row>
    <row r="1243" spans="1:7" x14ac:dyDescent="0.25">
      <c r="A1243" s="38">
        <v>2501</v>
      </c>
      <c r="B1243" s="14" t="s">
        <v>1722</v>
      </c>
      <c r="C1243" s="38" t="s">
        <v>3175</v>
      </c>
      <c r="G1243"/>
    </row>
    <row r="1244" spans="1:7" x14ac:dyDescent="0.25">
      <c r="A1244" s="38">
        <v>2503</v>
      </c>
      <c r="B1244" s="14" t="s">
        <v>443</v>
      </c>
      <c r="C1244" s="38" t="s">
        <v>3176</v>
      </c>
      <c r="G1244"/>
    </row>
    <row r="1245" spans="1:7" ht="24" x14ac:dyDescent="0.25">
      <c r="A1245" s="38">
        <v>2504</v>
      </c>
      <c r="B1245" s="14" t="s">
        <v>1723</v>
      </c>
      <c r="C1245" s="38" t="s">
        <v>3175</v>
      </c>
      <c r="G1245"/>
    </row>
    <row r="1246" spans="1:7" x14ac:dyDescent="0.25">
      <c r="A1246" s="38">
        <v>2505</v>
      </c>
      <c r="B1246" s="14" t="s">
        <v>442</v>
      </c>
      <c r="C1246" s="38" t="s">
        <v>3176</v>
      </c>
      <c r="G1246"/>
    </row>
    <row r="1247" spans="1:7" ht="24" x14ac:dyDescent="0.25">
      <c r="A1247" s="38">
        <v>2506</v>
      </c>
      <c r="B1247" s="14" t="s">
        <v>1724</v>
      </c>
      <c r="C1247" s="38" t="s">
        <v>3175</v>
      </c>
      <c r="G1247"/>
    </row>
    <row r="1248" spans="1:7" x14ac:dyDescent="0.25">
      <c r="A1248" s="38">
        <v>2509</v>
      </c>
      <c r="B1248" s="14" t="s">
        <v>1725</v>
      </c>
      <c r="C1248" s="38" t="s">
        <v>3176</v>
      </c>
      <c r="G1248"/>
    </row>
    <row r="1249" spans="1:7" x14ac:dyDescent="0.25">
      <c r="A1249" s="38">
        <v>2510</v>
      </c>
      <c r="B1249" s="14" t="s">
        <v>441</v>
      </c>
      <c r="C1249" s="38" t="s">
        <v>3176</v>
      </c>
      <c r="G1249"/>
    </row>
    <row r="1250" spans="1:7" ht="24" x14ac:dyDescent="0.25">
      <c r="A1250" s="38">
        <v>2511</v>
      </c>
      <c r="B1250" s="14" t="s">
        <v>1726</v>
      </c>
      <c r="C1250" s="38" t="s">
        <v>3175</v>
      </c>
      <c r="G1250"/>
    </row>
    <row r="1251" spans="1:7" x14ac:dyDescent="0.25">
      <c r="A1251" s="38">
        <v>2512</v>
      </c>
      <c r="B1251" s="14" t="s">
        <v>440</v>
      </c>
      <c r="C1251" s="38" t="s">
        <v>3176</v>
      </c>
      <c r="G1251"/>
    </row>
    <row r="1252" spans="1:7" ht="24" x14ac:dyDescent="0.25">
      <c r="A1252" s="38">
        <v>2513</v>
      </c>
      <c r="B1252" s="14" t="s">
        <v>1727</v>
      </c>
      <c r="C1252" s="38" t="s">
        <v>3175</v>
      </c>
      <c r="G1252"/>
    </row>
    <row r="1253" spans="1:7" x14ac:dyDescent="0.25">
      <c r="A1253" s="38">
        <v>2514</v>
      </c>
      <c r="B1253" s="14" t="s">
        <v>1728</v>
      </c>
      <c r="C1253" s="38" t="s">
        <v>3180</v>
      </c>
      <c r="G1253"/>
    </row>
    <row r="1254" spans="1:7" x14ac:dyDescent="0.25">
      <c r="A1254" s="38">
        <v>2547</v>
      </c>
      <c r="B1254" s="14" t="s">
        <v>439</v>
      </c>
      <c r="C1254" s="38" t="s">
        <v>3176</v>
      </c>
      <c r="G1254"/>
    </row>
    <row r="1255" spans="1:7" x14ac:dyDescent="0.25">
      <c r="A1255" s="38">
        <v>2548</v>
      </c>
      <c r="B1255" s="14" t="s">
        <v>438</v>
      </c>
      <c r="C1255" s="38" t="s">
        <v>3176</v>
      </c>
      <c r="G1255"/>
    </row>
    <row r="1256" spans="1:7" x14ac:dyDescent="0.25">
      <c r="A1256" s="38">
        <v>2549</v>
      </c>
      <c r="B1256" s="14" t="s">
        <v>437</v>
      </c>
      <c r="C1256" s="38" t="s">
        <v>3176</v>
      </c>
      <c r="G1256"/>
    </row>
    <row r="1257" spans="1:7" x14ac:dyDescent="0.25">
      <c r="A1257" s="38">
        <v>2554</v>
      </c>
      <c r="B1257" s="14" t="s">
        <v>436</v>
      </c>
      <c r="C1257" s="38" t="s">
        <v>3175</v>
      </c>
      <c r="G1257"/>
    </row>
    <row r="1258" spans="1:7" ht="24" x14ac:dyDescent="0.25">
      <c r="A1258" s="38">
        <v>2556</v>
      </c>
      <c r="B1258" s="14" t="s">
        <v>435</v>
      </c>
      <c r="C1258" s="38" t="s">
        <v>3176</v>
      </c>
      <c r="G1258"/>
    </row>
    <row r="1259" spans="1:7" x14ac:dyDescent="0.25">
      <c r="A1259" s="38">
        <v>2558</v>
      </c>
      <c r="B1259" s="14" t="s">
        <v>434</v>
      </c>
      <c r="C1259" s="38" t="s">
        <v>3175</v>
      </c>
      <c r="G1259"/>
    </row>
    <row r="1260" spans="1:7" x14ac:dyDescent="0.25">
      <c r="A1260" s="38">
        <v>2559</v>
      </c>
      <c r="B1260" s="14" t="s">
        <v>433</v>
      </c>
      <c r="C1260" s="38" t="s">
        <v>3175</v>
      </c>
      <c r="G1260"/>
    </row>
    <row r="1261" spans="1:7" x14ac:dyDescent="0.25">
      <c r="A1261" s="38">
        <v>2562</v>
      </c>
      <c r="B1261" s="14" t="s">
        <v>432</v>
      </c>
      <c r="C1261" s="38" t="s">
        <v>3175</v>
      </c>
      <c r="G1261"/>
    </row>
    <row r="1262" spans="1:7" x14ac:dyDescent="0.25">
      <c r="A1262" s="38">
        <v>2563</v>
      </c>
      <c r="B1262" s="14" t="s">
        <v>431</v>
      </c>
      <c r="C1262" s="38" t="s">
        <v>3176</v>
      </c>
      <c r="G1262"/>
    </row>
    <row r="1263" spans="1:7" ht="24" x14ac:dyDescent="0.25">
      <c r="A1263" s="38">
        <v>2564</v>
      </c>
      <c r="B1263" s="14" t="s">
        <v>1729</v>
      </c>
      <c r="C1263" s="38" t="s">
        <v>3175</v>
      </c>
      <c r="G1263"/>
    </row>
    <row r="1264" spans="1:7" ht="24" x14ac:dyDescent="0.25">
      <c r="A1264" s="38">
        <v>2565</v>
      </c>
      <c r="B1264" s="14" t="s">
        <v>430</v>
      </c>
      <c r="C1264" s="38" t="s">
        <v>3175</v>
      </c>
      <c r="G1264"/>
    </row>
    <row r="1265" spans="1:7" x14ac:dyDescent="0.25">
      <c r="A1265" s="38">
        <v>2566</v>
      </c>
      <c r="B1265" s="14" t="s">
        <v>429</v>
      </c>
      <c r="C1265" s="38" t="s">
        <v>3176</v>
      </c>
      <c r="G1265"/>
    </row>
    <row r="1266" spans="1:7" ht="24" x14ac:dyDescent="0.25">
      <c r="A1266" s="38">
        <v>2567</v>
      </c>
      <c r="B1266" s="14" t="s">
        <v>428</v>
      </c>
      <c r="C1266" s="38" t="s">
        <v>3176</v>
      </c>
      <c r="G1266"/>
    </row>
    <row r="1267" spans="1:7" x14ac:dyDescent="0.25">
      <c r="A1267" s="38">
        <v>2568</v>
      </c>
      <c r="B1267" s="14" t="s">
        <v>427</v>
      </c>
      <c r="C1267" s="38" t="s">
        <v>3176</v>
      </c>
      <c r="G1267"/>
    </row>
    <row r="1268" spans="1:7" x14ac:dyDescent="0.25">
      <c r="A1268" s="38">
        <v>2569</v>
      </c>
      <c r="B1268" s="14" t="s">
        <v>1730</v>
      </c>
      <c r="C1268" s="38" t="s">
        <v>3180</v>
      </c>
      <c r="G1268"/>
    </row>
    <row r="1269" spans="1:7" x14ac:dyDescent="0.25">
      <c r="A1269" s="38">
        <v>2570</v>
      </c>
      <c r="B1269" s="14" t="s">
        <v>426</v>
      </c>
      <c r="C1269" s="38" t="s">
        <v>3176</v>
      </c>
      <c r="G1269"/>
    </row>
    <row r="1270" spans="1:7" x14ac:dyDescent="0.25">
      <c r="A1270" s="38">
        <v>2571</v>
      </c>
      <c r="B1270" s="14" t="s">
        <v>425</v>
      </c>
      <c r="C1270" s="38" t="s">
        <v>3176</v>
      </c>
      <c r="G1270"/>
    </row>
    <row r="1271" spans="1:7" x14ac:dyDescent="0.25">
      <c r="A1271" s="38">
        <v>2572</v>
      </c>
      <c r="B1271" s="14" t="s">
        <v>424</v>
      </c>
      <c r="C1271" s="38" t="s">
        <v>3176</v>
      </c>
      <c r="G1271"/>
    </row>
    <row r="1272" spans="1:7" x14ac:dyDescent="0.25">
      <c r="A1272" s="38">
        <v>2573</v>
      </c>
      <c r="B1272" s="14" t="s">
        <v>1731</v>
      </c>
      <c r="C1272" s="38" t="s">
        <v>3178</v>
      </c>
      <c r="G1272"/>
    </row>
    <row r="1273" spans="1:7" x14ac:dyDescent="0.25">
      <c r="A1273" s="38">
        <v>2574</v>
      </c>
      <c r="B1273" s="14" t="s">
        <v>423</v>
      </c>
      <c r="C1273" s="38" t="s">
        <v>3175</v>
      </c>
      <c r="G1273"/>
    </row>
    <row r="1274" spans="1:7" ht="24" x14ac:dyDescent="0.25">
      <c r="A1274" s="38">
        <v>2575</v>
      </c>
      <c r="B1274" s="14" t="s">
        <v>418</v>
      </c>
      <c r="C1274" s="38" t="s">
        <v>3175</v>
      </c>
      <c r="G1274"/>
    </row>
    <row r="1275" spans="1:7" ht="24" x14ac:dyDescent="0.25">
      <c r="A1275" s="38">
        <v>2576</v>
      </c>
      <c r="B1275" s="14" t="s">
        <v>1732</v>
      </c>
      <c r="C1275" s="38" t="s">
        <v>3175</v>
      </c>
      <c r="G1275"/>
    </row>
    <row r="1276" spans="1:7" x14ac:dyDescent="0.25">
      <c r="A1276" s="38">
        <v>2577</v>
      </c>
      <c r="B1276" s="14" t="s">
        <v>1733</v>
      </c>
      <c r="C1276" s="38" t="s">
        <v>3175</v>
      </c>
      <c r="G1276"/>
    </row>
    <row r="1277" spans="1:7" x14ac:dyDescent="0.25">
      <c r="A1277" s="38">
        <v>2578</v>
      </c>
      <c r="B1277" s="14" t="s">
        <v>1734</v>
      </c>
      <c r="C1277" s="38" t="s">
        <v>3175</v>
      </c>
      <c r="G1277"/>
    </row>
    <row r="1278" spans="1:7" ht="24" x14ac:dyDescent="0.25">
      <c r="A1278" s="38">
        <v>2579</v>
      </c>
      <c r="B1278" s="14" t="s">
        <v>1735</v>
      </c>
      <c r="C1278" s="38" t="s">
        <v>3175</v>
      </c>
      <c r="G1278"/>
    </row>
    <row r="1279" spans="1:7" ht="24" x14ac:dyDescent="0.25">
      <c r="A1279" s="38">
        <v>2580</v>
      </c>
      <c r="B1279" s="14" t="s">
        <v>399</v>
      </c>
      <c r="C1279" s="38" t="s">
        <v>3176</v>
      </c>
      <c r="G1279"/>
    </row>
    <row r="1280" spans="1:7" x14ac:dyDescent="0.25">
      <c r="A1280" s="38">
        <v>2581</v>
      </c>
      <c r="B1280" s="14" t="s">
        <v>398</v>
      </c>
      <c r="C1280" s="38" t="s">
        <v>3176</v>
      </c>
      <c r="G1280"/>
    </row>
    <row r="1281" spans="1:7" x14ac:dyDescent="0.25">
      <c r="A1281" s="38">
        <v>2582</v>
      </c>
      <c r="B1281" s="14" t="s">
        <v>397</v>
      </c>
      <c r="C1281" s="38" t="s">
        <v>3176</v>
      </c>
      <c r="G1281"/>
    </row>
    <row r="1282" spans="1:7" ht="24" x14ac:dyDescent="0.25">
      <c r="A1282" s="38">
        <v>2583</v>
      </c>
      <c r="B1282" s="14" t="s">
        <v>396</v>
      </c>
      <c r="C1282" s="38" t="s">
        <v>3176</v>
      </c>
      <c r="G1282"/>
    </row>
    <row r="1283" spans="1:7" x14ac:dyDescent="0.25">
      <c r="A1283" s="38">
        <v>2584</v>
      </c>
      <c r="B1283" s="14" t="s">
        <v>395</v>
      </c>
      <c r="C1283" s="38" t="s">
        <v>3176</v>
      </c>
      <c r="G1283"/>
    </row>
    <row r="1284" spans="1:7" x14ac:dyDescent="0.25">
      <c r="A1284" s="38">
        <v>2585</v>
      </c>
      <c r="B1284" s="14" t="s">
        <v>394</v>
      </c>
      <c r="C1284" s="38" t="s">
        <v>3176</v>
      </c>
      <c r="G1284"/>
    </row>
    <row r="1285" spans="1:7" x14ac:dyDescent="0.25">
      <c r="A1285" s="38">
        <v>2587</v>
      </c>
      <c r="B1285" s="14" t="s">
        <v>1736</v>
      </c>
      <c r="C1285" s="38" t="s">
        <v>3180</v>
      </c>
      <c r="G1285"/>
    </row>
    <row r="1286" spans="1:7" x14ac:dyDescent="0.25">
      <c r="A1286" s="38">
        <v>2590</v>
      </c>
      <c r="B1286" s="14" t="s">
        <v>1737</v>
      </c>
      <c r="C1286" s="38" t="s">
        <v>3175</v>
      </c>
      <c r="G1286"/>
    </row>
    <row r="1287" spans="1:7" x14ac:dyDescent="0.25">
      <c r="A1287" s="38">
        <v>2591</v>
      </c>
      <c r="B1287" s="14" t="s">
        <v>1738</v>
      </c>
      <c r="C1287" s="38" t="s">
        <v>3176</v>
      </c>
      <c r="G1287"/>
    </row>
    <row r="1288" spans="1:7" x14ac:dyDescent="0.25">
      <c r="A1288" s="38">
        <v>2595</v>
      </c>
      <c r="B1288" s="14" t="s">
        <v>1739</v>
      </c>
      <c r="C1288" s="38" t="s">
        <v>3180</v>
      </c>
      <c r="G1288"/>
    </row>
    <row r="1289" spans="1:7" x14ac:dyDescent="0.25">
      <c r="A1289" s="38">
        <v>2596</v>
      </c>
      <c r="B1289" s="14" t="s">
        <v>1740</v>
      </c>
      <c r="C1289" s="38" t="s">
        <v>3180</v>
      </c>
      <c r="G1289"/>
    </row>
    <row r="1290" spans="1:7" x14ac:dyDescent="0.25">
      <c r="A1290" s="38">
        <v>2597</v>
      </c>
      <c r="B1290" s="14" t="s">
        <v>393</v>
      </c>
      <c r="C1290" s="38" t="s">
        <v>3176</v>
      </c>
      <c r="G1290"/>
    </row>
    <row r="1291" spans="1:7" x14ac:dyDescent="0.25">
      <c r="A1291" s="38">
        <v>2598</v>
      </c>
      <c r="B1291" s="14" t="s">
        <v>392</v>
      </c>
      <c r="C1291" s="38" t="s">
        <v>3175</v>
      </c>
      <c r="G1291"/>
    </row>
    <row r="1292" spans="1:7" x14ac:dyDescent="0.25">
      <c r="A1292" s="38">
        <v>2600</v>
      </c>
      <c r="B1292" s="14" t="s">
        <v>1741</v>
      </c>
      <c r="C1292" s="38" t="s">
        <v>3178</v>
      </c>
      <c r="G1292"/>
    </row>
    <row r="1293" spans="1:7" x14ac:dyDescent="0.25">
      <c r="A1293" s="38">
        <v>2601</v>
      </c>
      <c r="B1293" s="14" t="s">
        <v>1742</v>
      </c>
      <c r="C1293" s="38" t="s">
        <v>3178</v>
      </c>
      <c r="G1293"/>
    </row>
    <row r="1294" spans="1:7" ht="24" x14ac:dyDescent="0.25">
      <c r="A1294" s="38">
        <v>2602</v>
      </c>
      <c r="B1294" s="14" t="s">
        <v>1743</v>
      </c>
      <c r="C1294" s="38" t="s">
        <v>3178</v>
      </c>
      <c r="G1294"/>
    </row>
    <row r="1295" spans="1:7" x14ac:dyDescent="0.25">
      <c r="A1295" s="38">
        <v>2603</v>
      </c>
      <c r="B1295" s="14" t="s">
        <v>1744</v>
      </c>
      <c r="C1295" s="38" t="s">
        <v>3178</v>
      </c>
      <c r="G1295"/>
    </row>
    <row r="1296" spans="1:7" x14ac:dyDescent="0.25">
      <c r="A1296" s="38">
        <v>2604</v>
      </c>
      <c r="B1296" s="14" t="s">
        <v>1745</v>
      </c>
      <c r="C1296" s="38" t="s">
        <v>3178</v>
      </c>
      <c r="G1296"/>
    </row>
    <row r="1297" spans="1:7" x14ac:dyDescent="0.25">
      <c r="A1297" s="38">
        <v>2605</v>
      </c>
      <c r="B1297" s="14" t="s">
        <v>1746</v>
      </c>
      <c r="C1297" s="38" t="s">
        <v>3178</v>
      </c>
      <c r="G1297"/>
    </row>
    <row r="1298" spans="1:7" ht="24" x14ac:dyDescent="0.25">
      <c r="A1298" s="38">
        <v>2606</v>
      </c>
      <c r="B1298" s="14" t="s">
        <v>1747</v>
      </c>
      <c r="C1298" s="38" t="s">
        <v>3178</v>
      </c>
      <c r="G1298"/>
    </row>
    <row r="1299" spans="1:7" x14ac:dyDescent="0.25">
      <c r="A1299" s="38">
        <v>2607</v>
      </c>
      <c r="B1299" s="14" t="s">
        <v>1748</v>
      </c>
      <c r="C1299" s="38" t="s">
        <v>3178</v>
      </c>
      <c r="G1299"/>
    </row>
    <row r="1300" spans="1:7" x14ac:dyDescent="0.25">
      <c r="A1300" s="38">
        <v>2608</v>
      </c>
      <c r="B1300" s="14" t="s">
        <v>1749</v>
      </c>
      <c r="C1300" s="38" t="s">
        <v>3178</v>
      </c>
      <c r="G1300"/>
    </row>
    <row r="1301" spans="1:7" x14ac:dyDescent="0.25">
      <c r="A1301" s="38">
        <v>2609</v>
      </c>
      <c r="B1301" s="14" t="s">
        <v>1750</v>
      </c>
      <c r="C1301" s="38" t="s">
        <v>3178</v>
      </c>
      <c r="G1301"/>
    </row>
    <row r="1302" spans="1:7" x14ac:dyDescent="0.25">
      <c r="A1302" s="38">
        <v>2610</v>
      </c>
      <c r="B1302" s="14" t="s">
        <v>1751</v>
      </c>
      <c r="C1302" s="38" t="s">
        <v>3178</v>
      </c>
      <c r="G1302"/>
    </row>
    <row r="1303" spans="1:7" x14ac:dyDescent="0.25">
      <c r="A1303" s="38">
        <v>2611</v>
      </c>
      <c r="B1303" s="14" t="s">
        <v>1752</v>
      </c>
      <c r="C1303" s="38" t="s">
        <v>3178</v>
      </c>
      <c r="G1303"/>
    </row>
    <row r="1304" spans="1:7" x14ac:dyDescent="0.25">
      <c r="A1304" s="38">
        <v>2612</v>
      </c>
      <c r="B1304" s="14" t="s">
        <v>1753</v>
      </c>
      <c r="C1304" s="38" t="s">
        <v>3178</v>
      </c>
      <c r="G1304"/>
    </row>
    <row r="1305" spans="1:7" x14ac:dyDescent="0.25">
      <c r="A1305" s="38">
        <v>2613</v>
      </c>
      <c r="B1305" s="14" t="s">
        <v>1754</v>
      </c>
      <c r="C1305" s="38" t="s">
        <v>3178</v>
      </c>
      <c r="G1305"/>
    </row>
    <row r="1306" spans="1:7" x14ac:dyDescent="0.25">
      <c r="A1306" s="38">
        <v>2614</v>
      </c>
      <c r="B1306" s="14" t="s">
        <v>1755</v>
      </c>
      <c r="C1306" s="38" t="s">
        <v>3178</v>
      </c>
      <c r="G1306"/>
    </row>
    <row r="1307" spans="1:7" x14ac:dyDescent="0.25">
      <c r="A1307" s="38">
        <v>2615</v>
      </c>
      <c r="B1307" s="14" t="s">
        <v>1756</v>
      </c>
      <c r="C1307" s="38" t="s">
        <v>3178</v>
      </c>
      <c r="G1307"/>
    </row>
    <row r="1308" spans="1:7" x14ac:dyDescent="0.25">
      <c r="A1308" s="38">
        <v>2616</v>
      </c>
      <c r="B1308" s="14" t="s">
        <v>1757</v>
      </c>
      <c r="C1308" s="38" t="s">
        <v>3178</v>
      </c>
      <c r="G1308"/>
    </row>
    <row r="1309" spans="1:7" x14ac:dyDescent="0.25">
      <c r="A1309" s="38">
        <v>2617</v>
      </c>
      <c r="B1309" s="14" t="s">
        <v>1758</v>
      </c>
      <c r="C1309" s="38" t="s">
        <v>3178</v>
      </c>
      <c r="G1309"/>
    </row>
    <row r="1310" spans="1:7" x14ac:dyDescent="0.25">
      <c r="A1310" s="38">
        <v>2618</v>
      </c>
      <c r="B1310" s="14" t="s">
        <v>1759</v>
      </c>
      <c r="C1310" s="38" t="s">
        <v>3178</v>
      </c>
      <c r="G1310"/>
    </row>
    <row r="1311" spans="1:7" x14ac:dyDescent="0.25">
      <c r="A1311" s="38">
        <v>2619</v>
      </c>
      <c r="B1311" s="14" t="s">
        <v>1760</v>
      </c>
      <c r="C1311" s="38" t="s">
        <v>3178</v>
      </c>
      <c r="G1311"/>
    </row>
    <row r="1312" spans="1:7" x14ac:dyDescent="0.25">
      <c r="A1312" s="38">
        <v>2620</v>
      </c>
      <c r="B1312" s="14" t="s">
        <v>1761</v>
      </c>
      <c r="C1312" s="38" t="s">
        <v>3178</v>
      </c>
      <c r="G1312"/>
    </row>
    <row r="1313" spans="1:7" x14ac:dyDescent="0.25">
      <c r="A1313" s="38">
        <v>2621</v>
      </c>
      <c r="B1313" s="14" t="s">
        <v>1762</v>
      </c>
      <c r="C1313" s="38" t="s">
        <v>3178</v>
      </c>
      <c r="G1313"/>
    </row>
    <row r="1314" spans="1:7" x14ac:dyDescent="0.25">
      <c r="A1314" s="38">
        <v>2622</v>
      </c>
      <c r="B1314" s="14" t="s">
        <v>1763</v>
      </c>
      <c r="C1314" s="38" t="s">
        <v>3178</v>
      </c>
      <c r="G1314"/>
    </row>
    <row r="1315" spans="1:7" x14ac:dyDescent="0.25">
      <c r="A1315" s="38">
        <v>2623</v>
      </c>
      <c r="B1315" s="14" t="s">
        <v>1764</v>
      </c>
      <c r="C1315" s="38" t="s">
        <v>3178</v>
      </c>
      <c r="G1315"/>
    </row>
    <row r="1316" spans="1:7" ht="24" x14ac:dyDescent="0.25">
      <c r="A1316" s="38">
        <v>2624</v>
      </c>
      <c r="B1316" s="14" t="s">
        <v>1765</v>
      </c>
      <c r="C1316" s="38" t="s">
        <v>3178</v>
      </c>
      <c r="G1316"/>
    </row>
    <row r="1317" spans="1:7" x14ac:dyDescent="0.25">
      <c r="A1317" s="38">
        <v>2625</v>
      </c>
      <c r="B1317" s="14" t="s">
        <v>1766</v>
      </c>
      <c r="C1317" s="38" t="s">
        <v>3178</v>
      </c>
      <c r="G1317"/>
    </row>
    <row r="1318" spans="1:7" x14ac:dyDescent="0.25">
      <c r="A1318" s="38">
        <v>2626</v>
      </c>
      <c r="B1318" s="14" t="s">
        <v>1767</v>
      </c>
      <c r="C1318" s="38" t="s">
        <v>3178</v>
      </c>
      <c r="G1318"/>
    </row>
    <row r="1319" spans="1:7" x14ac:dyDescent="0.25">
      <c r="A1319" s="38">
        <v>2627</v>
      </c>
      <c r="B1319" s="14" t="s">
        <v>1768</v>
      </c>
      <c r="C1319" s="38" t="s">
        <v>3178</v>
      </c>
      <c r="G1319"/>
    </row>
    <row r="1320" spans="1:7" ht="24" x14ac:dyDescent="0.25">
      <c r="A1320" s="38">
        <v>2628</v>
      </c>
      <c r="B1320" s="14" t="s">
        <v>1769</v>
      </c>
      <c r="C1320" s="38" t="s">
        <v>3178</v>
      </c>
      <c r="G1320"/>
    </row>
    <row r="1321" spans="1:7" x14ac:dyDescent="0.25">
      <c r="A1321" s="38">
        <v>2629</v>
      </c>
      <c r="B1321" s="14" t="s">
        <v>1770</v>
      </c>
      <c r="C1321" s="38" t="s">
        <v>3178</v>
      </c>
      <c r="G1321"/>
    </row>
    <row r="1322" spans="1:7" x14ac:dyDescent="0.25">
      <c r="A1322" s="38">
        <v>2630</v>
      </c>
      <c r="B1322" s="14" t="s">
        <v>1771</v>
      </c>
      <c r="C1322" s="38" t="s">
        <v>3178</v>
      </c>
      <c r="G1322"/>
    </row>
    <row r="1323" spans="1:7" x14ac:dyDescent="0.25">
      <c r="A1323" s="38">
        <v>2631</v>
      </c>
      <c r="B1323" s="14" t="s">
        <v>1772</v>
      </c>
      <c r="C1323" s="38" t="s">
        <v>3178</v>
      </c>
      <c r="G1323"/>
    </row>
    <row r="1324" spans="1:7" x14ac:dyDescent="0.25">
      <c r="A1324" s="38">
        <v>2632</v>
      </c>
      <c r="B1324" s="14" t="s">
        <v>1773</v>
      </c>
      <c r="C1324" s="38" t="s">
        <v>3178</v>
      </c>
      <c r="G1324"/>
    </row>
    <row r="1325" spans="1:7" x14ac:dyDescent="0.25">
      <c r="A1325" s="38">
        <v>2634</v>
      </c>
      <c r="B1325" s="14" t="s">
        <v>1774</v>
      </c>
      <c r="C1325" s="38" t="s">
        <v>3178</v>
      </c>
      <c r="G1325"/>
    </row>
    <row r="1326" spans="1:7" x14ac:dyDescent="0.25">
      <c r="A1326" s="38">
        <v>2635</v>
      </c>
      <c r="B1326" s="14" t="s">
        <v>1775</v>
      </c>
      <c r="C1326" s="38" t="s">
        <v>3178</v>
      </c>
      <c r="G1326"/>
    </row>
    <row r="1327" spans="1:7" x14ac:dyDescent="0.25">
      <c r="A1327" s="38">
        <v>2636</v>
      </c>
      <c r="B1327" s="14" t="s">
        <v>1776</v>
      </c>
      <c r="C1327" s="38" t="s">
        <v>3178</v>
      </c>
      <c r="G1327"/>
    </row>
    <row r="1328" spans="1:7" x14ac:dyDescent="0.25">
      <c r="A1328" s="38">
        <v>2637</v>
      </c>
      <c r="B1328" s="14" t="s">
        <v>1777</v>
      </c>
      <c r="C1328" s="38" t="s">
        <v>3178</v>
      </c>
      <c r="G1328"/>
    </row>
    <row r="1329" spans="1:7" x14ac:dyDescent="0.25">
      <c r="A1329" s="38">
        <v>2638</v>
      </c>
      <c r="B1329" s="14" t="s">
        <v>1778</v>
      </c>
      <c r="C1329" s="38" t="s">
        <v>3178</v>
      </c>
      <c r="G1329"/>
    </row>
    <row r="1330" spans="1:7" x14ac:dyDescent="0.25">
      <c r="A1330" s="38">
        <v>2644</v>
      </c>
      <c r="B1330" s="14" t="s">
        <v>1779</v>
      </c>
      <c r="C1330" s="38" t="s">
        <v>3175</v>
      </c>
      <c r="G1330"/>
    </row>
    <row r="1331" spans="1:7" x14ac:dyDescent="0.25">
      <c r="A1331" s="38">
        <v>2645</v>
      </c>
      <c r="B1331" s="14" t="s">
        <v>1780</v>
      </c>
      <c r="C1331" s="38" t="s">
        <v>3175</v>
      </c>
      <c r="G1331"/>
    </row>
    <row r="1332" spans="1:7" x14ac:dyDescent="0.25">
      <c r="A1332" s="38">
        <v>2646</v>
      </c>
      <c r="B1332" s="14" t="s">
        <v>1781</v>
      </c>
      <c r="C1332" s="38" t="s">
        <v>3175</v>
      </c>
      <c r="G1332"/>
    </row>
    <row r="1333" spans="1:7" x14ac:dyDescent="0.25">
      <c r="A1333" s="38">
        <v>2647</v>
      </c>
      <c r="B1333" s="14" t="s">
        <v>1782</v>
      </c>
      <c r="C1333" s="38" t="s">
        <v>3175</v>
      </c>
      <c r="G1333"/>
    </row>
    <row r="1334" spans="1:7" x14ac:dyDescent="0.25">
      <c r="A1334" s="38">
        <v>2648</v>
      </c>
      <c r="B1334" s="14" t="s">
        <v>1783</v>
      </c>
      <c r="C1334" s="38" t="s">
        <v>3175</v>
      </c>
      <c r="G1334"/>
    </row>
    <row r="1335" spans="1:7" x14ac:dyDescent="0.25">
      <c r="A1335" s="38">
        <v>2649</v>
      </c>
      <c r="B1335" s="14" t="s">
        <v>1784</v>
      </c>
      <c r="C1335" s="38" t="s">
        <v>3175</v>
      </c>
      <c r="G1335"/>
    </row>
    <row r="1336" spans="1:7" x14ac:dyDescent="0.25">
      <c r="A1336" s="38">
        <v>2650</v>
      </c>
      <c r="B1336" s="14" t="s">
        <v>1785</v>
      </c>
      <c r="C1336" s="38" t="s">
        <v>3175</v>
      </c>
      <c r="G1336"/>
    </row>
    <row r="1337" spans="1:7" ht="24" x14ac:dyDescent="0.25">
      <c r="A1337" s="38">
        <v>2651</v>
      </c>
      <c r="B1337" s="14" t="s">
        <v>1786</v>
      </c>
      <c r="C1337" s="38" t="s">
        <v>3180</v>
      </c>
      <c r="G1337"/>
    </row>
    <row r="1338" spans="1:7" x14ac:dyDescent="0.25">
      <c r="A1338" s="38">
        <v>2655</v>
      </c>
      <c r="B1338" s="14" t="s">
        <v>391</v>
      </c>
      <c r="C1338" s="38" t="s">
        <v>3176</v>
      </c>
      <c r="G1338"/>
    </row>
    <row r="1339" spans="1:7" x14ac:dyDescent="0.25">
      <c r="A1339" s="38">
        <v>2656</v>
      </c>
      <c r="B1339" s="14" t="s">
        <v>390</v>
      </c>
      <c r="C1339" s="38" t="s">
        <v>3176</v>
      </c>
      <c r="G1339"/>
    </row>
    <row r="1340" spans="1:7" x14ac:dyDescent="0.25">
      <c r="A1340" s="38">
        <v>2657</v>
      </c>
      <c r="B1340" s="14" t="s">
        <v>389</v>
      </c>
      <c r="C1340" s="38" t="s">
        <v>3176</v>
      </c>
      <c r="G1340"/>
    </row>
    <row r="1341" spans="1:7" x14ac:dyDescent="0.25">
      <c r="A1341" s="38">
        <v>2658</v>
      </c>
      <c r="B1341" s="14" t="s">
        <v>1787</v>
      </c>
      <c r="C1341" s="38" t="s">
        <v>3175</v>
      </c>
      <c r="G1341"/>
    </row>
    <row r="1342" spans="1:7" x14ac:dyDescent="0.25">
      <c r="A1342" s="38">
        <v>2659</v>
      </c>
      <c r="B1342" s="14" t="s">
        <v>1788</v>
      </c>
      <c r="C1342" s="38" t="s">
        <v>3175</v>
      </c>
      <c r="G1342"/>
    </row>
    <row r="1343" spans="1:7" x14ac:dyDescent="0.25">
      <c r="A1343" s="38">
        <v>2660</v>
      </c>
      <c r="B1343" s="14" t="s">
        <v>1789</v>
      </c>
      <c r="C1343" s="38" t="s">
        <v>3176</v>
      </c>
      <c r="G1343"/>
    </row>
    <row r="1344" spans="1:7" x14ac:dyDescent="0.25">
      <c r="A1344" s="38">
        <v>2669</v>
      </c>
      <c r="B1344" s="14" t="s">
        <v>388</v>
      </c>
      <c r="C1344" s="38" t="s">
        <v>3175</v>
      </c>
      <c r="G1344"/>
    </row>
    <row r="1345" spans="1:7" ht="24" x14ac:dyDescent="0.25">
      <c r="A1345" s="38">
        <v>2670</v>
      </c>
      <c r="B1345" s="14" t="s">
        <v>1790</v>
      </c>
      <c r="C1345" s="38" t="s">
        <v>3176</v>
      </c>
      <c r="G1345"/>
    </row>
    <row r="1346" spans="1:7" x14ac:dyDescent="0.25">
      <c r="A1346" s="38">
        <v>2671</v>
      </c>
      <c r="B1346" s="14" t="s">
        <v>1791</v>
      </c>
      <c r="C1346" s="38" t="s">
        <v>3176</v>
      </c>
      <c r="G1346"/>
    </row>
    <row r="1347" spans="1:7" x14ac:dyDescent="0.25">
      <c r="A1347" s="38">
        <v>2672</v>
      </c>
      <c r="B1347" s="41" t="s">
        <v>1792</v>
      </c>
      <c r="C1347" s="38" t="s">
        <v>3176</v>
      </c>
      <c r="G1347"/>
    </row>
    <row r="1348" spans="1:7" x14ac:dyDescent="0.25">
      <c r="A1348" s="38">
        <v>2674</v>
      </c>
      <c r="B1348" s="14" t="s">
        <v>1793</v>
      </c>
      <c r="C1348" s="38" t="s">
        <v>3180</v>
      </c>
      <c r="G1348"/>
    </row>
    <row r="1349" spans="1:7" x14ac:dyDescent="0.25">
      <c r="A1349" s="38">
        <v>2676</v>
      </c>
      <c r="B1349" s="39" t="s">
        <v>1794</v>
      </c>
      <c r="C1349" s="38" t="s">
        <v>3180</v>
      </c>
      <c r="G1349"/>
    </row>
    <row r="1350" spans="1:7" x14ac:dyDescent="0.25">
      <c r="A1350" s="38">
        <v>2677</v>
      </c>
      <c r="B1350" s="42" t="s">
        <v>387</v>
      </c>
      <c r="C1350" s="38" t="s">
        <v>3175</v>
      </c>
      <c r="G1350"/>
    </row>
    <row r="1351" spans="1:7" x14ac:dyDescent="0.25">
      <c r="A1351" s="38">
        <v>2698</v>
      </c>
      <c r="B1351" s="39" t="s">
        <v>1795</v>
      </c>
      <c r="C1351" s="38" t="s">
        <v>3180</v>
      </c>
      <c r="G1351"/>
    </row>
    <row r="1352" spans="1:7" x14ac:dyDescent="0.25">
      <c r="A1352" s="38">
        <v>2699</v>
      </c>
      <c r="B1352" s="14" t="s">
        <v>386</v>
      </c>
      <c r="C1352" s="38" t="s">
        <v>3175</v>
      </c>
      <c r="G1352"/>
    </row>
    <row r="1353" spans="1:7" x14ac:dyDescent="0.25">
      <c r="A1353" s="38">
        <v>2700</v>
      </c>
      <c r="B1353" s="39" t="s">
        <v>1796</v>
      </c>
      <c r="C1353" s="38" t="s">
        <v>3180</v>
      </c>
      <c r="G1353"/>
    </row>
    <row r="1354" spans="1:7" x14ac:dyDescent="0.25">
      <c r="A1354" s="38">
        <v>2701</v>
      </c>
      <c r="B1354" s="14" t="s">
        <v>385</v>
      </c>
      <c r="C1354" s="38" t="s">
        <v>3175</v>
      </c>
      <c r="G1354"/>
    </row>
    <row r="1355" spans="1:7" x14ac:dyDescent="0.25">
      <c r="A1355" s="38">
        <v>2702</v>
      </c>
      <c r="B1355" s="39" t="s">
        <v>1797</v>
      </c>
      <c r="C1355" s="38" t="s">
        <v>3180</v>
      </c>
      <c r="G1355"/>
    </row>
    <row r="1356" spans="1:7" x14ac:dyDescent="0.25">
      <c r="A1356" s="38">
        <v>2703</v>
      </c>
      <c r="B1356" s="14" t="s">
        <v>1798</v>
      </c>
      <c r="C1356" s="38" t="s">
        <v>3175</v>
      </c>
      <c r="G1356"/>
    </row>
    <row r="1357" spans="1:7" x14ac:dyDescent="0.25">
      <c r="A1357" s="38">
        <v>2704</v>
      </c>
      <c r="B1357" s="14" t="s">
        <v>384</v>
      </c>
      <c r="C1357" s="38" t="s">
        <v>3176</v>
      </c>
      <c r="G1357"/>
    </row>
    <row r="1358" spans="1:7" x14ac:dyDescent="0.25">
      <c r="A1358" s="38">
        <v>2705</v>
      </c>
      <c r="B1358" s="39" t="s">
        <v>383</v>
      </c>
      <c r="C1358" s="38" t="s">
        <v>3176</v>
      </c>
      <c r="G1358"/>
    </row>
    <row r="1359" spans="1:7" x14ac:dyDescent="0.25">
      <c r="A1359" s="38">
        <v>2706</v>
      </c>
      <c r="B1359" s="39" t="s">
        <v>382</v>
      </c>
      <c r="C1359" s="38" t="s">
        <v>3176</v>
      </c>
      <c r="G1359"/>
    </row>
    <row r="1360" spans="1:7" x14ac:dyDescent="0.25">
      <c r="A1360" s="38">
        <v>2707</v>
      </c>
      <c r="B1360" s="39" t="s">
        <v>381</v>
      </c>
      <c r="C1360" s="38" t="s">
        <v>3176</v>
      </c>
      <c r="G1360"/>
    </row>
    <row r="1361" spans="1:7" x14ac:dyDescent="0.25">
      <c r="A1361" s="38">
        <v>2708</v>
      </c>
      <c r="B1361" s="39" t="s">
        <v>380</v>
      </c>
      <c r="C1361" s="38" t="s">
        <v>3176</v>
      </c>
      <c r="G1361"/>
    </row>
    <row r="1362" spans="1:7" x14ac:dyDescent="0.25">
      <c r="A1362" s="38">
        <v>2709</v>
      </c>
      <c r="B1362" s="14" t="s">
        <v>379</v>
      </c>
      <c r="C1362" s="38" t="s">
        <v>3176</v>
      </c>
      <c r="G1362"/>
    </row>
    <row r="1363" spans="1:7" x14ac:dyDescent="0.25">
      <c r="A1363" s="38">
        <v>2710</v>
      </c>
      <c r="B1363" s="43" t="s">
        <v>378</v>
      </c>
      <c r="C1363" s="38" t="s">
        <v>3175</v>
      </c>
      <c r="G1363"/>
    </row>
    <row r="1364" spans="1:7" x14ac:dyDescent="0.25">
      <c r="A1364" s="38">
        <v>2711</v>
      </c>
      <c r="B1364" s="14" t="s">
        <v>377</v>
      </c>
      <c r="C1364" s="38" t="s">
        <v>3176</v>
      </c>
      <c r="G1364"/>
    </row>
    <row r="1365" spans="1:7" x14ac:dyDescent="0.25">
      <c r="A1365" s="38">
        <v>2712</v>
      </c>
      <c r="B1365" s="14" t="s">
        <v>376</v>
      </c>
      <c r="C1365" s="38" t="s">
        <v>3176</v>
      </c>
      <c r="G1365"/>
    </row>
    <row r="1366" spans="1:7" x14ac:dyDescent="0.25">
      <c r="A1366" s="38">
        <v>2713</v>
      </c>
      <c r="B1366" s="14" t="s">
        <v>1799</v>
      </c>
      <c r="C1366" s="38" t="s">
        <v>3176</v>
      </c>
      <c r="G1366"/>
    </row>
    <row r="1367" spans="1:7" x14ac:dyDescent="0.25">
      <c r="A1367" s="38">
        <v>2714</v>
      </c>
      <c r="B1367" s="14" t="s">
        <v>375</v>
      </c>
      <c r="C1367" s="38" t="s">
        <v>3175</v>
      </c>
      <c r="G1367"/>
    </row>
    <row r="1368" spans="1:7" x14ac:dyDescent="0.25">
      <c r="A1368" s="38">
        <v>2715</v>
      </c>
      <c r="B1368" s="14" t="s">
        <v>374</v>
      </c>
      <c r="C1368" s="38" t="s">
        <v>3176</v>
      </c>
      <c r="G1368"/>
    </row>
    <row r="1369" spans="1:7" x14ac:dyDescent="0.25">
      <c r="A1369" s="38">
        <v>2716</v>
      </c>
      <c r="B1369" s="14" t="s">
        <v>373</v>
      </c>
      <c r="C1369" s="38" t="s">
        <v>3176</v>
      </c>
      <c r="G1369"/>
    </row>
    <row r="1370" spans="1:7" x14ac:dyDescent="0.25">
      <c r="A1370" s="38">
        <v>2717</v>
      </c>
      <c r="B1370" s="14" t="s">
        <v>372</v>
      </c>
      <c r="C1370" s="38" t="s">
        <v>3175</v>
      </c>
      <c r="G1370"/>
    </row>
    <row r="1371" spans="1:7" x14ac:dyDescent="0.25">
      <c r="A1371" s="38">
        <v>2718</v>
      </c>
      <c r="B1371" s="14" t="s">
        <v>371</v>
      </c>
      <c r="C1371" s="38" t="s">
        <v>3175</v>
      </c>
      <c r="G1371"/>
    </row>
    <row r="1372" spans="1:7" x14ac:dyDescent="0.25">
      <c r="A1372" s="38">
        <v>2719</v>
      </c>
      <c r="B1372" s="14" t="s">
        <v>370</v>
      </c>
      <c r="C1372" s="38" t="s">
        <v>3175</v>
      </c>
      <c r="G1372"/>
    </row>
    <row r="1373" spans="1:7" x14ac:dyDescent="0.25">
      <c r="A1373" s="38">
        <v>2720</v>
      </c>
      <c r="B1373" s="14" t="s">
        <v>369</v>
      </c>
      <c r="C1373" s="38" t="s">
        <v>3175</v>
      </c>
      <c r="G1373"/>
    </row>
    <row r="1374" spans="1:7" x14ac:dyDescent="0.25">
      <c r="A1374" s="38">
        <v>2721</v>
      </c>
      <c r="B1374" s="14" t="s">
        <v>368</v>
      </c>
      <c r="C1374" s="38" t="s">
        <v>3175</v>
      </c>
      <c r="G1374"/>
    </row>
    <row r="1375" spans="1:7" x14ac:dyDescent="0.25">
      <c r="A1375" s="38">
        <v>2722</v>
      </c>
      <c r="B1375" s="14" t="s">
        <v>1800</v>
      </c>
      <c r="C1375" s="38" t="s">
        <v>3180</v>
      </c>
      <c r="G1375"/>
    </row>
    <row r="1376" spans="1:7" x14ac:dyDescent="0.25">
      <c r="A1376" s="38">
        <v>2725</v>
      </c>
      <c r="B1376" s="14" t="s">
        <v>1801</v>
      </c>
      <c r="C1376" s="38" t="s">
        <v>3180</v>
      </c>
      <c r="G1376"/>
    </row>
    <row r="1377" spans="1:7" x14ac:dyDescent="0.25">
      <c r="A1377" s="38">
        <v>2726</v>
      </c>
      <c r="B1377" s="14" t="s">
        <v>367</v>
      </c>
      <c r="C1377" s="38" t="s">
        <v>3176</v>
      </c>
      <c r="G1377"/>
    </row>
    <row r="1378" spans="1:7" x14ac:dyDescent="0.25">
      <c r="A1378" s="38">
        <v>2727</v>
      </c>
      <c r="B1378" s="14" t="s">
        <v>366</v>
      </c>
      <c r="C1378" s="38" t="s">
        <v>3175</v>
      </c>
      <c r="G1378"/>
    </row>
    <row r="1379" spans="1:7" x14ac:dyDescent="0.25">
      <c r="A1379" s="38">
        <v>2732</v>
      </c>
      <c r="B1379" s="14" t="s">
        <v>1802</v>
      </c>
      <c r="C1379" s="38" t="s">
        <v>3175</v>
      </c>
      <c r="G1379"/>
    </row>
    <row r="1380" spans="1:7" x14ac:dyDescent="0.25">
      <c r="A1380" s="38">
        <v>2734</v>
      </c>
      <c r="B1380" s="14" t="s">
        <v>365</v>
      </c>
      <c r="C1380" s="38" t="s">
        <v>3175</v>
      </c>
      <c r="G1380"/>
    </row>
    <row r="1381" spans="1:7" x14ac:dyDescent="0.25">
      <c r="A1381" s="38">
        <v>2735</v>
      </c>
      <c r="B1381" s="14" t="s">
        <v>1803</v>
      </c>
      <c r="C1381" s="38" t="s">
        <v>3175</v>
      </c>
      <c r="G1381"/>
    </row>
    <row r="1382" spans="1:7" x14ac:dyDescent="0.25">
      <c r="A1382" s="38">
        <v>2736</v>
      </c>
      <c r="B1382" s="14" t="s">
        <v>364</v>
      </c>
      <c r="C1382" s="38" t="s">
        <v>3175</v>
      </c>
      <c r="G1382"/>
    </row>
    <row r="1383" spans="1:7" x14ac:dyDescent="0.25">
      <c r="A1383" s="38">
        <v>2737</v>
      </c>
      <c r="B1383" s="14" t="s">
        <v>363</v>
      </c>
      <c r="C1383" s="38" t="s">
        <v>3175</v>
      </c>
      <c r="G1383"/>
    </row>
    <row r="1384" spans="1:7" x14ac:dyDescent="0.25">
      <c r="A1384" s="38">
        <v>2738</v>
      </c>
      <c r="B1384" s="14" t="s">
        <v>1804</v>
      </c>
      <c r="C1384" s="38" t="s">
        <v>3178</v>
      </c>
      <c r="G1384"/>
    </row>
    <row r="1385" spans="1:7" x14ac:dyDescent="0.25">
      <c r="A1385" s="38">
        <v>2739</v>
      </c>
      <c r="B1385" s="14" t="s">
        <v>362</v>
      </c>
      <c r="C1385" s="38" t="s">
        <v>3175</v>
      </c>
      <c r="G1385"/>
    </row>
    <row r="1386" spans="1:7" x14ac:dyDescent="0.25">
      <c r="A1386" s="38">
        <v>2740</v>
      </c>
      <c r="B1386" s="14" t="s">
        <v>361</v>
      </c>
      <c r="C1386" s="38" t="s">
        <v>3175</v>
      </c>
      <c r="G1386"/>
    </row>
    <row r="1387" spans="1:7" x14ac:dyDescent="0.25">
      <c r="A1387" s="38">
        <v>2741</v>
      </c>
      <c r="B1387" s="14" t="s">
        <v>360</v>
      </c>
      <c r="C1387" s="38" t="s">
        <v>3175</v>
      </c>
      <c r="G1387"/>
    </row>
    <row r="1388" spans="1:7" x14ac:dyDescent="0.25">
      <c r="A1388" s="38">
        <v>2742</v>
      </c>
      <c r="B1388" s="14" t="s">
        <v>359</v>
      </c>
      <c r="C1388" s="38" t="s">
        <v>3175</v>
      </c>
      <c r="G1388"/>
    </row>
    <row r="1389" spans="1:7" x14ac:dyDescent="0.25">
      <c r="A1389" s="38">
        <v>2743</v>
      </c>
      <c r="B1389" s="14" t="s">
        <v>358</v>
      </c>
      <c r="C1389" s="38" t="s">
        <v>3175</v>
      </c>
      <c r="G1389"/>
    </row>
    <row r="1390" spans="1:7" x14ac:dyDescent="0.25">
      <c r="A1390" s="38">
        <v>2744</v>
      </c>
      <c r="B1390" s="14" t="s">
        <v>357</v>
      </c>
      <c r="C1390" s="38" t="s">
        <v>3175</v>
      </c>
      <c r="G1390"/>
    </row>
    <row r="1391" spans="1:7" x14ac:dyDescent="0.25">
      <c r="A1391" s="38">
        <v>2745</v>
      </c>
      <c r="B1391" s="14" t="s">
        <v>356</v>
      </c>
      <c r="C1391" s="38" t="s">
        <v>3176</v>
      </c>
      <c r="G1391"/>
    </row>
    <row r="1392" spans="1:7" x14ac:dyDescent="0.25">
      <c r="A1392" s="38">
        <v>2746</v>
      </c>
      <c r="B1392" s="14" t="s">
        <v>355</v>
      </c>
      <c r="C1392" s="38" t="s">
        <v>3176</v>
      </c>
      <c r="G1392"/>
    </row>
    <row r="1393" spans="1:7" x14ac:dyDescent="0.25">
      <c r="A1393" s="38">
        <v>2747</v>
      </c>
      <c r="B1393" s="14" t="s">
        <v>1805</v>
      </c>
      <c r="C1393" s="38" t="s">
        <v>3176</v>
      </c>
      <c r="G1393"/>
    </row>
    <row r="1394" spans="1:7" x14ac:dyDescent="0.25">
      <c r="A1394" s="38">
        <v>2748</v>
      </c>
      <c r="B1394" s="14" t="s">
        <v>354</v>
      </c>
      <c r="C1394" s="38" t="s">
        <v>3176</v>
      </c>
      <c r="G1394"/>
    </row>
    <row r="1395" spans="1:7" x14ac:dyDescent="0.25">
      <c r="A1395" s="38">
        <v>2749</v>
      </c>
      <c r="B1395" s="14" t="s">
        <v>353</v>
      </c>
      <c r="C1395" s="38" t="s">
        <v>3175</v>
      </c>
      <c r="G1395"/>
    </row>
    <row r="1396" spans="1:7" x14ac:dyDescent="0.25">
      <c r="A1396" s="38">
        <v>2750</v>
      </c>
      <c r="B1396" s="14" t="s">
        <v>352</v>
      </c>
      <c r="C1396" s="38" t="s">
        <v>3175</v>
      </c>
      <c r="G1396"/>
    </row>
    <row r="1397" spans="1:7" x14ac:dyDescent="0.25">
      <c r="A1397" s="38">
        <v>2751</v>
      </c>
      <c r="B1397" s="41" t="s">
        <v>1806</v>
      </c>
      <c r="C1397" s="38" t="s">
        <v>3175</v>
      </c>
      <c r="G1397"/>
    </row>
    <row r="1398" spans="1:7" x14ac:dyDescent="0.25">
      <c r="A1398" s="38">
        <v>2752</v>
      </c>
      <c r="B1398" s="39" t="s">
        <v>1807</v>
      </c>
      <c r="C1398" s="38" t="s">
        <v>3175</v>
      </c>
      <c r="G1398"/>
    </row>
    <row r="1399" spans="1:7" x14ac:dyDescent="0.25">
      <c r="A1399" s="38">
        <v>2753</v>
      </c>
      <c r="B1399" s="39" t="s">
        <v>1808</v>
      </c>
      <c r="C1399" s="38" t="s">
        <v>3176</v>
      </c>
      <c r="G1399"/>
    </row>
    <row r="1400" spans="1:7" x14ac:dyDescent="0.25">
      <c r="A1400" s="38">
        <v>2754</v>
      </c>
      <c r="B1400" s="39" t="s">
        <v>1809</v>
      </c>
      <c r="C1400" s="38" t="s">
        <v>3175</v>
      </c>
      <c r="G1400"/>
    </row>
    <row r="1401" spans="1:7" x14ac:dyDescent="0.25">
      <c r="A1401" s="38">
        <v>2755</v>
      </c>
      <c r="B1401" s="39" t="s">
        <v>1810</v>
      </c>
      <c r="C1401" s="38" t="s">
        <v>3175</v>
      </c>
      <c r="G1401"/>
    </row>
    <row r="1402" spans="1:7" x14ac:dyDescent="0.25">
      <c r="A1402" s="38">
        <v>2756</v>
      </c>
      <c r="B1402" s="39" t="s">
        <v>1811</v>
      </c>
      <c r="C1402" s="38" t="s">
        <v>3175</v>
      </c>
      <c r="G1402"/>
    </row>
    <row r="1403" spans="1:7" x14ac:dyDescent="0.25">
      <c r="A1403" s="38">
        <v>2757</v>
      </c>
      <c r="B1403" s="39" t="s">
        <v>1812</v>
      </c>
      <c r="C1403" s="38" t="s">
        <v>3175</v>
      </c>
      <c r="G1403"/>
    </row>
    <row r="1404" spans="1:7" x14ac:dyDescent="0.25">
      <c r="A1404" s="38">
        <v>2758</v>
      </c>
      <c r="B1404" s="39" t="s">
        <v>1813</v>
      </c>
      <c r="C1404" s="38" t="s">
        <v>3175</v>
      </c>
      <c r="G1404"/>
    </row>
    <row r="1405" spans="1:7" x14ac:dyDescent="0.25">
      <c r="A1405" s="38">
        <v>2759</v>
      </c>
      <c r="B1405" s="39" t="s">
        <v>1814</v>
      </c>
      <c r="C1405" s="38" t="s">
        <v>3175</v>
      </c>
      <c r="G1405"/>
    </row>
    <row r="1406" spans="1:7" x14ac:dyDescent="0.25">
      <c r="A1406" s="38">
        <v>2760</v>
      </c>
      <c r="B1406" s="39" t="s">
        <v>1815</v>
      </c>
      <c r="C1406" s="38" t="s">
        <v>3175</v>
      </c>
      <c r="G1406"/>
    </row>
    <row r="1407" spans="1:7" x14ac:dyDescent="0.25">
      <c r="A1407" s="38">
        <v>2761</v>
      </c>
      <c r="B1407" s="39" t="s">
        <v>1816</v>
      </c>
      <c r="C1407" s="38" t="s">
        <v>3175</v>
      </c>
      <c r="G1407"/>
    </row>
    <row r="1408" spans="1:7" x14ac:dyDescent="0.25">
      <c r="A1408" s="38">
        <v>2762</v>
      </c>
      <c r="B1408" s="39" t="s">
        <v>1817</v>
      </c>
      <c r="C1408" s="38" t="s">
        <v>3175</v>
      </c>
      <c r="G1408"/>
    </row>
    <row r="1409" spans="1:7" x14ac:dyDescent="0.25">
      <c r="A1409" s="38">
        <v>2763</v>
      </c>
      <c r="B1409" s="14" t="s">
        <v>1818</v>
      </c>
      <c r="C1409" s="38" t="s">
        <v>3175</v>
      </c>
      <c r="G1409"/>
    </row>
    <row r="1410" spans="1:7" x14ac:dyDescent="0.25">
      <c r="A1410" s="38">
        <v>2764</v>
      </c>
      <c r="B1410" s="14" t="s">
        <v>1819</v>
      </c>
      <c r="C1410" s="38" t="s">
        <v>3175</v>
      </c>
      <c r="G1410"/>
    </row>
    <row r="1411" spans="1:7" x14ac:dyDescent="0.25">
      <c r="A1411" s="38">
        <v>2765</v>
      </c>
      <c r="B1411" s="14" t="s">
        <v>351</v>
      </c>
      <c r="C1411" s="38" t="s">
        <v>3175</v>
      </c>
      <c r="G1411"/>
    </row>
    <row r="1412" spans="1:7" x14ac:dyDescent="0.25">
      <c r="A1412" s="38">
        <v>2766</v>
      </c>
      <c r="B1412" s="14" t="s">
        <v>1820</v>
      </c>
      <c r="C1412" s="38" t="s">
        <v>3176</v>
      </c>
      <c r="G1412"/>
    </row>
    <row r="1413" spans="1:7" x14ac:dyDescent="0.25">
      <c r="A1413" s="38">
        <v>2767</v>
      </c>
      <c r="B1413" s="14" t="s">
        <v>1821</v>
      </c>
      <c r="C1413" s="38" t="s">
        <v>3175</v>
      </c>
      <c r="G1413"/>
    </row>
    <row r="1414" spans="1:7" x14ac:dyDescent="0.25">
      <c r="A1414" s="38">
        <v>2769</v>
      </c>
      <c r="B1414" s="14" t="s">
        <v>350</v>
      </c>
      <c r="C1414" s="38" t="s">
        <v>3175</v>
      </c>
      <c r="G1414"/>
    </row>
    <row r="1415" spans="1:7" x14ac:dyDescent="0.25">
      <c r="A1415" s="38">
        <v>2770</v>
      </c>
      <c r="B1415" s="14" t="s">
        <v>349</v>
      </c>
      <c r="C1415" s="38" t="s">
        <v>3176</v>
      </c>
      <c r="G1415"/>
    </row>
    <row r="1416" spans="1:7" ht="24" x14ac:dyDescent="0.25">
      <c r="A1416" s="38">
        <v>2771</v>
      </c>
      <c r="B1416" s="14" t="s">
        <v>1822</v>
      </c>
      <c r="C1416" s="38" t="s">
        <v>3176</v>
      </c>
      <c r="G1416"/>
    </row>
    <row r="1417" spans="1:7" x14ac:dyDescent="0.25">
      <c r="A1417" s="38">
        <v>2772</v>
      </c>
      <c r="B1417" s="14" t="s">
        <v>1823</v>
      </c>
      <c r="C1417" s="38" t="s">
        <v>3175</v>
      </c>
      <c r="G1417"/>
    </row>
    <row r="1418" spans="1:7" ht="24.75" x14ac:dyDescent="0.25">
      <c r="A1418" s="38">
        <v>2775</v>
      </c>
      <c r="B1418" s="44" t="s">
        <v>1824</v>
      </c>
      <c r="C1418" s="38" t="s">
        <v>3180</v>
      </c>
      <c r="G1418"/>
    </row>
    <row r="1419" spans="1:7" x14ac:dyDescent="0.25">
      <c r="A1419" s="38">
        <v>2776</v>
      </c>
      <c r="B1419" s="14" t="s">
        <v>1825</v>
      </c>
      <c r="C1419" s="38" t="s">
        <v>3180</v>
      </c>
      <c r="G1419"/>
    </row>
    <row r="1420" spans="1:7" x14ac:dyDescent="0.25">
      <c r="A1420" s="38">
        <v>2777</v>
      </c>
      <c r="B1420" s="14" t="s">
        <v>1826</v>
      </c>
      <c r="C1420" s="38" t="s">
        <v>3176</v>
      </c>
      <c r="G1420"/>
    </row>
    <row r="1421" spans="1:7" x14ac:dyDescent="0.25">
      <c r="A1421" s="38">
        <v>2778</v>
      </c>
      <c r="B1421" s="14" t="s">
        <v>348</v>
      </c>
      <c r="C1421" s="38" t="s">
        <v>3176</v>
      </c>
      <c r="G1421"/>
    </row>
    <row r="1422" spans="1:7" x14ac:dyDescent="0.25">
      <c r="A1422" s="38">
        <v>2779</v>
      </c>
      <c r="B1422" s="14" t="s">
        <v>1827</v>
      </c>
      <c r="C1422" s="38" t="s">
        <v>3175</v>
      </c>
      <c r="G1422"/>
    </row>
    <row r="1423" spans="1:7" x14ac:dyDescent="0.25">
      <c r="A1423" s="38">
        <v>2780</v>
      </c>
      <c r="B1423" s="14" t="s">
        <v>1828</v>
      </c>
      <c r="C1423" s="38" t="s">
        <v>3175</v>
      </c>
      <c r="G1423"/>
    </row>
    <row r="1424" spans="1:7" x14ac:dyDescent="0.25">
      <c r="A1424" s="38">
        <v>2781</v>
      </c>
      <c r="B1424" s="14" t="s">
        <v>1829</v>
      </c>
      <c r="C1424" s="38" t="s">
        <v>3175</v>
      </c>
      <c r="G1424"/>
    </row>
    <row r="1425" spans="1:7" x14ac:dyDescent="0.25">
      <c r="A1425" s="38">
        <v>2782</v>
      </c>
      <c r="B1425" s="14" t="s">
        <v>1830</v>
      </c>
      <c r="C1425" s="38" t="s">
        <v>3175</v>
      </c>
      <c r="G1425"/>
    </row>
    <row r="1426" spans="1:7" x14ac:dyDescent="0.25">
      <c r="A1426" s="38">
        <v>2783</v>
      </c>
      <c r="B1426" s="41" t="s">
        <v>347</v>
      </c>
      <c r="C1426" s="38" t="s">
        <v>3175</v>
      </c>
      <c r="G1426"/>
    </row>
    <row r="1427" spans="1:7" x14ac:dyDescent="0.25">
      <c r="A1427" s="38">
        <v>2784</v>
      </c>
      <c r="B1427" s="14" t="s">
        <v>346</v>
      </c>
      <c r="C1427" s="38" t="s">
        <v>3175</v>
      </c>
      <c r="G1427"/>
    </row>
    <row r="1428" spans="1:7" x14ac:dyDescent="0.25">
      <c r="A1428" s="38">
        <v>2785</v>
      </c>
      <c r="B1428" s="14" t="s">
        <v>1831</v>
      </c>
      <c r="C1428" s="38" t="s">
        <v>3176</v>
      </c>
      <c r="G1428"/>
    </row>
    <row r="1429" spans="1:7" x14ac:dyDescent="0.25">
      <c r="A1429" s="38">
        <v>2786</v>
      </c>
      <c r="B1429" s="14" t="s">
        <v>1832</v>
      </c>
      <c r="C1429" s="38" t="s">
        <v>3178</v>
      </c>
      <c r="G1429"/>
    </row>
    <row r="1430" spans="1:7" ht="24" x14ac:dyDescent="0.25">
      <c r="A1430" s="38">
        <v>2789</v>
      </c>
      <c r="B1430" s="14" t="s">
        <v>1833</v>
      </c>
      <c r="C1430" s="38" t="s">
        <v>3178</v>
      </c>
      <c r="G1430"/>
    </row>
    <row r="1431" spans="1:7" ht="24" x14ac:dyDescent="0.25">
      <c r="A1431" s="38">
        <v>2790</v>
      </c>
      <c r="B1431" s="14" t="s">
        <v>1834</v>
      </c>
      <c r="C1431" s="38" t="s">
        <v>3178</v>
      </c>
      <c r="G1431"/>
    </row>
    <row r="1432" spans="1:7" x14ac:dyDescent="0.25">
      <c r="A1432" s="38">
        <v>2791</v>
      </c>
      <c r="B1432" s="14" t="s">
        <v>1835</v>
      </c>
      <c r="C1432" s="38" t="s">
        <v>3178</v>
      </c>
      <c r="G1432"/>
    </row>
    <row r="1433" spans="1:7" ht="24" x14ac:dyDescent="0.25">
      <c r="A1433" s="38">
        <v>2792</v>
      </c>
      <c r="B1433" s="14" t="s">
        <v>1836</v>
      </c>
      <c r="C1433" s="38" t="s">
        <v>3178</v>
      </c>
      <c r="G1433"/>
    </row>
    <row r="1434" spans="1:7" ht="24" x14ac:dyDescent="0.25">
      <c r="A1434" s="38">
        <v>2793</v>
      </c>
      <c r="B1434" s="14" t="s">
        <v>1837</v>
      </c>
      <c r="C1434" s="38" t="s">
        <v>3178</v>
      </c>
      <c r="G1434"/>
    </row>
    <row r="1435" spans="1:7" x14ac:dyDescent="0.25">
      <c r="A1435" s="38">
        <v>2794</v>
      </c>
      <c r="B1435" s="14" t="s">
        <v>1838</v>
      </c>
      <c r="C1435" s="38" t="s">
        <v>3178</v>
      </c>
      <c r="G1435"/>
    </row>
    <row r="1436" spans="1:7" x14ac:dyDescent="0.25">
      <c r="A1436" s="38">
        <v>2795</v>
      </c>
      <c r="B1436" s="14" t="s">
        <v>343</v>
      </c>
      <c r="C1436" s="38" t="s">
        <v>3176</v>
      </c>
      <c r="G1436"/>
    </row>
    <row r="1437" spans="1:7" x14ac:dyDescent="0.25">
      <c r="A1437" s="38">
        <v>2796</v>
      </c>
      <c r="B1437" s="14" t="s">
        <v>342</v>
      </c>
      <c r="C1437" s="38" t="s">
        <v>3175</v>
      </c>
      <c r="G1437"/>
    </row>
    <row r="1438" spans="1:7" x14ac:dyDescent="0.25">
      <c r="A1438" s="38">
        <v>2797</v>
      </c>
      <c r="B1438" s="14" t="s">
        <v>341</v>
      </c>
      <c r="C1438" s="38" t="s">
        <v>3175</v>
      </c>
      <c r="G1438"/>
    </row>
    <row r="1439" spans="1:7" x14ac:dyDescent="0.25">
      <c r="A1439" s="38">
        <v>2798</v>
      </c>
      <c r="B1439" s="14" t="s">
        <v>1839</v>
      </c>
      <c r="C1439" s="38" t="s">
        <v>3180</v>
      </c>
      <c r="G1439"/>
    </row>
    <row r="1440" spans="1:7" x14ac:dyDescent="0.25">
      <c r="A1440" s="38">
        <v>2799</v>
      </c>
      <c r="B1440" s="14" t="s">
        <v>340</v>
      </c>
      <c r="C1440" s="38" t="s">
        <v>3176</v>
      </c>
      <c r="G1440"/>
    </row>
    <row r="1441" spans="1:7" x14ac:dyDescent="0.25">
      <c r="A1441" s="38">
        <v>2800</v>
      </c>
      <c r="B1441" s="14" t="s">
        <v>339</v>
      </c>
      <c r="C1441" s="38" t="s">
        <v>3176</v>
      </c>
      <c r="G1441"/>
    </row>
    <row r="1442" spans="1:7" x14ac:dyDescent="0.25">
      <c r="A1442" s="38">
        <v>2801</v>
      </c>
      <c r="B1442" s="14" t="s">
        <v>338</v>
      </c>
      <c r="C1442" s="38" t="s">
        <v>3176</v>
      </c>
      <c r="G1442"/>
    </row>
    <row r="1443" spans="1:7" x14ac:dyDescent="0.25">
      <c r="A1443" s="38">
        <v>2802</v>
      </c>
      <c r="B1443" s="14" t="s">
        <v>1840</v>
      </c>
      <c r="C1443" s="38" t="s">
        <v>3176</v>
      </c>
      <c r="G1443"/>
    </row>
    <row r="1444" spans="1:7" ht="24" x14ac:dyDescent="0.25">
      <c r="A1444" s="38">
        <v>2803</v>
      </c>
      <c r="B1444" s="14" t="s">
        <v>337</v>
      </c>
      <c r="C1444" s="38" t="s">
        <v>3176</v>
      </c>
      <c r="G1444"/>
    </row>
    <row r="1445" spans="1:7" x14ac:dyDescent="0.25">
      <c r="A1445" s="38">
        <v>2804</v>
      </c>
      <c r="B1445" s="14" t="s">
        <v>1841</v>
      </c>
      <c r="C1445" s="38" t="s">
        <v>3177</v>
      </c>
      <c r="G1445"/>
    </row>
    <row r="1446" spans="1:7" ht="36" x14ac:dyDescent="0.25">
      <c r="A1446" s="38">
        <v>2805</v>
      </c>
      <c r="B1446" s="14" t="s">
        <v>1842</v>
      </c>
      <c r="C1446" s="38" t="s">
        <v>3177</v>
      </c>
      <c r="G1446"/>
    </row>
    <row r="1447" spans="1:7" x14ac:dyDescent="0.25">
      <c r="A1447" s="38">
        <v>2806</v>
      </c>
      <c r="B1447" s="14" t="s">
        <v>1843</v>
      </c>
      <c r="C1447" s="38" t="s">
        <v>3177</v>
      </c>
      <c r="G1447"/>
    </row>
    <row r="1448" spans="1:7" ht="24" x14ac:dyDescent="0.25">
      <c r="A1448" s="38">
        <v>2807</v>
      </c>
      <c r="B1448" s="14" t="s">
        <v>1844</v>
      </c>
      <c r="C1448" s="38" t="s">
        <v>3177</v>
      </c>
      <c r="G1448"/>
    </row>
    <row r="1449" spans="1:7" x14ac:dyDescent="0.25">
      <c r="A1449" s="38">
        <v>2809</v>
      </c>
      <c r="B1449" s="14" t="s">
        <v>1845</v>
      </c>
      <c r="C1449" s="38" t="s">
        <v>3177</v>
      </c>
      <c r="G1449"/>
    </row>
    <row r="1450" spans="1:7" ht="24" x14ac:dyDescent="0.25">
      <c r="A1450" s="38">
        <v>2810</v>
      </c>
      <c r="B1450" s="14" t="s">
        <v>1846</v>
      </c>
      <c r="C1450" s="38" t="s">
        <v>3177</v>
      </c>
      <c r="G1450"/>
    </row>
    <row r="1451" spans="1:7" ht="24" x14ac:dyDescent="0.25">
      <c r="A1451" s="38">
        <v>2811</v>
      </c>
      <c r="B1451" s="14" t="s">
        <v>1847</v>
      </c>
      <c r="C1451" s="38" t="s">
        <v>3177</v>
      </c>
      <c r="G1451"/>
    </row>
    <row r="1452" spans="1:7" ht="24" x14ac:dyDescent="0.25">
      <c r="A1452" s="38">
        <v>2812</v>
      </c>
      <c r="B1452" s="14" t="s">
        <v>1848</v>
      </c>
      <c r="C1452" s="38" t="s">
        <v>3177</v>
      </c>
      <c r="G1452"/>
    </row>
    <row r="1453" spans="1:7" ht="24" x14ac:dyDescent="0.25">
      <c r="A1453" s="38">
        <v>2813</v>
      </c>
      <c r="B1453" s="14" t="s">
        <v>1849</v>
      </c>
      <c r="C1453" s="38" t="s">
        <v>3177</v>
      </c>
      <c r="G1453"/>
    </row>
    <row r="1454" spans="1:7" x14ac:dyDescent="0.25">
      <c r="A1454" s="38">
        <v>2814</v>
      </c>
      <c r="B1454" s="14" t="s">
        <v>1850</v>
      </c>
      <c r="C1454" s="38" t="s">
        <v>3177</v>
      </c>
      <c r="G1454"/>
    </row>
    <row r="1455" spans="1:7" x14ac:dyDescent="0.25">
      <c r="A1455" s="38">
        <v>2815</v>
      </c>
      <c r="B1455" s="14" t="s">
        <v>1851</v>
      </c>
      <c r="C1455" s="38" t="s">
        <v>3177</v>
      </c>
      <c r="G1455"/>
    </row>
    <row r="1456" spans="1:7" ht="24" x14ac:dyDescent="0.25">
      <c r="A1456" s="38">
        <v>2816</v>
      </c>
      <c r="B1456" s="14" t="s">
        <v>1852</v>
      </c>
      <c r="C1456" s="38" t="s">
        <v>3177</v>
      </c>
      <c r="G1456"/>
    </row>
    <row r="1457" spans="1:7" ht="24" x14ac:dyDescent="0.25">
      <c r="A1457" s="38">
        <v>2817</v>
      </c>
      <c r="B1457" s="14" t="s">
        <v>1853</v>
      </c>
      <c r="C1457" s="38" t="s">
        <v>3177</v>
      </c>
      <c r="G1457"/>
    </row>
    <row r="1458" spans="1:7" ht="24" x14ac:dyDescent="0.25">
      <c r="A1458" s="38">
        <v>2818</v>
      </c>
      <c r="B1458" s="14" t="s">
        <v>1854</v>
      </c>
      <c r="C1458" s="38" t="s">
        <v>3177</v>
      </c>
      <c r="G1458"/>
    </row>
    <row r="1459" spans="1:7" x14ac:dyDescent="0.25">
      <c r="A1459" s="38">
        <v>2819</v>
      </c>
      <c r="B1459" s="14" t="s">
        <v>1855</v>
      </c>
      <c r="C1459" s="38" t="s">
        <v>3177</v>
      </c>
      <c r="G1459"/>
    </row>
    <row r="1460" spans="1:7" x14ac:dyDescent="0.25">
      <c r="A1460" s="38">
        <v>2820</v>
      </c>
      <c r="B1460" s="14" t="s">
        <v>1856</v>
      </c>
      <c r="C1460" s="38" t="s">
        <v>3177</v>
      </c>
      <c r="G1460"/>
    </row>
    <row r="1461" spans="1:7" x14ac:dyDescent="0.25">
      <c r="A1461" s="38">
        <v>2821</v>
      </c>
      <c r="B1461" s="14" t="s">
        <v>1857</v>
      </c>
      <c r="C1461" s="38" t="s">
        <v>3177</v>
      </c>
      <c r="G1461"/>
    </row>
    <row r="1462" spans="1:7" ht="24" x14ac:dyDescent="0.25">
      <c r="A1462" s="38">
        <v>2822</v>
      </c>
      <c r="B1462" s="14" t="s">
        <v>1858</v>
      </c>
      <c r="C1462" s="38" t="s">
        <v>3177</v>
      </c>
      <c r="G1462"/>
    </row>
    <row r="1463" spans="1:7" ht="24" x14ac:dyDescent="0.25">
      <c r="A1463" s="38">
        <v>2823</v>
      </c>
      <c r="B1463" s="14" t="s">
        <v>1859</v>
      </c>
      <c r="C1463" s="38" t="s">
        <v>3177</v>
      </c>
      <c r="G1463"/>
    </row>
    <row r="1464" spans="1:7" ht="24" x14ac:dyDescent="0.25">
      <c r="A1464" s="38">
        <v>2824</v>
      </c>
      <c r="B1464" s="14" t="s">
        <v>1860</v>
      </c>
      <c r="C1464" s="38" t="s">
        <v>3177</v>
      </c>
      <c r="G1464"/>
    </row>
    <row r="1465" spans="1:7" ht="24" x14ac:dyDescent="0.25">
      <c r="A1465" s="38">
        <v>2825</v>
      </c>
      <c r="B1465" s="14" t="s">
        <v>1861</v>
      </c>
      <c r="C1465" s="38" t="s">
        <v>3177</v>
      </c>
      <c r="G1465"/>
    </row>
    <row r="1466" spans="1:7" x14ac:dyDescent="0.25">
      <c r="A1466" s="38">
        <v>2826</v>
      </c>
      <c r="B1466" s="14" t="s">
        <v>1862</v>
      </c>
      <c r="C1466" s="38" t="s">
        <v>3178</v>
      </c>
      <c r="G1466"/>
    </row>
    <row r="1467" spans="1:7" x14ac:dyDescent="0.25">
      <c r="A1467" s="38">
        <v>2827</v>
      </c>
      <c r="B1467" s="14" t="s">
        <v>1863</v>
      </c>
      <c r="C1467" s="38" t="s">
        <v>3177</v>
      </c>
      <c r="G1467"/>
    </row>
    <row r="1468" spans="1:7" x14ac:dyDescent="0.25">
      <c r="A1468" s="38">
        <v>2828</v>
      </c>
      <c r="B1468" s="14" t="s">
        <v>1864</v>
      </c>
      <c r="C1468" s="38" t="s">
        <v>3177</v>
      </c>
      <c r="G1468"/>
    </row>
    <row r="1469" spans="1:7" x14ac:dyDescent="0.25">
      <c r="A1469" s="38">
        <v>2829</v>
      </c>
      <c r="B1469" s="14" t="s">
        <v>1865</v>
      </c>
      <c r="C1469" s="38" t="s">
        <v>3177</v>
      </c>
      <c r="G1469"/>
    </row>
    <row r="1470" spans="1:7" x14ac:dyDescent="0.25">
      <c r="A1470" s="38">
        <v>2830</v>
      </c>
      <c r="B1470" s="14" t="s">
        <v>1866</v>
      </c>
      <c r="C1470" s="38" t="s">
        <v>3177</v>
      </c>
      <c r="G1470"/>
    </row>
    <row r="1471" spans="1:7" x14ac:dyDescent="0.25">
      <c r="A1471" s="38">
        <v>2831</v>
      </c>
      <c r="B1471" s="14" t="s">
        <v>1867</v>
      </c>
      <c r="C1471" s="38" t="s">
        <v>3177</v>
      </c>
      <c r="G1471"/>
    </row>
    <row r="1472" spans="1:7" x14ac:dyDescent="0.25">
      <c r="A1472" s="38">
        <v>2832</v>
      </c>
      <c r="B1472" s="14" t="s">
        <v>1868</v>
      </c>
      <c r="C1472" s="38" t="s">
        <v>3177</v>
      </c>
      <c r="G1472"/>
    </row>
    <row r="1473" spans="1:7" x14ac:dyDescent="0.25">
      <c r="A1473" s="38">
        <v>2833</v>
      </c>
      <c r="B1473" s="14" t="s">
        <v>1869</v>
      </c>
      <c r="C1473" s="38" t="s">
        <v>3177</v>
      </c>
      <c r="G1473"/>
    </row>
    <row r="1474" spans="1:7" ht="24" x14ac:dyDescent="0.25">
      <c r="A1474" s="38">
        <v>2834</v>
      </c>
      <c r="B1474" s="14" t="s">
        <v>1870</v>
      </c>
      <c r="C1474" s="38" t="s">
        <v>3177</v>
      </c>
      <c r="G1474"/>
    </row>
    <row r="1475" spans="1:7" ht="24" x14ac:dyDescent="0.25">
      <c r="A1475" s="38">
        <v>2835</v>
      </c>
      <c r="B1475" s="14" t="s">
        <v>1871</v>
      </c>
      <c r="C1475" s="38" t="s">
        <v>3177</v>
      </c>
      <c r="G1475"/>
    </row>
    <row r="1476" spans="1:7" x14ac:dyDescent="0.25">
      <c r="A1476" s="38">
        <v>2836</v>
      </c>
      <c r="B1476" s="45" t="s">
        <v>336</v>
      </c>
      <c r="C1476" s="38" t="s">
        <v>3175</v>
      </c>
      <c r="G1476"/>
    </row>
    <row r="1477" spans="1:7" x14ac:dyDescent="0.25">
      <c r="A1477" s="38">
        <v>2837</v>
      </c>
      <c r="B1477" s="45" t="s">
        <v>335</v>
      </c>
      <c r="C1477" s="38" t="s">
        <v>3175</v>
      </c>
      <c r="G1477"/>
    </row>
    <row r="1478" spans="1:7" x14ac:dyDescent="0.25">
      <c r="A1478" s="38">
        <v>2838</v>
      </c>
      <c r="B1478" s="39" t="s">
        <v>1872</v>
      </c>
      <c r="C1478" s="38" t="s">
        <v>3180</v>
      </c>
      <c r="G1478"/>
    </row>
    <row r="1479" spans="1:7" x14ac:dyDescent="0.25">
      <c r="A1479" s="38">
        <v>2839</v>
      </c>
      <c r="B1479" s="41" t="s">
        <v>1873</v>
      </c>
      <c r="C1479" s="38" t="s">
        <v>3180</v>
      </c>
      <c r="G1479"/>
    </row>
    <row r="1480" spans="1:7" x14ac:dyDescent="0.25">
      <c r="A1480" s="38">
        <v>2840</v>
      </c>
      <c r="B1480" s="41" t="s">
        <v>1874</v>
      </c>
      <c r="C1480" s="38" t="s">
        <v>3180</v>
      </c>
      <c r="G1480"/>
    </row>
    <row r="1481" spans="1:7" x14ac:dyDescent="0.25">
      <c r="A1481" s="38">
        <v>2841</v>
      </c>
      <c r="B1481" s="41" t="s">
        <v>1875</v>
      </c>
      <c r="C1481" s="38" t="s">
        <v>3180</v>
      </c>
      <c r="G1481"/>
    </row>
    <row r="1482" spans="1:7" x14ac:dyDescent="0.25">
      <c r="A1482" s="38">
        <v>2842</v>
      </c>
      <c r="B1482" s="41" t="s">
        <v>1876</v>
      </c>
      <c r="C1482" s="38" t="s">
        <v>3180</v>
      </c>
      <c r="G1482"/>
    </row>
    <row r="1483" spans="1:7" x14ac:dyDescent="0.25">
      <c r="A1483" s="38">
        <v>2843</v>
      </c>
      <c r="B1483" s="14" t="s">
        <v>334</v>
      </c>
      <c r="C1483" s="38" t="s">
        <v>3176</v>
      </c>
      <c r="G1483"/>
    </row>
    <row r="1484" spans="1:7" x14ac:dyDescent="0.25">
      <c r="A1484" s="38">
        <v>2844</v>
      </c>
      <c r="B1484" s="14" t="s">
        <v>333</v>
      </c>
      <c r="C1484" s="38" t="s">
        <v>3176</v>
      </c>
      <c r="G1484"/>
    </row>
    <row r="1485" spans="1:7" x14ac:dyDescent="0.25">
      <c r="A1485" s="38">
        <v>2845</v>
      </c>
      <c r="B1485" s="39" t="s">
        <v>1877</v>
      </c>
      <c r="C1485" s="38" t="s">
        <v>3180</v>
      </c>
      <c r="G1485"/>
    </row>
    <row r="1486" spans="1:7" x14ac:dyDescent="0.25">
      <c r="A1486" s="38">
        <v>2846</v>
      </c>
      <c r="B1486" s="41" t="s">
        <v>1878</v>
      </c>
      <c r="C1486" s="38" t="s">
        <v>3180</v>
      </c>
      <c r="G1486"/>
    </row>
    <row r="1487" spans="1:7" x14ac:dyDescent="0.25">
      <c r="A1487" s="38">
        <v>2848</v>
      </c>
      <c r="B1487" s="41" t="s">
        <v>1879</v>
      </c>
      <c r="C1487" s="38" t="s">
        <v>3176</v>
      </c>
      <c r="G1487"/>
    </row>
    <row r="1488" spans="1:7" x14ac:dyDescent="0.25">
      <c r="A1488" s="38">
        <v>2849</v>
      </c>
      <c r="B1488" s="41" t="s">
        <v>332</v>
      </c>
      <c r="C1488" s="38" t="s">
        <v>3175</v>
      </c>
      <c r="G1488"/>
    </row>
    <row r="1489" spans="1:7" x14ac:dyDescent="0.25">
      <c r="A1489" s="38">
        <v>2850</v>
      </c>
      <c r="B1489" s="14" t="s">
        <v>1880</v>
      </c>
      <c r="C1489" s="38" t="s">
        <v>3177</v>
      </c>
      <c r="G1489"/>
    </row>
    <row r="1490" spans="1:7" x14ac:dyDescent="0.25">
      <c r="A1490" s="38">
        <v>2851</v>
      </c>
      <c r="B1490" s="14" t="s">
        <v>331</v>
      </c>
      <c r="C1490" s="38" t="s">
        <v>3176</v>
      </c>
      <c r="G1490"/>
    </row>
    <row r="1491" spans="1:7" x14ac:dyDescent="0.25">
      <c r="A1491" s="38">
        <v>2852</v>
      </c>
      <c r="B1491" s="14" t="s">
        <v>1881</v>
      </c>
      <c r="C1491" s="38" t="s">
        <v>3175</v>
      </c>
      <c r="G1491"/>
    </row>
    <row r="1492" spans="1:7" x14ac:dyDescent="0.25">
      <c r="A1492" s="38">
        <v>2853</v>
      </c>
      <c r="B1492" s="14" t="s">
        <v>1882</v>
      </c>
      <c r="C1492" s="38" t="s">
        <v>3180</v>
      </c>
      <c r="G1492"/>
    </row>
    <row r="1493" spans="1:7" x14ac:dyDescent="0.25">
      <c r="A1493" s="38">
        <v>2854</v>
      </c>
      <c r="B1493" s="46" t="s">
        <v>330</v>
      </c>
      <c r="C1493" s="38" t="s">
        <v>3176</v>
      </c>
      <c r="G1493"/>
    </row>
    <row r="1494" spans="1:7" x14ac:dyDescent="0.25">
      <c r="A1494" s="38">
        <v>2855</v>
      </c>
      <c r="B1494" s="46" t="s">
        <v>329</v>
      </c>
      <c r="C1494" s="38" t="s">
        <v>3176</v>
      </c>
      <c r="G1494"/>
    </row>
    <row r="1495" spans="1:7" x14ac:dyDescent="0.25">
      <c r="A1495" s="38">
        <v>2856</v>
      </c>
      <c r="B1495" s="46" t="s">
        <v>328</v>
      </c>
      <c r="C1495" s="38" t="s">
        <v>3176</v>
      </c>
      <c r="G1495"/>
    </row>
    <row r="1496" spans="1:7" x14ac:dyDescent="0.25">
      <c r="A1496" s="38">
        <v>2857</v>
      </c>
      <c r="B1496" s="46" t="s">
        <v>327</v>
      </c>
      <c r="C1496" s="38" t="s">
        <v>3176</v>
      </c>
      <c r="G1496"/>
    </row>
    <row r="1497" spans="1:7" x14ac:dyDescent="0.25">
      <c r="A1497" s="38">
        <v>2858</v>
      </c>
      <c r="B1497" s="46" t="s">
        <v>326</v>
      </c>
      <c r="C1497" s="38" t="s">
        <v>3176</v>
      </c>
      <c r="G1497"/>
    </row>
    <row r="1498" spans="1:7" x14ac:dyDescent="0.25">
      <c r="A1498" s="38">
        <v>2859</v>
      </c>
      <c r="B1498" s="46" t="s">
        <v>325</v>
      </c>
      <c r="C1498" s="38" t="s">
        <v>3176</v>
      </c>
      <c r="G1498"/>
    </row>
    <row r="1499" spans="1:7" x14ac:dyDescent="0.25">
      <c r="A1499" s="38">
        <v>2860</v>
      </c>
      <c r="B1499" s="46" t="s">
        <v>324</v>
      </c>
      <c r="C1499" s="38" t="s">
        <v>3176</v>
      </c>
      <c r="G1499"/>
    </row>
    <row r="1500" spans="1:7" x14ac:dyDescent="0.25">
      <c r="A1500" s="38">
        <v>2861</v>
      </c>
      <c r="B1500" s="46" t="s">
        <v>323</v>
      </c>
      <c r="C1500" s="38" t="s">
        <v>3176</v>
      </c>
      <c r="G1500"/>
    </row>
    <row r="1501" spans="1:7" x14ac:dyDescent="0.25">
      <c r="A1501" s="38">
        <v>2862</v>
      </c>
      <c r="B1501" s="46" t="s">
        <v>322</v>
      </c>
      <c r="C1501" s="38" t="s">
        <v>3176</v>
      </c>
      <c r="G1501"/>
    </row>
    <row r="1502" spans="1:7" x14ac:dyDescent="0.25">
      <c r="A1502" s="38">
        <v>2863</v>
      </c>
      <c r="B1502" s="46" t="s">
        <v>321</v>
      </c>
      <c r="C1502" s="38" t="s">
        <v>3176</v>
      </c>
      <c r="G1502"/>
    </row>
    <row r="1503" spans="1:7" x14ac:dyDescent="0.25">
      <c r="A1503" s="38">
        <v>2864</v>
      </c>
      <c r="B1503" s="46" t="s">
        <v>320</v>
      </c>
      <c r="C1503" s="38" t="s">
        <v>3176</v>
      </c>
      <c r="G1503"/>
    </row>
    <row r="1504" spans="1:7" x14ac:dyDescent="0.25">
      <c r="A1504" s="38">
        <v>2865</v>
      </c>
      <c r="B1504" s="46" t="s">
        <v>319</v>
      </c>
      <c r="C1504" s="38" t="s">
        <v>3176</v>
      </c>
      <c r="G1504"/>
    </row>
    <row r="1505" spans="1:7" x14ac:dyDescent="0.25">
      <c r="A1505" s="38">
        <v>2866</v>
      </c>
      <c r="B1505" s="46" t="s">
        <v>318</v>
      </c>
      <c r="C1505" s="38" t="s">
        <v>3176</v>
      </c>
      <c r="G1505"/>
    </row>
    <row r="1506" spans="1:7" x14ac:dyDescent="0.25">
      <c r="A1506" s="38">
        <v>2867</v>
      </c>
      <c r="B1506" s="46" t="s">
        <v>317</v>
      </c>
      <c r="C1506" s="38" t="s">
        <v>3176</v>
      </c>
      <c r="G1506"/>
    </row>
    <row r="1507" spans="1:7" x14ac:dyDescent="0.25">
      <c r="A1507" s="38">
        <v>2868</v>
      </c>
      <c r="B1507" s="46" t="s">
        <v>316</v>
      </c>
      <c r="C1507" s="38" t="s">
        <v>3176</v>
      </c>
      <c r="G1507"/>
    </row>
    <row r="1508" spans="1:7" x14ac:dyDescent="0.25">
      <c r="A1508" s="38">
        <v>2869</v>
      </c>
      <c r="B1508" s="46" t="s">
        <v>315</v>
      </c>
      <c r="C1508" s="38" t="s">
        <v>3176</v>
      </c>
      <c r="G1508"/>
    </row>
    <row r="1509" spans="1:7" x14ac:dyDescent="0.25">
      <c r="A1509" s="38">
        <v>2870</v>
      </c>
      <c r="B1509" s="46" t="s">
        <v>314</v>
      </c>
      <c r="C1509" s="38" t="s">
        <v>3176</v>
      </c>
      <c r="G1509"/>
    </row>
    <row r="1510" spans="1:7" x14ac:dyDescent="0.25">
      <c r="A1510" s="38">
        <v>2871</v>
      </c>
      <c r="B1510" s="46" t="s">
        <v>313</v>
      </c>
      <c r="C1510" s="38" t="s">
        <v>3176</v>
      </c>
      <c r="G1510"/>
    </row>
    <row r="1511" spans="1:7" x14ac:dyDescent="0.25">
      <c r="A1511" s="38">
        <v>2872</v>
      </c>
      <c r="B1511" s="46" t="s">
        <v>312</v>
      </c>
      <c r="C1511" s="38" t="s">
        <v>3176</v>
      </c>
      <c r="G1511"/>
    </row>
    <row r="1512" spans="1:7" x14ac:dyDescent="0.25">
      <c r="A1512" s="38">
        <v>2873</v>
      </c>
      <c r="B1512" s="46" t="s">
        <v>311</v>
      </c>
      <c r="C1512" s="38" t="s">
        <v>3176</v>
      </c>
      <c r="G1512"/>
    </row>
    <row r="1513" spans="1:7" x14ac:dyDescent="0.25">
      <c r="A1513" s="38">
        <v>2874</v>
      </c>
      <c r="B1513" s="46" t="s">
        <v>310</v>
      </c>
      <c r="C1513" s="38" t="s">
        <v>3176</v>
      </c>
      <c r="G1513"/>
    </row>
    <row r="1514" spans="1:7" x14ac:dyDescent="0.25">
      <c r="A1514" s="38">
        <v>2875</v>
      </c>
      <c r="B1514" s="46" t="s">
        <v>309</v>
      </c>
      <c r="C1514" s="38" t="s">
        <v>3176</v>
      </c>
      <c r="G1514"/>
    </row>
    <row r="1515" spans="1:7" x14ac:dyDescent="0.25">
      <c r="A1515" s="38">
        <v>2876</v>
      </c>
      <c r="B1515" s="46" t="s">
        <v>308</v>
      </c>
      <c r="C1515" s="38" t="s">
        <v>3176</v>
      </c>
      <c r="G1515"/>
    </row>
    <row r="1516" spans="1:7" x14ac:dyDescent="0.25">
      <c r="A1516" s="38">
        <v>2877</v>
      </c>
      <c r="B1516" s="46" t="s">
        <v>307</v>
      </c>
      <c r="C1516" s="38" t="s">
        <v>3176</v>
      </c>
      <c r="G1516"/>
    </row>
    <row r="1517" spans="1:7" x14ac:dyDescent="0.25">
      <c r="A1517" s="38">
        <v>2878</v>
      </c>
      <c r="B1517" s="46" t="s">
        <v>306</v>
      </c>
      <c r="C1517" s="38" t="s">
        <v>3176</v>
      </c>
      <c r="G1517"/>
    </row>
    <row r="1518" spans="1:7" x14ac:dyDescent="0.25">
      <c r="A1518" s="38">
        <v>2879</v>
      </c>
      <c r="B1518" s="46" t="s">
        <v>305</v>
      </c>
      <c r="C1518" s="38" t="s">
        <v>3176</v>
      </c>
      <c r="G1518"/>
    </row>
    <row r="1519" spans="1:7" x14ac:dyDescent="0.25">
      <c r="A1519" s="38">
        <v>2880</v>
      </c>
      <c r="B1519" s="46" t="s">
        <v>304</v>
      </c>
      <c r="C1519" s="38" t="s">
        <v>3176</v>
      </c>
      <c r="G1519"/>
    </row>
    <row r="1520" spans="1:7" x14ac:dyDescent="0.25">
      <c r="A1520" s="38">
        <v>2881</v>
      </c>
      <c r="B1520" s="46" t="s">
        <v>303</v>
      </c>
      <c r="C1520" s="38" t="s">
        <v>3176</v>
      </c>
      <c r="G1520"/>
    </row>
    <row r="1521" spans="1:7" x14ac:dyDescent="0.25">
      <c r="A1521" s="38">
        <v>2882</v>
      </c>
      <c r="B1521" s="46" t="s">
        <v>302</v>
      </c>
      <c r="C1521" s="38" t="s">
        <v>3176</v>
      </c>
      <c r="G1521"/>
    </row>
    <row r="1522" spans="1:7" x14ac:dyDescent="0.25">
      <c r="A1522" s="38">
        <v>2883</v>
      </c>
      <c r="B1522" s="46" t="s">
        <v>301</v>
      </c>
      <c r="C1522" s="38" t="s">
        <v>3176</v>
      </c>
      <c r="G1522"/>
    </row>
    <row r="1523" spans="1:7" x14ac:dyDescent="0.25">
      <c r="A1523" s="38">
        <v>2884</v>
      </c>
      <c r="B1523" s="46" t="s">
        <v>300</v>
      </c>
      <c r="C1523" s="38" t="s">
        <v>3176</v>
      </c>
      <c r="G1523"/>
    </row>
    <row r="1524" spans="1:7" x14ac:dyDescent="0.25">
      <c r="A1524" s="38">
        <v>2885</v>
      </c>
      <c r="B1524" s="46" t="s">
        <v>299</v>
      </c>
      <c r="C1524" s="38" t="s">
        <v>3176</v>
      </c>
      <c r="G1524"/>
    </row>
    <row r="1525" spans="1:7" x14ac:dyDescent="0.25">
      <c r="A1525" s="38">
        <v>2886</v>
      </c>
      <c r="B1525" s="46" t="s">
        <v>298</v>
      </c>
      <c r="C1525" s="38" t="s">
        <v>3176</v>
      </c>
      <c r="G1525"/>
    </row>
    <row r="1526" spans="1:7" x14ac:dyDescent="0.25">
      <c r="A1526" s="38">
        <v>2887</v>
      </c>
      <c r="B1526" s="46" t="s">
        <v>297</v>
      </c>
      <c r="C1526" s="38" t="s">
        <v>3176</v>
      </c>
      <c r="G1526"/>
    </row>
    <row r="1527" spans="1:7" x14ac:dyDescent="0.25">
      <c r="A1527" s="38">
        <v>2888</v>
      </c>
      <c r="B1527" s="46" t="s">
        <v>296</v>
      </c>
      <c r="C1527" s="38" t="s">
        <v>3176</v>
      </c>
      <c r="G1527"/>
    </row>
    <row r="1528" spans="1:7" x14ac:dyDescent="0.25">
      <c r="A1528" s="38">
        <v>2889</v>
      </c>
      <c r="B1528" s="46" t="s">
        <v>295</v>
      </c>
      <c r="C1528" s="38" t="s">
        <v>3176</v>
      </c>
      <c r="G1528"/>
    </row>
    <row r="1529" spans="1:7" x14ac:dyDescent="0.25">
      <c r="A1529" s="38">
        <v>2890</v>
      </c>
      <c r="B1529" s="46" t="s">
        <v>294</v>
      </c>
      <c r="C1529" s="38" t="s">
        <v>3176</v>
      </c>
      <c r="G1529"/>
    </row>
    <row r="1530" spans="1:7" x14ac:dyDescent="0.25">
      <c r="A1530" s="38">
        <v>2891</v>
      </c>
      <c r="B1530" s="46" t="s">
        <v>293</v>
      </c>
      <c r="C1530" s="38" t="s">
        <v>3176</v>
      </c>
      <c r="G1530"/>
    </row>
    <row r="1531" spans="1:7" x14ac:dyDescent="0.25">
      <c r="A1531" s="38">
        <v>2892</v>
      </c>
      <c r="B1531" s="46" t="s">
        <v>292</v>
      </c>
      <c r="C1531" s="38" t="s">
        <v>3176</v>
      </c>
      <c r="G1531"/>
    </row>
    <row r="1532" spans="1:7" x14ac:dyDescent="0.25">
      <c r="A1532" s="38">
        <v>2893</v>
      </c>
      <c r="B1532" s="46" t="s">
        <v>291</v>
      </c>
      <c r="C1532" s="38" t="s">
        <v>3176</v>
      </c>
      <c r="G1532"/>
    </row>
    <row r="1533" spans="1:7" x14ac:dyDescent="0.25">
      <c r="A1533" s="38">
        <v>2894</v>
      </c>
      <c r="B1533" s="46" t="s">
        <v>290</v>
      </c>
      <c r="C1533" s="38" t="s">
        <v>3176</v>
      </c>
      <c r="G1533"/>
    </row>
    <row r="1534" spans="1:7" x14ac:dyDescent="0.25">
      <c r="A1534" s="38">
        <v>2895</v>
      </c>
      <c r="B1534" s="46" t="s">
        <v>1883</v>
      </c>
      <c r="C1534" s="38" t="s">
        <v>3176</v>
      </c>
      <c r="G1534"/>
    </row>
    <row r="1535" spans="1:7" x14ac:dyDescent="0.25">
      <c r="A1535" s="38">
        <v>2896</v>
      </c>
      <c r="B1535" s="46" t="s">
        <v>289</v>
      </c>
      <c r="C1535" s="38" t="s">
        <v>3176</v>
      </c>
      <c r="G1535"/>
    </row>
    <row r="1536" spans="1:7" x14ac:dyDescent="0.25">
      <c r="A1536" s="38">
        <v>2897</v>
      </c>
      <c r="B1536" s="46" t="s">
        <v>288</v>
      </c>
      <c r="C1536" s="38" t="s">
        <v>3176</v>
      </c>
      <c r="G1536"/>
    </row>
    <row r="1537" spans="1:7" x14ac:dyDescent="0.25">
      <c r="A1537" s="38">
        <v>2898</v>
      </c>
      <c r="B1537" s="46" t="s">
        <v>287</v>
      </c>
      <c r="C1537" s="38" t="s">
        <v>3176</v>
      </c>
      <c r="G1537"/>
    </row>
    <row r="1538" spans="1:7" x14ac:dyDescent="0.25">
      <c r="A1538" s="38">
        <v>2899</v>
      </c>
      <c r="B1538" s="46" t="s">
        <v>286</v>
      </c>
      <c r="C1538" s="38" t="s">
        <v>3176</v>
      </c>
      <c r="G1538"/>
    </row>
    <row r="1539" spans="1:7" x14ac:dyDescent="0.25">
      <c r="A1539" s="38">
        <v>2900</v>
      </c>
      <c r="B1539" s="46" t="s">
        <v>285</v>
      </c>
      <c r="C1539" s="38" t="s">
        <v>3176</v>
      </c>
      <c r="G1539"/>
    </row>
    <row r="1540" spans="1:7" x14ac:dyDescent="0.25">
      <c r="A1540" s="38">
        <v>2901</v>
      </c>
      <c r="B1540" s="46" t="s">
        <v>284</v>
      </c>
      <c r="C1540" s="38" t="s">
        <v>3176</v>
      </c>
      <c r="G1540"/>
    </row>
    <row r="1541" spans="1:7" x14ac:dyDescent="0.25">
      <c r="A1541" s="38">
        <v>2902</v>
      </c>
      <c r="B1541" s="46" t="s">
        <v>1884</v>
      </c>
      <c r="C1541" s="38" t="s">
        <v>3176</v>
      </c>
      <c r="G1541"/>
    </row>
    <row r="1542" spans="1:7" x14ac:dyDescent="0.25">
      <c r="A1542" s="38">
        <v>2903</v>
      </c>
      <c r="B1542" s="46" t="s">
        <v>283</v>
      </c>
      <c r="C1542" s="38" t="s">
        <v>3176</v>
      </c>
      <c r="G1542"/>
    </row>
    <row r="1543" spans="1:7" x14ac:dyDescent="0.25">
      <c r="A1543" s="38">
        <v>2904</v>
      </c>
      <c r="B1543" s="46" t="s">
        <v>282</v>
      </c>
      <c r="C1543" s="38" t="s">
        <v>3176</v>
      </c>
      <c r="G1543"/>
    </row>
    <row r="1544" spans="1:7" x14ac:dyDescent="0.25">
      <c r="A1544" s="38">
        <v>2905</v>
      </c>
      <c r="B1544" s="46" t="s">
        <v>281</v>
      </c>
      <c r="C1544" s="38" t="s">
        <v>3176</v>
      </c>
      <c r="G1544"/>
    </row>
    <row r="1545" spans="1:7" x14ac:dyDescent="0.25">
      <c r="A1545" s="38">
        <v>2906</v>
      </c>
      <c r="B1545" s="46" t="s">
        <v>280</v>
      </c>
      <c r="C1545" s="38" t="s">
        <v>3176</v>
      </c>
      <c r="G1545"/>
    </row>
    <row r="1546" spans="1:7" x14ac:dyDescent="0.25">
      <c r="A1546" s="38">
        <v>2907</v>
      </c>
      <c r="B1546" s="46" t="s">
        <v>279</v>
      </c>
      <c r="C1546" s="38" t="s">
        <v>3176</v>
      </c>
      <c r="G1546"/>
    </row>
    <row r="1547" spans="1:7" x14ac:dyDescent="0.25">
      <c r="A1547" s="38">
        <v>2908</v>
      </c>
      <c r="B1547" s="46" t="s">
        <v>278</v>
      </c>
      <c r="C1547" s="38" t="s">
        <v>3176</v>
      </c>
      <c r="G1547"/>
    </row>
    <row r="1548" spans="1:7" x14ac:dyDescent="0.25">
      <c r="A1548" s="38">
        <v>2909</v>
      </c>
      <c r="B1548" s="46" t="s">
        <v>277</v>
      </c>
      <c r="C1548" s="38" t="s">
        <v>3176</v>
      </c>
      <c r="G1548"/>
    </row>
    <row r="1549" spans="1:7" x14ac:dyDescent="0.25">
      <c r="A1549" s="38">
        <v>2910</v>
      </c>
      <c r="B1549" s="46" t="s">
        <v>276</v>
      </c>
      <c r="C1549" s="38" t="s">
        <v>3176</v>
      </c>
      <c r="G1549"/>
    </row>
    <row r="1550" spans="1:7" x14ac:dyDescent="0.25">
      <c r="A1550" s="38">
        <v>2911</v>
      </c>
      <c r="B1550" s="46" t="s">
        <v>275</v>
      </c>
      <c r="C1550" s="38" t="s">
        <v>3176</v>
      </c>
      <c r="G1550"/>
    </row>
    <row r="1551" spans="1:7" x14ac:dyDescent="0.25">
      <c r="A1551" s="38">
        <v>2912</v>
      </c>
      <c r="B1551" s="46" t="s">
        <v>274</v>
      </c>
      <c r="C1551" s="38" t="s">
        <v>3176</v>
      </c>
      <c r="G1551"/>
    </row>
    <row r="1552" spans="1:7" x14ac:dyDescent="0.25">
      <c r="A1552" s="38">
        <v>2913</v>
      </c>
      <c r="B1552" s="46" t="s">
        <v>273</v>
      </c>
      <c r="C1552" s="38" t="s">
        <v>3176</v>
      </c>
      <c r="G1552"/>
    </row>
    <row r="1553" spans="1:7" x14ac:dyDescent="0.25">
      <c r="A1553" s="38">
        <v>2914</v>
      </c>
      <c r="B1553" s="46" t="s">
        <v>272</v>
      </c>
      <c r="C1553" s="38" t="s">
        <v>3176</v>
      </c>
      <c r="G1553"/>
    </row>
    <row r="1554" spans="1:7" x14ac:dyDescent="0.25">
      <c r="A1554" s="38">
        <v>2915</v>
      </c>
      <c r="B1554" s="46" t="s">
        <v>271</v>
      </c>
      <c r="C1554" s="38" t="s">
        <v>3176</v>
      </c>
      <c r="G1554"/>
    </row>
    <row r="1555" spans="1:7" x14ac:dyDescent="0.25">
      <c r="A1555" s="38">
        <v>2916</v>
      </c>
      <c r="B1555" s="46" t="s">
        <v>270</v>
      </c>
      <c r="C1555" s="38" t="s">
        <v>3176</v>
      </c>
      <c r="G1555"/>
    </row>
    <row r="1556" spans="1:7" x14ac:dyDescent="0.25">
      <c r="A1556" s="38">
        <v>2917</v>
      </c>
      <c r="B1556" s="46" t="s">
        <v>269</v>
      </c>
      <c r="C1556" s="38" t="s">
        <v>3176</v>
      </c>
      <c r="G1556"/>
    </row>
    <row r="1557" spans="1:7" x14ac:dyDescent="0.25">
      <c r="A1557" s="38">
        <v>2918</v>
      </c>
      <c r="B1557" s="46" t="s">
        <v>268</v>
      </c>
      <c r="C1557" s="38" t="s">
        <v>3176</v>
      </c>
      <c r="G1557"/>
    </row>
    <row r="1558" spans="1:7" x14ac:dyDescent="0.25">
      <c r="A1558" s="38">
        <v>2919</v>
      </c>
      <c r="B1558" s="46" t="s">
        <v>267</v>
      </c>
      <c r="C1558" s="38" t="s">
        <v>3176</v>
      </c>
      <c r="G1558"/>
    </row>
    <row r="1559" spans="1:7" x14ac:dyDescent="0.25">
      <c r="A1559" s="38">
        <v>2920</v>
      </c>
      <c r="B1559" s="46" t="s">
        <v>266</v>
      </c>
      <c r="C1559" s="38" t="s">
        <v>3176</v>
      </c>
      <c r="G1559"/>
    </row>
    <row r="1560" spans="1:7" x14ac:dyDescent="0.25">
      <c r="A1560" s="38">
        <v>2921</v>
      </c>
      <c r="B1560" s="46" t="s">
        <v>265</v>
      </c>
      <c r="C1560" s="38" t="s">
        <v>3176</v>
      </c>
      <c r="G1560"/>
    </row>
    <row r="1561" spans="1:7" x14ac:dyDescent="0.25">
      <c r="A1561" s="38">
        <v>2922</v>
      </c>
      <c r="B1561" s="46" t="s">
        <v>264</v>
      </c>
      <c r="C1561" s="38" t="s">
        <v>3176</v>
      </c>
      <c r="G1561"/>
    </row>
    <row r="1562" spans="1:7" x14ac:dyDescent="0.25">
      <c r="A1562" s="38">
        <v>2923</v>
      </c>
      <c r="B1562" s="46" t="s">
        <v>263</v>
      </c>
      <c r="C1562" s="38" t="s">
        <v>3176</v>
      </c>
      <c r="G1562"/>
    </row>
    <row r="1563" spans="1:7" x14ac:dyDescent="0.25">
      <c r="A1563" s="38">
        <v>2924</v>
      </c>
      <c r="B1563" s="46" t="s">
        <v>262</v>
      </c>
      <c r="C1563" s="38" t="s">
        <v>3176</v>
      </c>
      <c r="G1563"/>
    </row>
    <row r="1564" spans="1:7" x14ac:dyDescent="0.25">
      <c r="A1564" s="38">
        <v>2925</v>
      </c>
      <c r="B1564" s="46" t="s">
        <v>261</v>
      </c>
      <c r="C1564" s="38" t="s">
        <v>3176</v>
      </c>
      <c r="G1564"/>
    </row>
    <row r="1565" spans="1:7" x14ac:dyDescent="0.25">
      <c r="A1565" s="38">
        <v>2926</v>
      </c>
      <c r="B1565" s="46" t="s">
        <v>260</v>
      </c>
      <c r="C1565" s="38" t="s">
        <v>3176</v>
      </c>
      <c r="G1565"/>
    </row>
    <row r="1566" spans="1:7" x14ac:dyDescent="0.25">
      <c r="A1566" s="38">
        <v>2927</v>
      </c>
      <c r="B1566" s="46" t="s">
        <v>259</v>
      </c>
      <c r="C1566" s="38" t="s">
        <v>3176</v>
      </c>
      <c r="G1566"/>
    </row>
    <row r="1567" spans="1:7" x14ac:dyDescent="0.25">
      <c r="A1567" s="38">
        <v>2928</v>
      </c>
      <c r="B1567" s="46" t="s">
        <v>258</v>
      </c>
      <c r="C1567" s="38" t="s">
        <v>3176</v>
      </c>
      <c r="G1567"/>
    </row>
    <row r="1568" spans="1:7" x14ac:dyDescent="0.25">
      <c r="A1568" s="38">
        <v>2929</v>
      </c>
      <c r="B1568" s="46" t="s">
        <v>257</v>
      </c>
      <c r="C1568" s="38" t="s">
        <v>3176</v>
      </c>
      <c r="G1568"/>
    </row>
    <row r="1569" spans="1:7" x14ac:dyDescent="0.25">
      <c r="A1569" s="38">
        <v>2930</v>
      </c>
      <c r="B1569" s="46" t="s">
        <v>256</v>
      </c>
      <c r="C1569" s="38" t="s">
        <v>3176</v>
      </c>
      <c r="G1569"/>
    </row>
    <row r="1570" spans="1:7" x14ac:dyDescent="0.25">
      <c r="A1570" s="38">
        <v>2931</v>
      </c>
      <c r="B1570" s="46" t="s">
        <v>255</v>
      </c>
      <c r="C1570" s="38" t="s">
        <v>3176</v>
      </c>
      <c r="G1570"/>
    </row>
    <row r="1571" spans="1:7" x14ac:dyDescent="0.25">
      <c r="A1571" s="38">
        <v>2932</v>
      </c>
      <c r="B1571" s="46" t="s">
        <v>254</v>
      </c>
      <c r="C1571" s="38" t="s">
        <v>3176</v>
      </c>
      <c r="G1571"/>
    </row>
    <row r="1572" spans="1:7" x14ac:dyDescent="0.25">
      <c r="A1572" s="38">
        <v>2933</v>
      </c>
      <c r="B1572" s="46" t="s">
        <v>253</v>
      </c>
      <c r="C1572" s="38" t="s">
        <v>3176</v>
      </c>
      <c r="G1572"/>
    </row>
    <row r="1573" spans="1:7" x14ac:dyDescent="0.25">
      <c r="A1573" s="38">
        <v>2934</v>
      </c>
      <c r="B1573" s="46" t="s">
        <v>252</v>
      </c>
      <c r="C1573" s="38" t="s">
        <v>3176</v>
      </c>
      <c r="G1573"/>
    </row>
    <row r="1574" spans="1:7" x14ac:dyDescent="0.25">
      <c r="A1574" s="38">
        <v>2935</v>
      </c>
      <c r="B1574" s="46" t="s">
        <v>251</v>
      </c>
      <c r="C1574" s="38" t="s">
        <v>3176</v>
      </c>
      <c r="G1574"/>
    </row>
    <row r="1575" spans="1:7" x14ac:dyDescent="0.25">
      <c r="A1575" s="38">
        <v>2936</v>
      </c>
      <c r="B1575" s="46" t="s">
        <v>1885</v>
      </c>
      <c r="C1575" s="38" t="s">
        <v>3176</v>
      </c>
      <c r="G1575"/>
    </row>
    <row r="1576" spans="1:7" x14ac:dyDescent="0.25">
      <c r="A1576" s="38">
        <v>2937</v>
      </c>
      <c r="B1576" s="46" t="s">
        <v>250</v>
      </c>
      <c r="C1576" s="38" t="s">
        <v>3176</v>
      </c>
      <c r="G1576"/>
    </row>
    <row r="1577" spans="1:7" x14ac:dyDescent="0.25">
      <c r="A1577" s="38">
        <v>2938</v>
      </c>
      <c r="B1577" s="46" t="s">
        <v>249</v>
      </c>
      <c r="C1577" s="38" t="s">
        <v>3176</v>
      </c>
      <c r="G1577"/>
    </row>
    <row r="1578" spans="1:7" x14ac:dyDescent="0.25">
      <c r="A1578" s="38">
        <v>2939</v>
      </c>
      <c r="B1578" s="46" t="s">
        <v>248</v>
      </c>
      <c r="C1578" s="38" t="s">
        <v>3176</v>
      </c>
      <c r="G1578"/>
    </row>
    <row r="1579" spans="1:7" x14ac:dyDescent="0.25">
      <c r="A1579" s="38">
        <v>2940</v>
      </c>
      <c r="B1579" s="46" t="s">
        <v>247</v>
      </c>
      <c r="C1579" s="38" t="s">
        <v>3176</v>
      </c>
      <c r="G1579"/>
    </row>
    <row r="1580" spans="1:7" x14ac:dyDescent="0.25">
      <c r="A1580" s="38">
        <v>2941</v>
      </c>
      <c r="B1580" s="46" t="s">
        <v>246</v>
      </c>
      <c r="C1580" s="38" t="s">
        <v>3176</v>
      </c>
      <c r="G1580"/>
    </row>
    <row r="1581" spans="1:7" x14ac:dyDescent="0.25">
      <c r="A1581" s="38">
        <v>2942</v>
      </c>
      <c r="B1581" s="46" t="s">
        <v>245</v>
      </c>
      <c r="C1581" s="38" t="s">
        <v>3176</v>
      </c>
      <c r="G1581"/>
    </row>
    <row r="1582" spans="1:7" x14ac:dyDescent="0.25">
      <c r="A1582" s="38">
        <v>2943</v>
      </c>
      <c r="B1582" s="46" t="s">
        <v>244</v>
      </c>
      <c r="C1582" s="38" t="s">
        <v>3176</v>
      </c>
      <c r="G1582"/>
    </row>
    <row r="1583" spans="1:7" x14ac:dyDescent="0.25">
      <c r="A1583" s="38">
        <v>2944</v>
      </c>
      <c r="B1583" s="46" t="s">
        <v>243</v>
      </c>
      <c r="C1583" s="38" t="s">
        <v>3176</v>
      </c>
      <c r="G1583"/>
    </row>
    <row r="1584" spans="1:7" x14ac:dyDescent="0.25">
      <c r="A1584" s="38">
        <v>2945</v>
      </c>
      <c r="B1584" s="46" t="s">
        <v>242</v>
      </c>
      <c r="C1584" s="38" t="s">
        <v>3176</v>
      </c>
      <c r="G1584"/>
    </row>
    <row r="1585" spans="1:7" x14ac:dyDescent="0.25">
      <c r="A1585" s="38">
        <v>2946</v>
      </c>
      <c r="B1585" s="46" t="s">
        <v>241</v>
      </c>
      <c r="C1585" s="38" t="s">
        <v>3176</v>
      </c>
      <c r="G1585"/>
    </row>
    <row r="1586" spans="1:7" x14ac:dyDescent="0.25">
      <c r="A1586" s="38">
        <v>2947</v>
      </c>
      <c r="B1586" s="46" t="s">
        <v>240</v>
      </c>
      <c r="C1586" s="38" t="s">
        <v>3176</v>
      </c>
      <c r="G1586"/>
    </row>
    <row r="1587" spans="1:7" x14ac:dyDescent="0.25">
      <c r="A1587" s="38">
        <v>2948</v>
      </c>
      <c r="B1587" s="46" t="s">
        <v>239</v>
      </c>
      <c r="C1587" s="38" t="s">
        <v>3176</v>
      </c>
      <c r="G1587"/>
    </row>
    <row r="1588" spans="1:7" x14ac:dyDescent="0.25">
      <c r="A1588" s="38">
        <v>2949</v>
      </c>
      <c r="B1588" s="46" t="s">
        <v>238</v>
      </c>
      <c r="C1588" s="38" t="s">
        <v>3176</v>
      </c>
      <c r="G1588"/>
    </row>
    <row r="1589" spans="1:7" x14ac:dyDescent="0.25">
      <c r="A1589" s="38">
        <v>2950</v>
      </c>
      <c r="B1589" s="46" t="s">
        <v>237</v>
      </c>
      <c r="C1589" s="38" t="s">
        <v>3176</v>
      </c>
      <c r="G1589"/>
    </row>
    <row r="1590" spans="1:7" x14ac:dyDescent="0.25">
      <c r="A1590" s="38">
        <v>2951</v>
      </c>
      <c r="B1590" s="46" t="s">
        <v>236</v>
      </c>
      <c r="C1590" s="38" t="s">
        <v>3176</v>
      </c>
      <c r="G1590"/>
    </row>
    <row r="1591" spans="1:7" x14ac:dyDescent="0.25">
      <c r="A1591" s="38">
        <v>2952</v>
      </c>
      <c r="B1591" s="46" t="s">
        <v>235</v>
      </c>
      <c r="C1591" s="38" t="s">
        <v>3176</v>
      </c>
      <c r="G1591"/>
    </row>
    <row r="1592" spans="1:7" x14ac:dyDescent="0.25">
      <c r="A1592" s="38">
        <v>2953</v>
      </c>
      <c r="B1592" s="46" t="s">
        <v>234</v>
      </c>
      <c r="C1592" s="38" t="s">
        <v>3176</v>
      </c>
      <c r="G1592"/>
    </row>
    <row r="1593" spans="1:7" x14ac:dyDescent="0.25">
      <c r="A1593" s="38">
        <v>2954</v>
      </c>
      <c r="B1593" s="46" t="s">
        <v>233</v>
      </c>
      <c r="C1593" s="38" t="s">
        <v>3176</v>
      </c>
      <c r="G1593"/>
    </row>
    <row r="1594" spans="1:7" x14ac:dyDescent="0.25">
      <c r="A1594" s="38">
        <v>2955</v>
      </c>
      <c r="B1594" s="46" t="s">
        <v>232</v>
      </c>
      <c r="C1594" s="38" t="s">
        <v>3176</v>
      </c>
      <c r="G1594"/>
    </row>
    <row r="1595" spans="1:7" x14ac:dyDescent="0.25">
      <c r="A1595" s="38">
        <v>2956</v>
      </c>
      <c r="B1595" s="46" t="s">
        <v>231</v>
      </c>
      <c r="C1595" s="38" t="s">
        <v>3176</v>
      </c>
      <c r="G1595"/>
    </row>
    <row r="1596" spans="1:7" x14ac:dyDescent="0.25">
      <c r="A1596" s="38">
        <v>2957</v>
      </c>
      <c r="B1596" s="46" t="s">
        <v>230</v>
      </c>
      <c r="C1596" s="38" t="s">
        <v>3176</v>
      </c>
      <c r="G1596"/>
    </row>
    <row r="1597" spans="1:7" x14ac:dyDescent="0.25">
      <c r="A1597" s="38">
        <v>2958</v>
      </c>
      <c r="B1597" s="46" t="s">
        <v>229</v>
      </c>
      <c r="C1597" s="38" t="s">
        <v>3176</v>
      </c>
      <c r="G1597"/>
    </row>
    <row r="1598" spans="1:7" x14ac:dyDescent="0.25">
      <c r="A1598" s="38">
        <v>2959</v>
      </c>
      <c r="B1598" s="46" t="s">
        <v>228</v>
      </c>
      <c r="C1598" s="38" t="s">
        <v>3176</v>
      </c>
      <c r="G1598"/>
    </row>
    <row r="1599" spans="1:7" x14ac:dyDescent="0.25">
      <c r="A1599" s="38">
        <v>2960</v>
      </c>
      <c r="B1599" s="46" t="s">
        <v>227</v>
      </c>
      <c r="C1599" s="38" t="s">
        <v>3176</v>
      </c>
      <c r="G1599"/>
    </row>
    <row r="1600" spans="1:7" x14ac:dyDescent="0.25">
      <c r="A1600" s="38">
        <v>2961</v>
      </c>
      <c r="B1600" s="46" t="s">
        <v>226</v>
      </c>
      <c r="C1600" s="38" t="s">
        <v>3176</v>
      </c>
      <c r="G1600"/>
    </row>
    <row r="1601" spans="1:7" x14ac:dyDescent="0.25">
      <c r="A1601" s="38">
        <v>2962</v>
      </c>
      <c r="B1601" s="46" t="s">
        <v>225</v>
      </c>
      <c r="C1601" s="38" t="s">
        <v>3176</v>
      </c>
      <c r="G1601"/>
    </row>
    <row r="1602" spans="1:7" x14ac:dyDescent="0.25">
      <c r="A1602" s="38">
        <v>2963</v>
      </c>
      <c r="B1602" s="46" t="s">
        <v>224</v>
      </c>
      <c r="C1602" s="38" t="s">
        <v>3176</v>
      </c>
      <c r="G1602"/>
    </row>
    <row r="1603" spans="1:7" x14ac:dyDescent="0.25">
      <c r="A1603" s="38">
        <v>2964</v>
      </c>
      <c r="B1603" s="46" t="s">
        <v>223</v>
      </c>
      <c r="C1603" s="38" t="s">
        <v>3176</v>
      </c>
      <c r="G1603"/>
    </row>
    <row r="1604" spans="1:7" x14ac:dyDescent="0.25">
      <c r="A1604" s="38">
        <v>2965</v>
      </c>
      <c r="B1604" s="46" t="s">
        <v>222</v>
      </c>
      <c r="C1604" s="38" t="s">
        <v>3176</v>
      </c>
      <c r="G1604"/>
    </row>
    <row r="1605" spans="1:7" x14ac:dyDescent="0.25">
      <c r="A1605" s="38">
        <v>2966</v>
      </c>
      <c r="B1605" s="46" t="s">
        <v>221</v>
      </c>
      <c r="C1605" s="38" t="s">
        <v>3176</v>
      </c>
      <c r="G1605"/>
    </row>
    <row r="1606" spans="1:7" x14ac:dyDescent="0.25">
      <c r="A1606" s="38">
        <v>2967</v>
      </c>
      <c r="B1606" s="46" t="s">
        <v>220</v>
      </c>
      <c r="C1606" s="38" t="s">
        <v>3176</v>
      </c>
      <c r="G1606"/>
    </row>
    <row r="1607" spans="1:7" x14ac:dyDescent="0.25">
      <c r="A1607" s="38">
        <v>2968</v>
      </c>
      <c r="B1607" s="46" t="s">
        <v>219</v>
      </c>
      <c r="C1607" s="38" t="s">
        <v>3176</v>
      </c>
      <c r="G1607"/>
    </row>
    <row r="1608" spans="1:7" x14ac:dyDescent="0.25">
      <c r="A1608" s="38">
        <v>2969</v>
      </c>
      <c r="B1608" s="46" t="s">
        <v>218</v>
      </c>
      <c r="C1608" s="38" t="s">
        <v>3176</v>
      </c>
      <c r="G1608"/>
    </row>
    <row r="1609" spans="1:7" x14ac:dyDescent="0.25">
      <c r="A1609" s="38">
        <v>2970</v>
      </c>
      <c r="B1609" s="46" t="s">
        <v>217</v>
      </c>
      <c r="C1609" s="38" t="s">
        <v>3176</v>
      </c>
      <c r="G1609"/>
    </row>
    <row r="1610" spans="1:7" x14ac:dyDescent="0.25">
      <c r="A1610" s="38">
        <v>2971</v>
      </c>
      <c r="B1610" s="46" t="s">
        <v>216</v>
      </c>
      <c r="C1610" s="38" t="s">
        <v>3176</v>
      </c>
      <c r="G1610"/>
    </row>
    <row r="1611" spans="1:7" x14ac:dyDescent="0.25">
      <c r="A1611" s="38">
        <v>2972</v>
      </c>
      <c r="B1611" s="46" t="s">
        <v>215</v>
      </c>
      <c r="C1611" s="38" t="s">
        <v>3176</v>
      </c>
      <c r="G1611"/>
    </row>
    <row r="1612" spans="1:7" x14ac:dyDescent="0.25">
      <c r="A1612" s="38">
        <v>2973</v>
      </c>
      <c r="B1612" s="46" t="s">
        <v>214</v>
      </c>
      <c r="C1612" s="38" t="s">
        <v>3176</v>
      </c>
      <c r="G1612"/>
    </row>
    <row r="1613" spans="1:7" x14ac:dyDescent="0.25">
      <c r="A1613" s="38">
        <v>2974</v>
      </c>
      <c r="B1613" s="46" t="s">
        <v>213</v>
      </c>
      <c r="C1613" s="38" t="s">
        <v>3176</v>
      </c>
      <c r="G1613"/>
    </row>
    <row r="1614" spans="1:7" x14ac:dyDescent="0.25">
      <c r="A1614" s="38">
        <v>2975</v>
      </c>
      <c r="B1614" s="46" t="s">
        <v>212</v>
      </c>
      <c r="C1614" s="38" t="s">
        <v>3176</v>
      </c>
      <c r="G1614"/>
    </row>
    <row r="1615" spans="1:7" x14ac:dyDescent="0.25">
      <c r="A1615" s="38">
        <v>2976</v>
      </c>
      <c r="B1615" s="46" t="s">
        <v>211</v>
      </c>
      <c r="C1615" s="38" t="s">
        <v>3176</v>
      </c>
      <c r="G1615"/>
    </row>
    <row r="1616" spans="1:7" x14ac:dyDescent="0.25">
      <c r="A1616" s="38">
        <v>2977</v>
      </c>
      <c r="B1616" s="46" t="s">
        <v>210</v>
      </c>
      <c r="C1616" s="38" t="s">
        <v>3176</v>
      </c>
      <c r="G1616"/>
    </row>
    <row r="1617" spans="1:7" x14ac:dyDescent="0.25">
      <c r="A1617" s="38">
        <v>2978</v>
      </c>
      <c r="B1617" s="46" t="s">
        <v>209</v>
      </c>
      <c r="C1617" s="38" t="s">
        <v>3176</v>
      </c>
      <c r="G1617"/>
    </row>
    <row r="1618" spans="1:7" x14ac:dyDescent="0.25">
      <c r="A1618" s="38">
        <v>2979</v>
      </c>
      <c r="B1618" s="46" t="s">
        <v>208</v>
      </c>
      <c r="C1618" s="38" t="s">
        <v>3176</v>
      </c>
      <c r="G1618"/>
    </row>
    <row r="1619" spans="1:7" x14ac:dyDescent="0.25">
      <c r="A1619" s="38">
        <v>2980</v>
      </c>
      <c r="B1619" s="46" t="s">
        <v>207</v>
      </c>
      <c r="C1619" s="38" t="s">
        <v>3176</v>
      </c>
      <c r="G1619"/>
    </row>
    <row r="1620" spans="1:7" x14ac:dyDescent="0.25">
      <c r="A1620" s="38">
        <v>2981</v>
      </c>
      <c r="B1620" s="46" t="s">
        <v>206</v>
      </c>
      <c r="C1620" s="38" t="s">
        <v>3176</v>
      </c>
      <c r="G1620"/>
    </row>
    <row r="1621" spans="1:7" x14ac:dyDescent="0.25">
      <c r="A1621" s="38">
        <v>2982</v>
      </c>
      <c r="B1621" s="46" t="s">
        <v>205</v>
      </c>
      <c r="C1621" s="38" t="s">
        <v>3176</v>
      </c>
      <c r="G1621"/>
    </row>
    <row r="1622" spans="1:7" x14ac:dyDescent="0.25">
      <c r="A1622" s="38">
        <v>2983</v>
      </c>
      <c r="B1622" s="46" t="s">
        <v>204</v>
      </c>
      <c r="C1622" s="38" t="s">
        <v>3176</v>
      </c>
      <c r="G1622"/>
    </row>
    <row r="1623" spans="1:7" x14ac:dyDescent="0.25">
      <c r="A1623" s="38">
        <v>2984</v>
      </c>
      <c r="B1623" s="46" t="s">
        <v>203</v>
      </c>
      <c r="C1623" s="38" t="s">
        <v>3176</v>
      </c>
      <c r="G1623"/>
    </row>
    <row r="1624" spans="1:7" x14ac:dyDescent="0.25">
      <c r="A1624" s="38">
        <v>2985</v>
      </c>
      <c r="B1624" s="46" t="s">
        <v>202</v>
      </c>
      <c r="C1624" s="38" t="s">
        <v>3176</v>
      </c>
      <c r="G1624"/>
    </row>
    <row r="1625" spans="1:7" x14ac:dyDescent="0.25">
      <c r="A1625" s="38">
        <v>2986</v>
      </c>
      <c r="B1625" s="46" t="s">
        <v>201</v>
      </c>
      <c r="C1625" s="38" t="s">
        <v>3176</v>
      </c>
      <c r="G1625"/>
    </row>
    <row r="1626" spans="1:7" x14ac:dyDescent="0.25">
      <c r="A1626" s="38">
        <v>2987</v>
      </c>
      <c r="B1626" s="46" t="s">
        <v>200</v>
      </c>
      <c r="C1626" s="38" t="s">
        <v>3176</v>
      </c>
      <c r="G1626"/>
    </row>
    <row r="1627" spans="1:7" x14ac:dyDescent="0.25">
      <c r="A1627" s="38">
        <v>2988</v>
      </c>
      <c r="B1627" s="46" t="s">
        <v>1886</v>
      </c>
      <c r="C1627" s="38" t="s">
        <v>3176</v>
      </c>
      <c r="G1627"/>
    </row>
    <row r="1628" spans="1:7" x14ac:dyDescent="0.25">
      <c r="A1628" s="38">
        <v>2989</v>
      </c>
      <c r="B1628" s="46" t="s">
        <v>199</v>
      </c>
      <c r="C1628" s="38" t="s">
        <v>3176</v>
      </c>
      <c r="G1628"/>
    </row>
    <row r="1629" spans="1:7" x14ac:dyDescent="0.25">
      <c r="A1629" s="38">
        <v>2990</v>
      </c>
      <c r="B1629" s="46" t="s">
        <v>198</v>
      </c>
      <c r="C1629" s="38" t="s">
        <v>3176</v>
      </c>
      <c r="G1629"/>
    </row>
    <row r="1630" spans="1:7" x14ac:dyDescent="0.25">
      <c r="A1630" s="38">
        <v>2991</v>
      </c>
      <c r="B1630" s="46" t="s">
        <v>197</v>
      </c>
      <c r="C1630" s="38" t="s">
        <v>3176</v>
      </c>
      <c r="G1630"/>
    </row>
    <row r="1631" spans="1:7" x14ac:dyDescent="0.25">
      <c r="A1631" s="38">
        <v>2992</v>
      </c>
      <c r="B1631" s="46" t="s">
        <v>1887</v>
      </c>
      <c r="C1631" s="38" t="s">
        <v>3176</v>
      </c>
      <c r="G1631"/>
    </row>
    <row r="1632" spans="1:7" x14ac:dyDescent="0.25">
      <c r="A1632" s="38">
        <v>2993</v>
      </c>
      <c r="B1632" s="46" t="s">
        <v>196</v>
      </c>
      <c r="C1632" s="38" t="s">
        <v>3176</v>
      </c>
      <c r="G1632"/>
    </row>
    <row r="1633" spans="1:7" x14ac:dyDescent="0.25">
      <c r="A1633" s="38">
        <v>2994</v>
      </c>
      <c r="B1633" s="46" t="s">
        <v>195</v>
      </c>
      <c r="C1633" s="38" t="s">
        <v>3176</v>
      </c>
      <c r="G1633"/>
    </row>
    <row r="1634" spans="1:7" x14ac:dyDescent="0.25">
      <c r="A1634" s="38">
        <v>2995</v>
      </c>
      <c r="B1634" s="46" t="s">
        <v>1888</v>
      </c>
      <c r="C1634" s="38" t="s">
        <v>3176</v>
      </c>
      <c r="G1634"/>
    </row>
    <row r="1635" spans="1:7" x14ac:dyDescent="0.25">
      <c r="A1635" s="38">
        <v>2996</v>
      </c>
      <c r="B1635" s="46" t="s">
        <v>194</v>
      </c>
      <c r="C1635" s="38" t="s">
        <v>3176</v>
      </c>
      <c r="G1635"/>
    </row>
    <row r="1636" spans="1:7" x14ac:dyDescent="0.25">
      <c r="A1636" s="38">
        <v>2997</v>
      </c>
      <c r="B1636" s="46" t="s">
        <v>1889</v>
      </c>
      <c r="C1636" s="38" t="s">
        <v>3176</v>
      </c>
      <c r="G1636"/>
    </row>
    <row r="1637" spans="1:7" x14ac:dyDescent="0.25">
      <c r="A1637" s="38">
        <v>2998</v>
      </c>
      <c r="B1637" s="46" t="s">
        <v>193</v>
      </c>
      <c r="C1637" s="38" t="s">
        <v>3176</v>
      </c>
      <c r="G1637"/>
    </row>
    <row r="1638" spans="1:7" x14ac:dyDescent="0.25">
      <c r="A1638" s="38">
        <v>2999</v>
      </c>
      <c r="B1638" s="46" t="s">
        <v>192</v>
      </c>
      <c r="C1638" s="38" t="s">
        <v>3176</v>
      </c>
      <c r="G1638"/>
    </row>
    <row r="1639" spans="1:7" x14ac:dyDescent="0.25">
      <c r="A1639" s="38">
        <v>3000</v>
      </c>
      <c r="B1639" s="46" t="s">
        <v>191</v>
      </c>
      <c r="C1639" s="38" t="s">
        <v>3176</v>
      </c>
      <c r="G1639"/>
    </row>
    <row r="1640" spans="1:7" x14ac:dyDescent="0.25">
      <c r="A1640" s="38">
        <v>3001</v>
      </c>
      <c r="B1640" s="46" t="s">
        <v>190</v>
      </c>
      <c r="C1640" s="38" t="s">
        <v>3176</v>
      </c>
      <c r="G1640"/>
    </row>
    <row r="1641" spans="1:7" x14ac:dyDescent="0.25">
      <c r="A1641" s="38">
        <v>3002</v>
      </c>
      <c r="B1641" s="46" t="s">
        <v>189</v>
      </c>
      <c r="C1641" s="38" t="s">
        <v>3176</v>
      </c>
      <c r="G1641"/>
    </row>
    <row r="1642" spans="1:7" x14ac:dyDescent="0.25">
      <c r="A1642" s="38">
        <v>3003</v>
      </c>
      <c r="B1642" s="46" t="s">
        <v>1890</v>
      </c>
      <c r="C1642" s="38" t="s">
        <v>3176</v>
      </c>
      <c r="G1642"/>
    </row>
    <row r="1643" spans="1:7" x14ac:dyDescent="0.25">
      <c r="A1643" s="38">
        <v>3004</v>
      </c>
      <c r="B1643" s="46" t="s">
        <v>1891</v>
      </c>
      <c r="C1643" s="38" t="s">
        <v>3176</v>
      </c>
      <c r="G1643"/>
    </row>
    <row r="1644" spans="1:7" x14ac:dyDescent="0.25">
      <c r="A1644" s="38">
        <v>3005</v>
      </c>
      <c r="B1644" s="46" t="s">
        <v>188</v>
      </c>
      <c r="C1644" s="38" t="s">
        <v>3176</v>
      </c>
      <c r="G1644"/>
    </row>
    <row r="1645" spans="1:7" x14ac:dyDescent="0.25">
      <c r="A1645" s="38">
        <v>3006</v>
      </c>
      <c r="B1645" s="46" t="s">
        <v>187</v>
      </c>
      <c r="C1645" s="38" t="s">
        <v>3176</v>
      </c>
      <c r="G1645"/>
    </row>
    <row r="1646" spans="1:7" x14ac:dyDescent="0.25">
      <c r="A1646" s="38">
        <v>3007</v>
      </c>
      <c r="B1646" s="46" t="s">
        <v>186</v>
      </c>
      <c r="C1646" s="38" t="s">
        <v>3176</v>
      </c>
      <c r="G1646"/>
    </row>
    <row r="1647" spans="1:7" x14ac:dyDescent="0.25">
      <c r="A1647" s="38">
        <v>3008</v>
      </c>
      <c r="B1647" s="46" t="s">
        <v>185</v>
      </c>
      <c r="C1647" s="38" t="s">
        <v>3176</v>
      </c>
      <c r="G1647"/>
    </row>
    <row r="1648" spans="1:7" x14ac:dyDescent="0.25">
      <c r="A1648" s="38">
        <v>3009</v>
      </c>
      <c r="B1648" s="46" t="s">
        <v>184</v>
      </c>
      <c r="C1648" s="38" t="s">
        <v>3176</v>
      </c>
      <c r="G1648"/>
    </row>
    <row r="1649" spans="1:7" x14ac:dyDescent="0.25">
      <c r="A1649" s="38">
        <v>3010</v>
      </c>
      <c r="B1649" s="46" t="s">
        <v>183</v>
      </c>
      <c r="C1649" s="38" t="s">
        <v>3176</v>
      </c>
      <c r="G1649"/>
    </row>
    <row r="1650" spans="1:7" x14ac:dyDescent="0.25">
      <c r="A1650" s="38">
        <v>3011</v>
      </c>
      <c r="B1650" s="46" t="s">
        <v>182</v>
      </c>
      <c r="C1650" s="38" t="s">
        <v>3176</v>
      </c>
      <c r="G1650"/>
    </row>
    <row r="1651" spans="1:7" x14ac:dyDescent="0.25">
      <c r="A1651" s="38">
        <v>3012</v>
      </c>
      <c r="B1651" s="46" t="s">
        <v>181</v>
      </c>
      <c r="C1651" s="38" t="s">
        <v>3176</v>
      </c>
      <c r="G1651"/>
    </row>
    <row r="1652" spans="1:7" x14ac:dyDescent="0.25">
      <c r="A1652" s="38">
        <v>3013</v>
      </c>
      <c r="B1652" s="46" t="s">
        <v>1892</v>
      </c>
      <c r="C1652" s="38" t="s">
        <v>3176</v>
      </c>
      <c r="G1652"/>
    </row>
    <row r="1653" spans="1:7" x14ac:dyDescent="0.25">
      <c r="A1653" s="38">
        <v>3014</v>
      </c>
      <c r="B1653" s="46" t="s">
        <v>1893</v>
      </c>
      <c r="C1653" s="38" t="s">
        <v>3176</v>
      </c>
      <c r="G1653"/>
    </row>
    <row r="1654" spans="1:7" x14ac:dyDescent="0.25">
      <c r="A1654" s="38">
        <v>3015</v>
      </c>
      <c r="B1654" s="46" t="s">
        <v>1894</v>
      </c>
      <c r="C1654" s="38" t="s">
        <v>3176</v>
      </c>
      <c r="G1654"/>
    </row>
    <row r="1655" spans="1:7" x14ac:dyDescent="0.25">
      <c r="A1655" s="38">
        <v>3016</v>
      </c>
      <c r="B1655" s="46" t="s">
        <v>1895</v>
      </c>
      <c r="C1655" s="38" t="s">
        <v>3176</v>
      </c>
      <c r="G1655"/>
    </row>
    <row r="1656" spans="1:7" x14ac:dyDescent="0.25">
      <c r="A1656" s="38">
        <v>3017</v>
      </c>
      <c r="B1656" s="46" t="s">
        <v>444</v>
      </c>
      <c r="C1656" s="38" t="s">
        <v>3176</v>
      </c>
      <c r="G1656"/>
    </row>
    <row r="1657" spans="1:7" x14ac:dyDescent="0.25">
      <c r="A1657" s="38">
        <v>3018</v>
      </c>
      <c r="B1657" s="46" t="s">
        <v>180</v>
      </c>
      <c r="C1657" s="38" t="s">
        <v>3176</v>
      </c>
      <c r="G1657"/>
    </row>
    <row r="1658" spans="1:7" x14ac:dyDescent="0.25">
      <c r="A1658" s="38">
        <v>3019</v>
      </c>
      <c r="B1658" s="46" t="s">
        <v>725</v>
      </c>
      <c r="C1658" s="38" t="s">
        <v>3176</v>
      </c>
      <c r="G1658"/>
    </row>
    <row r="1659" spans="1:7" x14ac:dyDescent="0.25">
      <c r="A1659" s="38">
        <v>3020</v>
      </c>
      <c r="B1659" s="46" t="s">
        <v>724</v>
      </c>
      <c r="C1659" s="38" t="s">
        <v>3176</v>
      </c>
      <c r="G1659"/>
    </row>
    <row r="1660" spans="1:7" x14ac:dyDescent="0.25">
      <c r="A1660" s="38">
        <v>3021</v>
      </c>
      <c r="B1660" s="46" t="s">
        <v>179</v>
      </c>
      <c r="C1660" s="38" t="s">
        <v>3176</v>
      </c>
      <c r="G1660"/>
    </row>
    <row r="1661" spans="1:7" ht="24" x14ac:dyDescent="0.25">
      <c r="A1661" s="38">
        <v>3022</v>
      </c>
      <c r="B1661" s="46" t="s">
        <v>178</v>
      </c>
      <c r="C1661" s="38" t="s">
        <v>3176</v>
      </c>
      <c r="G1661"/>
    </row>
    <row r="1662" spans="1:7" x14ac:dyDescent="0.25">
      <c r="A1662" s="38">
        <v>3023</v>
      </c>
      <c r="B1662" s="46" t="s">
        <v>177</v>
      </c>
      <c r="C1662" s="38" t="s">
        <v>3176</v>
      </c>
      <c r="G1662"/>
    </row>
    <row r="1663" spans="1:7" x14ac:dyDescent="0.25">
      <c r="A1663" s="38">
        <v>3024</v>
      </c>
      <c r="B1663" s="46" t="s">
        <v>176</v>
      </c>
      <c r="C1663" s="38" t="s">
        <v>3176</v>
      </c>
      <c r="G1663"/>
    </row>
    <row r="1664" spans="1:7" x14ac:dyDescent="0.25">
      <c r="A1664" s="38">
        <v>3025</v>
      </c>
      <c r="B1664" s="46" t="s">
        <v>1896</v>
      </c>
      <c r="C1664" s="38" t="s">
        <v>3176</v>
      </c>
      <c r="G1664"/>
    </row>
    <row r="1665" spans="1:7" x14ac:dyDescent="0.25">
      <c r="A1665" s="38">
        <v>3026</v>
      </c>
      <c r="B1665" s="46" t="s">
        <v>175</v>
      </c>
      <c r="C1665" s="38" t="s">
        <v>3176</v>
      </c>
      <c r="G1665"/>
    </row>
    <row r="1666" spans="1:7" x14ac:dyDescent="0.25">
      <c r="A1666" s="38">
        <v>3027</v>
      </c>
      <c r="B1666" s="46" t="s">
        <v>174</v>
      </c>
      <c r="C1666" s="38" t="s">
        <v>3176</v>
      </c>
      <c r="G1666"/>
    </row>
    <row r="1667" spans="1:7" ht="24" x14ac:dyDescent="0.25">
      <c r="A1667" s="38">
        <v>3028</v>
      </c>
      <c r="B1667" s="46" t="s">
        <v>173</v>
      </c>
      <c r="C1667" s="38" t="s">
        <v>3176</v>
      </c>
      <c r="G1667"/>
    </row>
    <row r="1668" spans="1:7" x14ac:dyDescent="0.25">
      <c r="A1668" s="38">
        <v>3029</v>
      </c>
      <c r="B1668" s="46" t="s">
        <v>172</v>
      </c>
      <c r="C1668" s="38" t="s">
        <v>3176</v>
      </c>
      <c r="G1668"/>
    </row>
    <row r="1669" spans="1:7" x14ac:dyDescent="0.25">
      <c r="A1669" s="38">
        <v>3030</v>
      </c>
      <c r="B1669" s="46" t="s">
        <v>171</v>
      </c>
      <c r="C1669" s="38" t="s">
        <v>3176</v>
      </c>
      <c r="G1669"/>
    </row>
    <row r="1670" spans="1:7" x14ac:dyDescent="0.25">
      <c r="A1670" s="38">
        <v>3031</v>
      </c>
      <c r="B1670" s="46" t="s">
        <v>170</v>
      </c>
      <c r="C1670" s="38" t="s">
        <v>3176</v>
      </c>
      <c r="G1670"/>
    </row>
    <row r="1671" spans="1:7" x14ac:dyDescent="0.25">
      <c r="A1671" s="38">
        <v>3032</v>
      </c>
      <c r="B1671" s="46" t="s">
        <v>169</v>
      </c>
      <c r="C1671" s="38" t="s">
        <v>3176</v>
      </c>
      <c r="G1671"/>
    </row>
    <row r="1672" spans="1:7" x14ac:dyDescent="0.25">
      <c r="A1672" s="38">
        <v>3033</v>
      </c>
      <c r="B1672" s="46" t="s">
        <v>168</v>
      </c>
      <c r="C1672" s="38" t="s">
        <v>3176</v>
      </c>
      <c r="G1672"/>
    </row>
    <row r="1673" spans="1:7" x14ac:dyDescent="0.25">
      <c r="A1673" s="38">
        <v>3034</v>
      </c>
      <c r="B1673" s="46" t="s">
        <v>167</v>
      </c>
      <c r="C1673" s="38" t="s">
        <v>3176</v>
      </c>
      <c r="G1673"/>
    </row>
    <row r="1674" spans="1:7" x14ac:dyDescent="0.25">
      <c r="A1674" s="38">
        <v>3035</v>
      </c>
      <c r="B1674" s="46" t="s">
        <v>166</v>
      </c>
      <c r="C1674" s="38" t="s">
        <v>3176</v>
      </c>
      <c r="G1674"/>
    </row>
    <row r="1675" spans="1:7" x14ac:dyDescent="0.25">
      <c r="A1675" s="38">
        <v>3036</v>
      </c>
      <c r="B1675" s="46" t="s">
        <v>165</v>
      </c>
      <c r="C1675" s="38" t="s">
        <v>3176</v>
      </c>
      <c r="G1675"/>
    </row>
    <row r="1676" spans="1:7" x14ac:dyDescent="0.25">
      <c r="A1676" s="38">
        <v>3037</v>
      </c>
      <c r="B1676" s="46" t="s">
        <v>164</v>
      </c>
      <c r="C1676" s="38" t="s">
        <v>3176</v>
      </c>
      <c r="G1676"/>
    </row>
    <row r="1677" spans="1:7" x14ac:dyDescent="0.25">
      <c r="A1677" s="38">
        <v>3038</v>
      </c>
      <c r="B1677" s="46" t="s">
        <v>163</v>
      </c>
      <c r="C1677" s="38" t="s">
        <v>3176</v>
      </c>
      <c r="G1677"/>
    </row>
    <row r="1678" spans="1:7" x14ac:dyDescent="0.25">
      <c r="A1678" s="38">
        <v>3039</v>
      </c>
      <c r="B1678" s="46" t="s">
        <v>1897</v>
      </c>
      <c r="C1678" s="38" t="s">
        <v>3176</v>
      </c>
      <c r="G1678"/>
    </row>
    <row r="1679" spans="1:7" ht="24" x14ac:dyDescent="0.25">
      <c r="A1679" s="38">
        <v>3040</v>
      </c>
      <c r="B1679" s="46" t="s">
        <v>1898</v>
      </c>
      <c r="C1679" s="38" t="s">
        <v>3176</v>
      </c>
      <c r="G1679"/>
    </row>
    <row r="1680" spans="1:7" x14ac:dyDescent="0.25">
      <c r="A1680" s="38">
        <v>3041</v>
      </c>
      <c r="B1680" s="46" t="s">
        <v>162</v>
      </c>
      <c r="C1680" s="38" t="s">
        <v>3176</v>
      </c>
      <c r="G1680"/>
    </row>
    <row r="1681" spans="1:7" x14ac:dyDescent="0.25">
      <c r="A1681" s="38">
        <v>3042</v>
      </c>
      <c r="B1681" s="46" t="s">
        <v>161</v>
      </c>
      <c r="C1681" s="38" t="s">
        <v>3176</v>
      </c>
      <c r="G1681"/>
    </row>
    <row r="1682" spans="1:7" x14ac:dyDescent="0.25">
      <c r="A1682" s="38">
        <v>3043</v>
      </c>
      <c r="B1682" s="46" t="s">
        <v>160</v>
      </c>
      <c r="C1682" s="38" t="s">
        <v>3176</v>
      </c>
      <c r="G1682"/>
    </row>
    <row r="1683" spans="1:7" x14ac:dyDescent="0.25">
      <c r="A1683" s="38">
        <v>3044</v>
      </c>
      <c r="B1683" s="46" t="s">
        <v>1899</v>
      </c>
      <c r="C1683" s="38" t="s">
        <v>3176</v>
      </c>
      <c r="G1683"/>
    </row>
    <row r="1684" spans="1:7" x14ac:dyDescent="0.25">
      <c r="A1684" s="38">
        <v>3045</v>
      </c>
      <c r="B1684" s="46" t="s">
        <v>1900</v>
      </c>
      <c r="C1684" s="38" t="s">
        <v>3176</v>
      </c>
      <c r="G1684"/>
    </row>
    <row r="1685" spans="1:7" x14ac:dyDescent="0.25">
      <c r="A1685" s="38">
        <v>3046</v>
      </c>
      <c r="B1685" s="46" t="s">
        <v>1901</v>
      </c>
      <c r="C1685" s="38" t="s">
        <v>3176</v>
      </c>
      <c r="G1685"/>
    </row>
    <row r="1686" spans="1:7" x14ac:dyDescent="0.25">
      <c r="A1686" s="38">
        <v>3047</v>
      </c>
      <c r="B1686" s="46" t="s">
        <v>1902</v>
      </c>
      <c r="C1686" s="38" t="s">
        <v>3176</v>
      </c>
      <c r="G1686"/>
    </row>
    <row r="1687" spans="1:7" x14ac:dyDescent="0.25">
      <c r="A1687" s="38">
        <v>3048</v>
      </c>
      <c r="B1687" s="46" t="s">
        <v>159</v>
      </c>
      <c r="C1687" s="38" t="s">
        <v>3176</v>
      </c>
      <c r="G1687"/>
    </row>
    <row r="1688" spans="1:7" x14ac:dyDescent="0.25">
      <c r="A1688" s="38">
        <v>3049</v>
      </c>
      <c r="B1688" s="46" t="s">
        <v>158</v>
      </c>
      <c r="C1688" s="38" t="s">
        <v>3176</v>
      </c>
      <c r="G1688"/>
    </row>
    <row r="1689" spans="1:7" x14ac:dyDescent="0.25">
      <c r="A1689" s="38">
        <v>3050</v>
      </c>
      <c r="B1689" s="46" t="s">
        <v>157</v>
      </c>
      <c r="C1689" s="38" t="s">
        <v>3176</v>
      </c>
      <c r="G1689"/>
    </row>
    <row r="1690" spans="1:7" x14ac:dyDescent="0.25">
      <c r="A1690" s="38">
        <v>3051</v>
      </c>
      <c r="B1690" s="46" t="s">
        <v>156</v>
      </c>
      <c r="C1690" s="38" t="s">
        <v>3176</v>
      </c>
      <c r="G1690"/>
    </row>
    <row r="1691" spans="1:7" x14ac:dyDescent="0.25">
      <c r="A1691" s="38">
        <v>3052</v>
      </c>
      <c r="B1691" s="46" t="s">
        <v>155</v>
      </c>
      <c r="C1691" s="38" t="s">
        <v>3176</v>
      </c>
      <c r="G1691"/>
    </row>
    <row r="1692" spans="1:7" x14ac:dyDescent="0.25">
      <c r="A1692" s="38">
        <v>3053</v>
      </c>
      <c r="B1692" s="46" t="s">
        <v>154</v>
      </c>
      <c r="C1692" s="38" t="s">
        <v>3176</v>
      </c>
      <c r="G1692"/>
    </row>
    <row r="1693" spans="1:7" x14ac:dyDescent="0.25">
      <c r="A1693" s="38">
        <v>3054</v>
      </c>
      <c r="B1693" s="46" t="s">
        <v>153</v>
      </c>
      <c r="C1693" s="38" t="s">
        <v>3176</v>
      </c>
      <c r="G1693"/>
    </row>
    <row r="1694" spans="1:7" x14ac:dyDescent="0.25">
      <c r="A1694" s="38">
        <v>3055</v>
      </c>
      <c r="B1694" s="46" t="s">
        <v>152</v>
      </c>
      <c r="C1694" s="38" t="s">
        <v>3176</v>
      </c>
      <c r="G1694"/>
    </row>
    <row r="1695" spans="1:7" x14ac:dyDescent="0.25">
      <c r="A1695" s="38">
        <v>3056</v>
      </c>
      <c r="B1695" s="46" t="s">
        <v>151</v>
      </c>
      <c r="C1695" s="38" t="s">
        <v>3176</v>
      </c>
      <c r="G1695"/>
    </row>
    <row r="1696" spans="1:7" x14ac:dyDescent="0.25">
      <c r="A1696" s="38">
        <v>3057</v>
      </c>
      <c r="B1696" s="46" t="s">
        <v>150</v>
      </c>
      <c r="C1696" s="38" t="s">
        <v>3176</v>
      </c>
      <c r="G1696"/>
    </row>
    <row r="1697" spans="1:7" x14ac:dyDescent="0.25">
      <c r="A1697" s="38">
        <v>3058</v>
      </c>
      <c r="B1697" s="46" t="s">
        <v>380</v>
      </c>
      <c r="C1697" s="38" t="s">
        <v>3176</v>
      </c>
      <c r="G1697"/>
    </row>
    <row r="1698" spans="1:7" x14ac:dyDescent="0.25">
      <c r="A1698" s="38">
        <v>3059</v>
      </c>
      <c r="B1698" s="46" t="s">
        <v>149</v>
      </c>
      <c r="C1698" s="38" t="s">
        <v>3176</v>
      </c>
      <c r="G1698"/>
    </row>
    <row r="1699" spans="1:7" x14ac:dyDescent="0.25">
      <c r="A1699" s="38">
        <v>3060</v>
      </c>
      <c r="B1699" s="46" t="s">
        <v>333</v>
      </c>
      <c r="C1699" s="38" t="s">
        <v>3176</v>
      </c>
      <c r="G1699"/>
    </row>
    <row r="1700" spans="1:7" x14ac:dyDescent="0.25">
      <c r="A1700" s="38">
        <v>3061</v>
      </c>
      <c r="B1700" s="46" t="s">
        <v>148</v>
      </c>
      <c r="C1700" s="38" t="s">
        <v>3176</v>
      </c>
      <c r="G1700"/>
    </row>
    <row r="1701" spans="1:7" x14ac:dyDescent="0.25">
      <c r="A1701" s="38">
        <v>3062</v>
      </c>
      <c r="B1701" s="46" t="s">
        <v>147</v>
      </c>
      <c r="C1701" s="38" t="s">
        <v>3176</v>
      </c>
      <c r="G1701"/>
    </row>
    <row r="1702" spans="1:7" x14ac:dyDescent="0.25">
      <c r="A1702" s="38">
        <v>3063</v>
      </c>
      <c r="B1702" s="46" t="s">
        <v>146</v>
      </c>
      <c r="C1702" s="38" t="s">
        <v>3176</v>
      </c>
      <c r="G1702"/>
    </row>
    <row r="1703" spans="1:7" x14ac:dyDescent="0.25">
      <c r="A1703" s="38">
        <v>3064</v>
      </c>
      <c r="B1703" s="46" t="s">
        <v>145</v>
      </c>
      <c r="C1703" s="38" t="s">
        <v>3176</v>
      </c>
      <c r="G1703"/>
    </row>
    <row r="1704" spans="1:7" x14ac:dyDescent="0.25">
      <c r="A1704" s="38">
        <v>3065</v>
      </c>
      <c r="B1704" s="46" t="s">
        <v>144</v>
      </c>
      <c r="C1704" s="38" t="s">
        <v>3176</v>
      </c>
      <c r="G1704"/>
    </row>
    <row r="1705" spans="1:7" x14ac:dyDescent="0.25">
      <c r="A1705" s="38">
        <v>3066</v>
      </c>
      <c r="B1705" s="46" t="s">
        <v>1903</v>
      </c>
      <c r="C1705" s="38" t="s">
        <v>3176</v>
      </c>
      <c r="G1705"/>
    </row>
    <row r="1706" spans="1:7" x14ac:dyDescent="0.25">
      <c r="A1706" s="38">
        <v>3067</v>
      </c>
      <c r="B1706" s="46" t="s">
        <v>1904</v>
      </c>
      <c r="C1706" s="38" t="s">
        <v>3176</v>
      </c>
      <c r="G1706"/>
    </row>
    <row r="1707" spans="1:7" x14ac:dyDescent="0.25">
      <c r="A1707" s="38">
        <v>3068</v>
      </c>
      <c r="B1707" s="46" t="s">
        <v>143</v>
      </c>
      <c r="C1707" s="38" t="s">
        <v>3176</v>
      </c>
      <c r="G1707"/>
    </row>
    <row r="1708" spans="1:7" x14ac:dyDescent="0.25">
      <c r="A1708" s="38">
        <v>3069</v>
      </c>
      <c r="B1708" s="46" t="s">
        <v>142</v>
      </c>
      <c r="C1708" s="38" t="s">
        <v>3176</v>
      </c>
      <c r="G1708"/>
    </row>
    <row r="1709" spans="1:7" x14ac:dyDescent="0.25">
      <c r="A1709" s="38">
        <v>3070</v>
      </c>
      <c r="B1709" s="46" t="s">
        <v>141</v>
      </c>
      <c r="C1709" s="38" t="s">
        <v>3176</v>
      </c>
      <c r="G1709"/>
    </row>
    <row r="1710" spans="1:7" x14ac:dyDescent="0.25">
      <c r="A1710" s="38">
        <v>3071</v>
      </c>
      <c r="B1710" s="46" t="s">
        <v>140</v>
      </c>
      <c r="C1710" s="38" t="s">
        <v>3176</v>
      </c>
      <c r="G1710"/>
    </row>
    <row r="1711" spans="1:7" x14ac:dyDescent="0.25">
      <c r="A1711" s="38">
        <v>3072</v>
      </c>
      <c r="B1711" s="46" t="s">
        <v>139</v>
      </c>
      <c r="C1711" s="38" t="s">
        <v>3176</v>
      </c>
      <c r="G1711"/>
    </row>
    <row r="1712" spans="1:7" ht="24" x14ac:dyDescent="0.25">
      <c r="A1712" s="38">
        <v>3073</v>
      </c>
      <c r="B1712" s="46" t="s">
        <v>1905</v>
      </c>
      <c r="C1712" s="38" t="s">
        <v>3176</v>
      </c>
      <c r="G1712"/>
    </row>
    <row r="1713" spans="1:7" ht="24" x14ac:dyDescent="0.25">
      <c r="A1713" s="38">
        <v>3074</v>
      </c>
      <c r="B1713" s="46" t="s">
        <v>138</v>
      </c>
      <c r="C1713" s="38" t="s">
        <v>3176</v>
      </c>
      <c r="G1713"/>
    </row>
    <row r="1714" spans="1:7" x14ac:dyDescent="0.25">
      <c r="A1714" s="38">
        <v>3075</v>
      </c>
      <c r="B1714" s="46" t="s">
        <v>1906</v>
      </c>
      <c r="C1714" s="38" t="s">
        <v>3176</v>
      </c>
      <c r="G1714"/>
    </row>
    <row r="1715" spans="1:7" x14ac:dyDescent="0.25">
      <c r="A1715" s="38">
        <v>3076</v>
      </c>
      <c r="B1715" s="46" t="s">
        <v>137</v>
      </c>
      <c r="C1715" s="38" t="s">
        <v>3176</v>
      </c>
      <c r="G1715"/>
    </row>
    <row r="1716" spans="1:7" ht="24" x14ac:dyDescent="0.25">
      <c r="A1716" s="38">
        <v>3077</v>
      </c>
      <c r="B1716" s="46" t="s">
        <v>1907</v>
      </c>
      <c r="C1716" s="38" t="s">
        <v>3176</v>
      </c>
      <c r="G1716"/>
    </row>
    <row r="1717" spans="1:7" x14ac:dyDescent="0.25">
      <c r="A1717" s="38">
        <v>3078</v>
      </c>
      <c r="B1717" s="46" t="s">
        <v>136</v>
      </c>
      <c r="C1717" s="38" t="s">
        <v>3176</v>
      </c>
      <c r="G1717"/>
    </row>
    <row r="1718" spans="1:7" x14ac:dyDescent="0.25">
      <c r="A1718" s="38">
        <v>3079</v>
      </c>
      <c r="B1718" s="46" t="s">
        <v>1908</v>
      </c>
      <c r="C1718" s="38" t="s">
        <v>3176</v>
      </c>
      <c r="G1718"/>
    </row>
    <row r="1719" spans="1:7" x14ac:dyDescent="0.25">
      <c r="A1719" s="38">
        <v>3080</v>
      </c>
      <c r="B1719" s="46" t="s">
        <v>135</v>
      </c>
      <c r="C1719" s="38" t="s">
        <v>3176</v>
      </c>
      <c r="G1719"/>
    </row>
    <row r="1720" spans="1:7" x14ac:dyDescent="0.25">
      <c r="A1720" s="38">
        <v>3081</v>
      </c>
      <c r="B1720" s="46" t="s">
        <v>134</v>
      </c>
      <c r="C1720" s="38" t="s">
        <v>3176</v>
      </c>
      <c r="G1720"/>
    </row>
    <row r="1721" spans="1:7" x14ac:dyDescent="0.25">
      <c r="A1721" s="38">
        <v>3082</v>
      </c>
      <c r="B1721" s="46" t="s">
        <v>1909</v>
      </c>
      <c r="C1721" s="38" t="s">
        <v>3176</v>
      </c>
      <c r="G1721"/>
    </row>
    <row r="1722" spans="1:7" x14ac:dyDescent="0.25">
      <c r="A1722" s="38">
        <v>3083</v>
      </c>
      <c r="B1722" s="46" t="s">
        <v>133</v>
      </c>
      <c r="C1722" s="38" t="s">
        <v>3176</v>
      </c>
      <c r="G1722"/>
    </row>
    <row r="1723" spans="1:7" ht="24" x14ac:dyDescent="0.25">
      <c r="A1723" s="38">
        <v>3084</v>
      </c>
      <c r="B1723" s="46" t="s">
        <v>1910</v>
      </c>
      <c r="C1723" s="38" t="s">
        <v>3176</v>
      </c>
      <c r="G1723"/>
    </row>
    <row r="1724" spans="1:7" x14ac:dyDescent="0.25">
      <c r="A1724" s="38">
        <v>3085</v>
      </c>
      <c r="B1724" s="46" t="s">
        <v>132</v>
      </c>
      <c r="C1724" s="38" t="s">
        <v>3176</v>
      </c>
      <c r="G1724"/>
    </row>
    <row r="1725" spans="1:7" x14ac:dyDescent="0.25">
      <c r="A1725" s="38">
        <v>3086</v>
      </c>
      <c r="B1725" s="46" t="s">
        <v>131</v>
      </c>
      <c r="C1725" s="38" t="s">
        <v>3176</v>
      </c>
      <c r="G1725"/>
    </row>
    <row r="1726" spans="1:7" x14ac:dyDescent="0.25">
      <c r="A1726" s="38">
        <v>3087</v>
      </c>
      <c r="B1726" s="46" t="s">
        <v>130</v>
      </c>
      <c r="C1726" s="38" t="s">
        <v>3176</v>
      </c>
      <c r="G1726"/>
    </row>
    <row r="1727" spans="1:7" x14ac:dyDescent="0.25">
      <c r="A1727" s="38">
        <v>3088</v>
      </c>
      <c r="B1727" s="46" t="s">
        <v>129</v>
      </c>
      <c r="C1727" s="38" t="s">
        <v>3176</v>
      </c>
      <c r="G1727"/>
    </row>
    <row r="1728" spans="1:7" x14ac:dyDescent="0.25">
      <c r="A1728" s="38">
        <v>3089</v>
      </c>
      <c r="B1728" s="46" t="s">
        <v>128</v>
      </c>
      <c r="C1728" s="38" t="s">
        <v>3176</v>
      </c>
      <c r="G1728"/>
    </row>
    <row r="1729" spans="1:7" x14ac:dyDescent="0.25">
      <c r="A1729" s="38">
        <v>3090</v>
      </c>
      <c r="B1729" s="46" t="s">
        <v>127</v>
      </c>
      <c r="C1729" s="38" t="s">
        <v>3176</v>
      </c>
      <c r="G1729"/>
    </row>
    <row r="1730" spans="1:7" x14ac:dyDescent="0.25">
      <c r="A1730" s="38">
        <v>3091</v>
      </c>
      <c r="B1730" s="46" t="s">
        <v>126</v>
      </c>
      <c r="C1730" s="38" t="s">
        <v>3176</v>
      </c>
      <c r="G1730"/>
    </row>
    <row r="1731" spans="1:7" x14ac:dyDescent="0.25">
      <c r="A1731" s="38">
        <v>3092</v>
      </c>
      <c r="B1731" s="14" t="s">
        <v>125</v>
      </c>
      <c r="C1731" s="38" t="s">
        <v>3175</v>
      </c>
      <c r="G1731"/>
    </row>
    <row r="1732" spans="1:7" x14ac:dyDescent="0.25">
      <c r="A1732" s="38">
        <v>3093</v>
      </c>
      <c r="B1732" s="14" t="s">
        <v>124</v>
      </c>
      <c r="C1732" s="38" t="s">
        <v>3175</v>
      </c>
      <c r="G1732"/>
    </row>
    <row r="1733" spans="1:7" x14ac:dyDescent="0.25">
      <c r="A1733" s="38">
        <v>3094</v>
      </c>
      <c r="B1733" s="14" t="s">
        <v>123</v>
      </c>
      <c r="C1733" s="38" t="s">
        <v>3175</v>
      </c>
      <c r="G1733"/>
    </row>
    <row r="1734" spans="1:7" x14ac:dyDescent="0.25">
      <c r="A1734" s="38">
        <v>3095</v>
      </c>
      <c r="B1734" s="14" t="s">
        <v>122</v>
      </c>
      <c r="C1734" s="38" t="s">
        <v>3176</v>
      </c>
      <c r="G1734"/>
    </row>
    <row r="1735" spans="1:7" x14ac:dyDescent="0.25">
      <c r="A1735" s="38">
        <v>3096</v>
      </c>
      <c r="B1735" s="46" t="s">
        <v>121</v>
      </c>
      <c r="C1735" s="38" t="s">
        <v>3176</v>
      </c>
      <c r="G1735"/>
    </row>
    <row r="1736" spans="1:7" x14ac:dyDescent="0.25">
      <c r="A1736" s="38">
        <v>3097</v>
      </c>
      <c r="B1736" s="46" t="s">
        <v>120</v>
      </c>
      <c r="C1736" s="38" t="s">
        <v>3176</v>
      </c>
      <c r="G1736"/>
    </row>
    <row r="1737" spans="1:7" x14ac:dyDescent="0.25">
      <c r="A1737" s="38">
        <v>3098</v>
      </c>
      <c r="B1737" s="46" t="s">
        <v>119</v>
      </c>
      <c r="C1737" s="38" t="s">
        <v>3176</v>
      </c>
      <c r="G1737"/>
    </row>
    <row r="1738" spans="1:7" x14ac:dyDescent="0.25">
      <c r="A1738" s="38">
        <v>3099</v>
      </c>
      <c r="B1738" s="46" t="s">
        <v>118</v>
      </c>
      <c r="C1738" s="38" t="s">
        <v>3176</v>
      </c>
      <c r="G1738"/>
    </row>
    <row r="1739" spans="1:7" x14ac:dyDescent="0.25">
      <c r="A1739" s="38">
        <v>3100</v>
      </c>
      <c r="B1739" s="46" t="s">
        <v>117</v>
      </c>
      <c r="C1739" s="38" t="s">
        <v>3176</v>
      </c>
      <c r="G1739"/>
    </row>
    <row r="1740" spans="1:7" x14ac:dyDescent="0.25">
      <c r="A1740" s="38">
        <v>3101</v>
      </c>
      <c r="B1740" s="46" t="s">
        <v>116</v>
      </c>
      <c r="C1740" s="38" t="s">
        <v>3176</v>
      </c>
      <c r="G1740"/>
    </row>
    <row r="1741" spans="1:7" x14ac:dyDescent="0.25">
      <c r="A1741" s="38">
        <v>3102</v>
      </c>
      <c r="B1741" s="46" t="s">
        <v>115</v>
      </c>
      <c r="C1741" s="38" t="s">
        <v>3176</v>
      </c>
      <c r="G1741"/>
    </row>
    <row r="1742" spans="1:7" x14ac:dyDescent="0.25">
      <c r="A1742" s="38">
        <v>3103</v>
      </c>
      <c r="B1742" s="46" t="s">
        <v>114</v>
      </c>
      <c r="C1742" s="38" t="s">
        <v>3176</v>
      </c>
      <c r="G1742"/>
    </row>
    <row r="1743" spans="1:7" x14ac:dyDescent="0.25">
      <c r="A1743" s="38">
        <v>3104</v>
      </c>
      <c r="B1743" s="46" t="s">
        <v>113</v>
      </c>
      <c r="C1743" s="38" t="s">
        <v>3176</v>
      </c>
      <c r="G1743"/>
    </row>
    <row r="1744" spans="1:7" x14ac:dyDescent="0.25">
      <c r="A1744" s="38">
        <v>3105</v>
      </c>
      <c r="B1744" s="46" t="s">
        <v>112</v>
      </c>
      <c r="C1744" s="38" t="s">
        <v>3176</v>
      </c>
      <c r="G1744"/>
    </row>
    <row r="1745" spans="1:7" x14ac:dyDescent="0.25">
      <c r="A1745" s="38">
        <v>3106</v>
      </c>
      <c r="B1745" s="46" t="s">
        <v>111</v>
      </c>
      <c r="C1745" s="38" t="s">
        <v>3176</v>
      </c>
      <c r="G1745"/>
    </row>
    <row r="1746" spans="1:7" x14ac:dyDescent="0.25">
      <c r="A1746" s="38">
        <v>3107</v>
      </c>
      <c r="B1746" s="46" t="s">
        <v>110</v>
      </c>
      <c r="C1746" s="38" t="s">
        <v>3176</v>
      </c>
      <c r="G1746"/>
    </row>
    <row r="1747" spans="1:7" x14ac:dyDescent="0.25">
      <c r="A1747" s="38">
        <v>3108</v>
      </c>
      <c r="B1747" s="46" t="s">
        <v>109</v>
      </c>
      <c r="C1747" s="38" t="s">
        <v>3176</v>
      </c>
      <c r="G1747"/>
    </row>
    <row r="1748" spans="1:7" x14ac:dyDescent="0.25">
      <c r="A1748" s="38">
        <v>3109</v>
      </c>
      <c r="B1748" s="46" t="s">
        <v>108</v>
      </c>
      <c r="C1748" s="38" t="s">
        <v>3176</v>
      </c>
      <c r="G1748"/>
    </row>
    <row r="1749" spans="1:7" x14ac:dyDescent="0.25">
      <c r="A1749" s="38">
        <v>3110</v>
      </c>
      <c r="B1749" s="46" t="s">
        <v>107</v>
      </c>
      <c r="C1749" s="38" t="s">
        <v>3176</v>
      </c>
      <c r="G1749"/>
    </row>
    <row r="1750" spans="1:7" x14ac:dyDescent="0.25">
      <c r="A1750" s="38">
        <v>3111</v>
      </c>
      <c r="B1750" s="46" t="s">
        <v>106</v>
      </c>
      <c r="C1750" s="38" t="s">
        <v>3176</v>
      </c>
      <c r="G1750"/>
    </row>
    <row r="1751" spans="1:7" x14ac:dyDescent="0.25">
      <c r="A1751" s="38">
        <v>3112</v>
      </c>
      <c r="B1751" s="46" t="s">
        <v>105</v>
      </c>
      <c r="C1751" s="38" t="s">
        <v>3176</v>
      </c>
      <c r="G1751"/>
    </row>
    <row r="1752" spans="1:7" x14ac:dyDescent="0.25">
      <c r="A1752" s="38">
        <v>3113</v>
      </c>
      <c r="B1752" s="46" t="s">
        <v>104</v>
      </c>
      <c r="C1752" s="38" t="s">
        <v>3176</v>
      </c>
      <c r="G1752"/>
    </row>
    <row r="1753" spans="1:7" x14ac:dyDescent="0.25">
      <c r="A1753" s="38">
        <v>3114</v>
      </c>
      <c r="B1753" s="46" t="s">
        <v>103</v>
      </c>
      <c r="C1753" s="38" t="s">
        <v>3176</v>
      </c>
      <c r="G1753"/>
    </row>
    <row r="1754" spans="1:7" x14ac:dyDescent="0.25">
      <c r="A1754" s="38">
        <v>3115</v>
      </c>
      <c r="B1754" s="46" t="s">
        <v>102</v>
      </c>
      <c r="C1754" s="38" t="s">
        <v>3176</v>
      </c>
      <c r="G1754"/>
    </row>
    <row r="1755" spans="1:7" x14ac:dyDescent="0.25">
      <c r="A1755" s="38">
        <v>3116</v>
      </c>
      <c r="B1755" s="46" t="s">
        <v>101</v>
      </c>
      <c r="C1755" s="38" t="s">
        <v>3176</v>
      </c>
      <c r="G1755"/>
    </row>
    <row r="1756" spans="1:7" x14ac:dyDescent="0.25">
      <c r="A1756" s="38">
        <v>3117</v>
      </c>
      <c r="B1756" s="46" t="s">
        <v>100</v>
      </c>
      <c r="C1756" s="38" t="s">
        <v>3176</v>
      </c>
      <c r="G1756"/>
    </row>
    <row r="1757" spans="1:7" x14ac:dyDescent="0.25">
      <c r="A1757" s="38">
        <v>3118</v>
      </c>
      <c r="B1757" s="46" t="s">
        <v>99</v>
      </c>
      <c r="C1757" s="38" t="s">
        <v>3176</v>
      </c>
      <c r="G1757"/>
    </row>
    <row r="1758" spans="1:7" x14ac:dyDescent="0.25">
      <c r="A1758" s="38">
        <v>3119</v>
      </c>
      <c r="B1758" s="46" t="s">
        <v>98</v>
      </c>
      <c r="C1758" s="38" t="s">
        <v>3176</v>
      </c>
      <c r="G1758"/>
    </row>
    <row r="1759" spans="1:7" x14ac:dyDescent="0.25">
      <c r="A1759" s="38">
        <v>3120</v>
      </c>
      <c r="B1759" s="46" t="s">
        <v>97</v>
      </c>
      <c r="C1759" s="38" t="s">
        <v>3176</v>
      </c>
      <c r="G1759"/>
    </row>
    <row r="1760" spans="1:7" x14ac:dyDescent="0.25">
      <c r="A1760" s="38">
        <v>3121</v>
      </c>
      <c r="B1760" s="46" t="s">
        <v>96</v>
      </c>
      <c r="C1760" s="38" t="s">
        <v>3176</v>
      </c>
      <c r="G1760"/>
    </row>
    <row r="1761" spans="1:7" x14ac:dyDescent="0.25">
      <c r="A1761" s="38">
        <v>3122</v>
      </c>
      <c r="B1761" s="46" t="s">
        <v>95</v>
      </c>
      <c r="C1761" s="38" t="s">
        <v>3176</v>
      </c>
      <c r="G1761"/>
    </row>
    <row r="1762" spans="1:7" x14ac:dyDescent="0.25">
      <c r="A1762" s="38">
        <v>3123</v>
      </c>
      <c r="B1762" s="46" t="s">
        <v>94</v>
      </c>
      <c r="C1762" s="38" t="s">
        <v>3176</v>
      </c>
      <c r="G1762"/>
    </row>
    <row r="1763" spans="1:7" x14ac:dyDescent="0.25">
      <c r="A1763" s="38">
        <v>3124</v>
      </c>
      <c r="B1763" s="46" t="s">
        <v>93</v>
      </c>
      <c r="C1763" s="38" t="s">
        <v>3176</v>
      </c>
      <c r="G1763"/>
    </row>
    <row r="1764" spans="1:7" x14ac:dyDescent="0.25">
      <c r="A1764" s="38">
        <v>3125</v>
      </c>
      <c r="B1764" s="46" t="s">
        <v>92</v>
      </c>
      <c r="C1764" s="38" t="s">
        <v>3176</v>
      </c>
      <c r="G1764"/>
    </row>
    <row r="1765" spans="1:7" x14ac:dyDescent="0.25">
      <c r="A1765" s="38">
        <v>3126</v>
      </c>
      <c r="B1765" s="46" t="s">
        <v>91</v>
      </c>
      <c r="C1765" s="38" t="s">
        <v>3176</v>
      </c>
      <c r="G1765"/>
    </row>
    <row r="1766" spans="1:7" x14ac:dyDescent="0.25">
      <c r="A1766" s="38">
        <v>3127</v>
      </c>
      <c r="B1766" s="46" t="s">
        <v>90</v>
      </c>
      <c r="C1766" s="38" t="s">
        <v>3176</v>
      </c>
      <c r="G1766"/>
    </row>
    <row r="1767" spans="1:7" x14ac:dyDescent="0.25">
      <c r="A1767" s="38">
        <v>3128</v>
      </c>
      <c r="B1767" s="46" t="s">
        <v>89</v>
      </c>
      <c r="C1767" s="38" t="s">
        <v>3176</v>
      </c>
      <c r="G1767"/>
    </row>
    <row r="1768" spans="1:7" x14ac:dyDescent="0.25">
      <c r="A1768" s="38">
        <v>3129</v>
      </c>
      <c r="B1768" s="46" t="s">
        <v>88</v>
      </c>
      <c r="C1768" s="38" t="s">
        <v>3176</v>
      </c>
      <c r="G1768"/>
    </row>
    <row r="1769" spans="1:7" x14ac:dyDescent="0.25">
      <c r="A1769" s="38">
        <v>3130</v>
      </c>
      <c r="B1769" s="46" t="s">
        <v>87</v>
      </c>
      <c r="C1769" s="38" t="s">
        <v>3176</v>
      </c>
      <c r="G1769"/>
    </row>
    <row r="1770" spans="1:7" x14ac:dyDescent="0.25">
      <c r="A1770" s="38">
        <v>3131</v>
      </c>
      <c r="B1770" s="46" t="s">
        <v>86</v>
      </c>
      <c r="C1770" s="38" t="s">
        <v>3176</v>
      </c>
      <c r="G1770"/>
    </row>
    <row r="1771" spans="1:7" x14ac:dyDescent="0.25">
      <c r="A1771" s="38">
        <v>3132</v>
      </c>
      <c r="B1771" s="46" t="s">
        <v>85</v>
      </c>
      <c r="C1771" s="38" t="s">
        <v>3176</v>
      </c>
      <c r="G1771"/>
    </row>
    <row r="1772" spans="1:7" x14ac:dyDescent="0.25">
      <c r="A1772" s="38">
        <v>3133</v>
      </c>
      <c r="B1772" s="46" t="s">
        <v>84</v>
      </c>
      <c r="C1772" s="38" t="s">
        <v>3176</v>
      </c>
      <c r="G1772"/>
    </row>
    <row r="1773" spans="1:7" x14ac:dyDescent="0.25">
      <c r="A1773" s="38">
        <v>3134</v>
      </c>
      <c r="B1773" s="46" t="s">
        <v>83</v>
      </c>
      <c r="C1773" s="38" t="s">
        <v>3176</v>
      </c>
      <c r="G1773"/>
    </row>
    <row r="1774" spans="1:7" x14ac:dyDescent="0.25">
      <c r="A1774" s="38">
        <v>3135</v>
      </c>
      <c r="B1774" s="46" t="s">
        <v>82</v>
      </c>
      <c r="C1774" s="38" t="s">
        <v>3176</v>
      </c>
      <c r="G1774"/>
    </row>
    <row r="1775" spans="1:7" x14ac:dyDescent="0.25">
      <c r="A1775" s="38">
        <v>3136</v>
      </c>
      <c r="B1775" s="46" t="s">
        <v>81</v>
      </c>
      <c r="C1775" s="38" t="s">
        <v>3176</v>
      </c>
      <c r="G1775"/>
    </row>
    <row r="1776" spans="1:7" x14ac:dyDescent="0.25">
      <c r="A1776" s="38">
        <v>3137</v>
      </c>
      <c r="B1776" s="46" t="s">
        <v>80</v>
      </c>
      <c r="C1776" s="38" t="s">
        <v>3176</v>
      </c>
      <c r="G1776"/>
    </row>
    <row r="1777" spans="1:7" x14ac:dyDescent="0.25">
      <c r="A1777" s="38">
        <v>3138</v>
      </c>
      <c r="B1777" s="46" t="s">
        <v>79</v>
      </c>
      <c r="C1777" s="38" t="s">
        <v>3176</v>
      </c>
      <c r="G1777"/>
    </row>
    <row r="1778" spans="1:7" x14ac:dyDescent="0.25">
      <c r="A1778" s="38">
        <v>3139</v>
      </c>
      <c r="B1778" s="46" t="s">
        <v>78</v>
      </c>
      <c r="C1778" s="38" t="s">
        <v>3176</v>
      </c>
      <c r="G1778"/>
    </row>
    <row r="1779" spans="1:7" x14ac:dyDescent="0.25">
      <c r="A1779" s="38">
        <v>3140</v>
      </c>
      <c r="B1779" s="46" t="s">
        <v>77</v>
      </c>
      <c r="C1779" s="38" t="s">
        <v>3176</v>
      </c>
      <c r="G1779"/>
    </row>
    <row r="1780" spans="1:7" x14ac:dyDescent="0.25">
      <c r="A1780" s="38">
        <v>3141</v>
      </c>
      <c r="B1780" s="46" t="s">
        <v>76</v>
      </c>
      <c r="C1780" s="38" t="s">
        <v>3176</v>
      </c>
      <c r="G1780"/>
    </row>
    <row r="1781" spans="1:7" x14ac:dyDescent="0.25">
      <c r="A1781" s="38">
        <v>3142</v>
      </c>
      <c r="B1781" s="46" t="s">
        <v>75</v>
      </c>
      <c r="C1781" s="38" t="s">
        <v>3176</v>
      </c>
      <c r="G1781"/>
    </row>
    <row r="1782" spans="1:7" x14ac:dyDescent="0.25">
      <c r="A1782" s="38">
        <v>3143</v>
      </c>
      <c r="B1782" s="46" t="s">
        <v>74</v>
      </c>
      <c r="C1782" s="38" t="s">
        <v>3176</v>
      </c>
      <c r="G1782"/>
    </row>
    <row r="1783" spans="1:7" x14ac:dyDescent="0.25">
      <c r="A1783" s="38">
        <v>3144</v>
      </c>
      <c r="B1783" s="46" t="s">
        <v>73</v>
      </c>
      <c r="C1783" s="38" t="s">
        <v>3176</v>
      </c>
      <c r="G1783"/>
    </row>
    <row r="1784" spans="1:7" x14ac:dyDescent="0.25">
      <c r="A1784" s="38">
        <v>3145</v>
      </c>
      <c r="B1784" s="46" t="s">
        <v>72</v>
      </c>
      <c r="C1784" s="38" t="s">
        <v>3176</v>
      </c>
      <c r="G1784"/>
    </row>
    <row r="1785" spans="1:7" x14ac:dyDescent="0.25">
      <c r="A1785" s="38">
        <v>3146</v>
      </c>
      <c r="B1785" s="46" t="s">
        <v>1911</v>
      </c>
      <c r="C1785" s="38" t="s">
        <v>3176</v>
      </c>
      <c r="G1785"/>
    </row>
    <row r="1786" spans="1:7" x14ac:dyDescent="0.25">
      <c r="A1786" s="38">
        <v>3147</v>
      </c>
      <c r="B1786" s="46" t="s">
        <v>71</v>
      </c>
      <c r="C1786" s="38" t="s">
        <v>3176</v>
      </c>
      <c r="G1786"/>
    </row>
    <row r="1787" spans="1:7" x14ac:dyDescent="0.25">
      <c r="A1787" s="38">
        <v>3148</v>
      </c>
      <c r="B1787" s="46" t="s">
        <v>70</v>
      </c>
      <c r="C1787" s="38" t="s">
        <v>3176</v>
      </c>
      <c r="G1787"/>
    </row>
    <row r="1788" spans="1:7" x14ac:dyDescent="0.25">
      <c r="A1788" s="38">
        <v>3149</v>
      </c>
      <c r="B1788" s="46" t="s">
        <v>69</v>
      </c>
      <c r="C1788" s="38" t="s">
        <v>3176</v>
      </c>
      <c r="G1788"/>
    </row>
    <row r="1789" spans="1:7" x14ac:dyDescent="0.25">
      <c r="A1789" s="38">
        <v>3150</v>
      </c>
      <c r="B1789" s="46" t="s">
        <v>68</v>
      </c>
      <c r="C1789" s="38" t="s">
        <v>3176</v>
      </c>
      <c r="G1789"/>
    </row>
    <row r="1790" spans="1:7" x14ac:dyDescent="0.25">
      <c r="A1790" s="38">
        <v>3151</v>
      </c>
      <c r="B1790" s="46" t="s">
        <v>67</v>
      </c>
      <c r="C1790" s="38" t="s">
        <v>3176</v>
      </c>
      <c r="G1790"/>
    </row>
    <row r="1791" spans="1:7" x14ac:dyDescent="0.25">
      <c r="A1791" s="38">
        <v>3152</v>
      </c>
      <c r="B1791" s="46" t="s">
        <v>66</v>
      </c>
      <c r="C1791" s="38" t="s">
        <v>3176</v>
      </c>
      <c r="G1791"/>
    </row>
    <row r="1792" spans="1:7" x14ac:dyDescent="0.25">
      <c r="A1792" s="38">
        <v>3153</v>
      </c>
      <c r="B1792" s="46" t="s">
        <v>65</v>
      </c>
      <c r="C1792" s="38" t="s">
        <v>3176</v>
      </c>
      <c r="G1792"/>
    </row>
    <row r="1793" spans="1:7" x14ac:dyDescent="0.25">
      <c r="A1793" s="38">
        <v>3154</v>
      </c>
      <c r="B1793" s="46" t="s">
        <v>64</v>
      </c>
      <c r="C1793" s="38" t="s">
        <v>3176</v>
      </c>
      <c r="G1793"/>
    </row>
    <row r="1794" spans="1:7" x14ac:dyDescent="0.25">
      <c r="A1794" s="38">
        <v>3155</v>
      </c>
      <c r="B1794" s="46" t="s">
        <v>63</v>
      </c>
      <c r="C1794" s="38" t="s">
        <v>3176</v>
      </c>
      <c r="G1794"/>
    </row>
    <row r="1795" spans="1:7" x14ac:dyDescent="0.25">
      <c r="A1795" s="38">
        <v>3156</v>
      </c>
      <c r="B1795" s="46" t="s">
        <v>62</v>
      </c>
      <c r="C1795" s="38" t="s">
        <v>3176</v>
      </c>
      <c r="G1795"/>
    </row>
    <row r="1796" spans="1:7" x14ac:dyDescent="0.25">
      <c r="A1796" s="38">
        <v>3157</v>
      </c>
      <c r="B1796" s="46" t="s">
        <v>61</v>
      </c>
      <c r="C1796" s="38" t="s">
        <v>3176</v>
      </c>
      <c r="G1796"/>
    </row>
    <row r="1797" spans="1:7" x14ac:dyDescent="0.25">
      <c r="A1797" s="38">
        <v>3158</v>
      </c>
      <c r="B1797" s="46" t="s">
        <v>60</v>
      </c>
      <c r="C1797" s="38" t="s">
        <v>3176</v>
      </c>
      <c r="G1797"/>
    </row>
    <row r="1798" spans="1:7" x14ac:dyDescent="0.25">
      <c r="A1798" s="38">
        <v>3159</v>
      </c>
      <c r="B1798" s="46" t="s">
        <v>59</v>
      </c>
      <c r="C1798" s="38" t="s">
        <v>3176</v>
      </c>
      <c r="G1798"/>
    </row>
    <row r="1799" spans="1:7" x14ac:dyDescent="0.25">
      <c r="A1799" s="38">
        <v>3160</v>
      </c>
      <c r="B1799" s="46" t="s">
        <v>58</v>
      </c>
      <c r="C1799" s="38" t="s">
        <v>3176</v>
      </c>
      <c r="G1799"/>
    </row>
    <row r="1800" spans="1:7" x14ac:dyDescent="0.25">
      <c r="A1800" s="38">
        <v>3161</v>
      </c>
      <c r="B1800" s="46" t="s">
        <v>57</v>
      </c>
      <c r="C1800" s="38" t="s">
        <v>3176</v>
      </c>
      <c r="G1800"/>
    </row>
    <row r="1801" spans="1:7" x14ac:dyDescent="0.25">
      <c r="A1801" s="38">
        <v>3162</v>
      </c>
      <c r="B1801" s="46" t="s">
        <v>56</v>
      </c>
      <c r="C1801" s="38" t="s">
        <v>3176</v>
      </c>
      <c r="G1801"/>
    </row>
    <row r="1802" spans="1:7" x14ac:dyDescent="0.25">
      <c r="A1802" s="38">
        <v>3163</v>
      </c>
      <c r="B1802" s="46" t="s">
        <v>55</v>
      </c>
      <c r="C1802" s="38" t="s">
        <v>3176</v>
      </c>
      <c r="G1802"/>
    </row>
    <row r="1803" spans="1:7" x14ac:dyDescent="0.25">
      <c r="A1803" s="38">
        <v>3164</v>
      </c>
      <c r="B1803" s="46" t="s">
        <v>54</v>
      </c>
      <c r="C1803" s="38" t="s">
        <v>3176</v>
      </c>
      <c r="G1803"/>
    </row>
    <row r="1804" spans="1:7" x14ac:dyDescent="0.25">
      <c r="A1804" s="38">
        <v>3165</v>
      </c>
      <c r="B1804" s="46" t="s">
        <v>53</v>
      </c>
      <c r="C1804" s="38" t="s">
        <v>3176</v>
      </c>
      <c r="G1804"/>
    </row>
    <row r="1805" spans="1:7" x14ac:dyDescent="0.25">
      <c r="A1805" s="38">
        <v>3166</v>
      </c>
      <c r="B1805" s="46" t="s">
        <v>52</v>
      </c>
      <c r="C1805" s="38" t="s">
        <v>3176</v>
      </c>
      <c r="G1805"/>
    </row>
    <row r="1806" spans="1:7" x14ac:dyDescent="0.25">
      <c r="A1806" s="38">
        <v>3167</v>
      </c>
      <c r="B1806" s="46" t="s">
        <v>51</v>
      </c>
      <c r="C1806" s="38" t="s">
        <v>3176</v>
      </c>
      <c r="G1806"/>
    </row>
    <row r="1807" spans="1:7" x14ac:dyDescent="0.25">
      <c r="A1807" s="38">
        <v>3168</v>
      </c>
      <c r="B1807" s="46" t="s">
        <v>50</v>
      </c>
      <c r="C1807" s="38" t="s">
        <v>3176</v>
      </c>
      <c r="G1807"/>
    </row>
    <row r="1808" spans="1:7" x14ac:dyDescent="0.25">
      <c r="A1808" s="38">
        <v>3169</v>
      </c>
      <c r="B1808" s="46" t="s">
        <v>1912</v>
      </c>
      <c r="C1808" s="38" t="s">
        <v>3176</v>
      </c>
      <c r="G1808"/>
    </row>
    <row r="1809" spans="1:7" x14ac:dyDescent="0.25">
      <c r="A1809" s="38">
        <v>3170</v>
      </c>
      <c r="B1809" s="46" t="s">
        <v>1913</v>
      </c>
      <c r="C1809" s="38" t="s">
        <v>3176</v>
      </c>
      <c r="G1809"/>
    </row>
    <row r="1810" spans="1:7" x14ac:dyDescent="0.25">
      <c r="A1810" s="38">
        <v>3171</v>
      </c>
      <c r="B1810" s="46" t="s">
        <v>49</v>
      </c>
      <c r="C1810" s="38" t="s">
        <v>3176</v>
      </c>
      <c r="G1810"/>
    </row>
    <row r="1811" spans="1:7" x14ac:dyDescent="0.25">
      <c r="A1811" s="38">
        <v>3172</v>
      </c>
      <c r="B1811" s="46" t="s">
        <v>48</v>
      </c>
      <c r="C1811" s="38" t="s">
        <v>3176</v>
      </c>
      <c r="G1811"/>
    </row>
    <row r="1812" spans="1:7" x14ac:dyDescent="0.25">
      <c r="A1812" s="38">
        <v>3173</v>
      </c>
      <c r="B1812" s="46" t="s">
        <v>1914</v>
      </c>
      <c r="C1812" s="38" t="s">
        <v>3176</v>
      </c>
      <c r="G1812"/>
    </row>
    <row r="1813" spans="1:7" x14ac:dyDescent="0.25">
      <c r="A1813" s="38">
        <v>3174</v>
      </c>
      <c r="B1813" s="46" t="s">
        <v>47</v>
      </c>
      <c r="C1813" s="38" t="s">
        <v>3176</v>
      </c>
      <c r="G1813"/>
    </row>
    <row r="1814" spans="1:7" x14ac:dyDescent="0.25">
      <c r="A1814" s="38">
        <v>3175</v>
      </c>
      <c r="B1814" s="46" t="s">
        <v>1915</v>
      </c>
      <c r="C1814" s="38" t="s">
        <v>3176</v>
      </c>
      <c r="G1814"/>
    </row>
    <row r="1815" spans="1:7" x14ac:dyDescent="0.25">
      <c r="A1815" s="38">
        <v>3176</v>
      </c>
      <c r="B1815" s="46" t="s">
        <v>46</v>
      </c>
      <c r="C1815" s="38" t="s">
        <v>3176</v>
      </c>
      <c r="G1815"/>
    </row>
    <row r="1816" spans="1:7" x14ac:dyDescent="0.25">
      <c r="A1816" s="38">
        <v>3177</v>
      </c>
      <c r="B1816" s="46" t="s">
        <v>45</v>
      </c>
      <c r="C1816" s="38" t="s">
        <v>3176</v>
      </c>
      <c r="G1816"/>
    </row>
    <row r="1817" spans="1:7" x14ac:dyDescent="0.25">
      <c r="A1817" s="38">
        <v>3178</v>
      </c>
      <c r="B1817" s="46" t="s">
        <v>44</v>
      </c>
      <c r="C1817" s="38" t="s">
        <v>3176</v>
      </c>
      <c r="G1817"/>
    </row>
    <row r="1818" spans="1:7" x14ac:dyDescent="0.25">
      <c r="A1818" s="38">
        <v>3179</v>
      </c>
      <c r="B1818" s="46" t="s">
        <v>43</v>
      </c>
      <c r="C1818" s="38" t="s">
        <v>3176</v>
      </c>
      <c r="G1818"/>
    </row>
    <row r="1819" spans="1:7" x14ac:dyDescent="0.25">
      <c r="A1819" s="38">
        <v>3180</v>
      </c>
      <c r="B1819" s="46" t="s">
        <v>42</v>
      </c>
      <c r="C1819" s="38" t="s">
        <v>3176</v>
      </c>
      <c r="G1819"/>
    </row>
    <row r="1820" spans="1:7" x14ac:dyDescent="0.25">
      <c r="A1820" s="38">
        <v>3181</v>
      </c>
      <c r="B1820" s="46" t="s">
        <v>41</v>
      </c>
      <c r="C1820" s="38" t="s">
        <v>3176</v>
      </c>
      <c r="G1820"/>
    </row>
    <row r="1821" spans="1:7" x14ac:dyDescent="0.25">
      <c r="A1821" s="38">
        <v>3182</v>
      </c>
      <c r="B1821" s="46" t="s">
        <v>40</v>
      </c>
      <c r="C1821" s="38" t="s">
        <v>3176</v>
      </c>
      <c r="G1821"/>
    </row>
    <row r="1822" spans="1:7" x14ac:dyDescent="0.25">
      <c r="A1822" s="38">
        <v>3183</v>
      </c>
      <c r="B1822" s="41" t="s">
        <v>39</v>
      </c>
      <c r="C1822" s="38" t="s">
        <v>3176</v>
      </c>
      <c r="G1822"/>
    </row>
    <row r="1823" spans="1:7" x14ac:dyDescent="0.25">
      <c r="A1823" s="38">
        <v>3184</v>
      </c>
      <c r="B1823" s="46" t="s">
        <v>1916</v>
      </c>
      <c r="C1823" s="38" t="s">
        <v>3176</v>
      </c>
      <c r="G1823"/>
    </row>
    <row r="1824" spans="1:7" x14ac:dyDescent="0.25">
      <c r="A1824" s="38">
        <v>3185</v>
      </c>
      <c r="B1824" s="41" t="s">
        <v>38</v>
      </c>
      <c r="C1824" s="38" t="s">
        <v>3176</v>
      </c>
      <c r="G1824"/>
    </row>
    <row r="1825" spans="1:7" x14ac:dyDescent="0.25">
      <c r="A1825" s="38">
        <v>3186</v>
      </c>
      <c r="B1825" s="41" t="s">
        <v>37</v>
      </c>
      <c r="C1825" s="38" t="s">
        <v>3176</v>
      </c>
      <c r="G1825"/>
    </row>
    <row r="1826" spans="1:7" x14ac:dyDescent="0.25">
      <c r="A1826" s="38">
        <v>3187</v>
      </c>
      <c r="B1826" s="41" t="s">
        <v>36</v>
      </c>
      <c r="C1826" s="38" t="s">
        <v>3176</v>
      </c>
      <c r="G1826"/>
    </row>
    <row r="1827" spans="1:7" x14ac:dyDescent="0.25">
      <c r="A1827" s="38">
        <v>3188</v>
      </c>
      <c r="B1827" s="41" t="s">
        <v>35</v>
      </c>
      <c r="C1827" s="38" t="s">
        <v>3176</v>
      </c>
      <c r="G1827"/>
    </row>
    <row r="1828" spans="1:7" x14ac:dyDescent="0.25">
      <c r="A1828" s="38">
        <v>3189</v>
      </c>
      <c r="B1828" s="41" t="s">
        <v>34</v>
      </c>
      <c r="C1828" s="38" t="s">
        <v>3176</v>
      </c>
      <c r="G1828"/>
    </row>
    <row r="1829" spans="1:7" x14ac:dyDescent="0.25">
      <c r="A1829" s="38">
        <v>3190</v>
      </c>
      <c r="B1829" s="41" t="s">
        <v>33</v>
      </c>
      <c r="C1829" s="38" t="s">
        <v>3176</v>
      </c>
      <c r="G1829"/>
    </row>
    <row r="1830" spans="1:7" x14ac:dyDescent="0.25">
      <c r="A1830" s="38">
        <v>3191</v>
      </c>
      <c r="B1830" s="41" t="s">
        <v>32</v>
      </c>
      <c r="C1830" s="38" t="s">
        <v>3176</v>
      </c>
      <c r="G1830"/>
    </row>
    <row r="1831" spans="1:7" x14ac:dyDescent="0.25">
      <c r="A1831" s="38">
        <v>3192</v>
      </c>
      <c r="B1831" s="41" t="s">
        <v>31</v>
      </c>
      <c r="C1831" s="38" t="s">
        <v>3176</v>
      </c>
      <c r="G1831"/>
    </row>
    <row r="1832" spans="1:7" x14ac:dyDescent="0.25">
      <c r="A1832" s="38">
        <v>3193</v>
      </c>
      <c r="B1832" s="41" t="s">
        <v>30</v>
      </c>
      <c r="C1832" s="38" t="s">
        <v>3176</v>
      </c>
      <c r="G1832"/>
    </row>
    <row r="1833" spans="1:7" x14ac:dyDescent="0.25">
      <c r="A1833" s="38">
        <v>3194</v>
      </c>
      <c r="B1833" s="41" t="s">
        <v>29</v>
      </c>
      <c r="C1833" s="38" t="s">
        <v>3176</v>
      </c>
      <c r="G1833"/>
    </row>
    <row r="1834" spans="1:7" x14ac:dyDescent="0.25">
      <c r="A1834" s="38">
        <v>3195</v>
      </c>
      <c r="B1834" s="41" t="s">
        <v>28</v>
      </c>
      <c r="C1834" s="38" t="s">
        <v>3176</v>
      </c>
      <c r="G1834"/>
    </row>
    <row r="1835" spans="1:7" x14ac:dyDescent="0.25">
      <c r="A1835" s="38">
        <v>3196</v>
      </c>
      <c r="B1835" s="41" t="s">
        <v>27</v>
      </c>
      <c r="C1835" s="38" t="s">
        <v>3176</v>
      </c>
      <c r="G1835"/>
    </row>
    <row r="1836" spans="1:7" x14ac:dyDescent="0.25">
      <c r="A1836" s="38">
        <v>3197</v>
      </c>
      <c r="B1836" s="41" t="s">
        <v>1917</v>
      </c>
      <c r="C1836" s="38" t="s">
        <v>3176</v>
      </c>
      <c r="G1836"/>
    </row>
    <row r="1837" spans="1:7" x14ac:dyDescent="0.25">
      <c r="A1837" s="38">
        <v>3198</v>
      </c>
      <c r="B1837" s="41" t="s">
        <v>1918</v>
      </c>
      <c r="C1837" s="38" t="s">
        <v>3176</v>
      </c>
      <c r="G1837"/>
    </row>
    <row r="1838" spans="1:7" x14ac:dyDescent="0.25">
      <c r="A1838" s="38">
        <v>3199</v>
      </c>
      <c r="B1838" s="41" t="s">
        <v>1919</v>
      </c>
      <c r="C1838" s="38" t="s">
        <v>3176</v>
      </c>
      <c r="G1838"/>
    </row>
    <row r="1839" spans="1:7" x14ac:dyDescent="0.25">
      <c r="A1839" s="38">
        <v>3200</v>
      </c>
      <c r="B1839" s="41" t="s">
        <v>1920</v>
      </c>
      <c r="C1839" s="38" t="s">
        <v>3176</v>
      </c>
      <c r="G1839"/>
    </row>
    <row r="1840" spans="1:7" x14ac:dyDescent="0.25">
      <c r="A1840" s="38">
        <v>3201</v>
      </c>
      <c r="B1840" s="41" t="s">
        <v>26</v>
      </c>
      <c r="C1840" s="38" t="s">
        <v>3176</v>
      </c>
      <c r="G1840"/>
    </row>
    <row r="1841" spans="1:7" x14ac:dyDescent="0.25">
      <c r="A1841" s="38">
        <v>3202</v>
      </c>
      <c r="B1841" s="14" t="s">
        <v>25</v>
      </c>
      <c r="C1841" s="38" t="s">
        <v>3176</v>
      </c>
      <c r="G1841"/>
    </row>
    <row r="1842" spans="1:7" x14ac:dyDescent="0.25">
      <c r="A1842" s="47">
        <v>3203</v>
      </c>
      <c r="B1842" s="48" t="s">
        <v>1921</v>
      </c>
      <c r="C1842" s="38" t="s">
        <v>3180</v>
      </c>
      <c r="G1842"/>
    </row>
    <row r="1843" spans="1:7" x14ac:dyDescent="0.25">
      <c r="A1843" s="47">
        <v>3204</v>
      </c>
      <c r="B1843" s="48" t="s">
        <v>1922</v>
      </c>
      <c r="C1843" s="38" t="s">
        <v>3180</v>
      </c>
      <c r="G1843"/>
    </row>
    <row r="1844" spans="1:7" x14ac:dyDescent="0.25">
      <c r="A1844" s="49">
        <v>3206</v>
      </c>
      <c r="B1844" s="50" t="s">
        <v>1923</v>
      </c>
      <c r="C1844" s="38" t="s">
        <v>3180</v>
      </c>
      <c r="G1844"/>
    </row>
    <row r="1845" spans="1:7" x14ac:dyDescent="0.25">
      <c r="A1845" s="49">
        <v>3207</v>
      </c>
      <c r="B1845" s="50" t="s">
        <v>1924</v>
      </c>
      <c r="C1845" s="38" t="s">
        <v>3180</v>
      </c>
      <c r="G1845"/>
    </row>
    <row r="1846" spans="1:7" x14ac:dyDescent="0.25">
      <c r="A1846" s="49">
        <v>3208</v>
      </c>
      <c r="B1846" s="50" t="s">
        <v>1925</v>
      </c>
      <c r="C1846" s="38" t="s">
        <v>3180</v>
      </c>
      <c r="G1846"/>
    </row>
    <row r="1847" spans="1:7" x14ac:dyDescent="0.25">
      <c r="A1847" s="49">
        <v>3209</v>
      </c>
      <c r="B1847" s="50" t="s">
        <v>1926</v>
      </c>
      <c r="C1847" s="38" t="s">
        <v>3180</v>
      </c>
      <c r="G1847"/>
    </row>
    <row r="1848" spans="1:7" x14ac:dyDescent="0.25">
      <c r="A1848" s="38">
        <v>3210</v>
      </c>
      <c r="B1848" s="14" t="s">
        <v>24</v>
      </c>
      <c r="C1848" s="38" t="s">
        <v>3175</v>
      </c>
      <c r="G1848"/>
    </row>
    <row r="1849" spans="1:7" x14ac:dyDescent="0.25">
      <c r="A1849" s="38">
        <v>3211</v>
      </c>
      <c r="B1849" s="14" t="s">
        <v>1927</v>
      </c>
      <c r="C1849" s="38" t="s">
        <v>3175</v>
      </c>
      <c r="G1849"/>
    </row>
    <row r="1850" spans="1:7" x14ac:dyDescent="0.25">
      <c r="A1850" s="38">
        <v>3212</v>
      </c>
      <c r="B1850" s="14" t="s">
        <v>23</v>
      </c>
      <c r="C1850" s="38" t="s">
        <v>3175</v>
      </c>
      <c r="G1850"/>
    </row>
    <row r="1851" spans="1:7" x14ac:dyDescent="0.25">
      <c r="A1851" s="38">
        <v>3213</v>
      </c>
      <c r="B1851" s="14" t="s">
        <v>1928</v>
      </c>
      <c r="C1851" s="38" t="s">
        <v>3175</v>
      </c>
      <c r="G1851"/>
    </row>
    <row r="1852" spans="1:7" x14ac:dyDescent="0.25">
      <c r="A1852" s="38">
        <v>3214</v>
      </c>
      <c r="B1852" s="14" t="s">
        <v>1929</v>
      </c>
      <c r="C1852" s="38" t="s">
        <v>3175</v>
      </c>
      <c r="G1852"/>
    </row>
    <row r="1853" spans="1:7" x14ac:dyDescent="0.25">
      <c r="A1853" s="38">
        <v>3221</v>
      </c>
      <c r="B1853" s="14" t="s">
        <v>1930</v>
      </c>
      <c r="C1853" s="38" t="s">
        <v>3180</v>
      </c>
      <c r="G1853"/>
    </row>
    <row r="1854" spans="1:7" x14ac:dyDescent="0.25">
      <c r="A1854" s="38">
        <v>3223</v>
      </c>
      <c r="B1854" s="14" t="s">
        <v>1931</v>
      </c>
      <c r="C1854" s="38" t="s">
        <v>3176</v>
      </c>
      <c r="G1854"/>
    </row>
    <row r="1855" spans="1:7" x14ac:dyDescent="0.25">
      <c r="A1855" s="38">
        <v>3224</v>
      </c>
      <c r="B1855" s="14" t="s">
        <v>1932</v>
      </c>
      <c r="C1855" s="38" t="s">
        <v>3175</v>
      </c>
      <c r="G1855"/>
    </row>
    <row r="1856" spans="1:7" x14ac:dyDescent="0.25">
      <c r="A1856" s="38">
        <v>3225</v>
      </c>
      <c r="B1856" s="14" t="s">
        <v>1933</v>
      </c>
      <c r="C1856" s="38" t="s">
        <v>3178</v>
      </c>
      <c r="G1856"/>
    </row>
    <row r="1857" spans="1:7" x14ac:dyDescent="0.25">
      <c r="A1857" s="38">
        <v>3226</v>
      </c>
      <c r="B1857" s="14" t="s">
        <v>1934</v>
      </c>
      <c r="C1857" s="38" t="s">
        <v>3178</v>
      </c>
      <c r="G1857"/>
    </row>
    <row r="1858" spans="1:7" x14ac:dyDescent="0.25">
      <c r="A1858" s="38">
        <v>3227</v>
      </c>
      <c r="B1858" s="14" t="s">
        <v>1935</v>
      </c>
      <c r="C1858" s="38" t="s">
        <v>3176</v>
      </c>
      <c r="G1858"/>
    </row>
    <row r="1859" spans="1:7" x14ac:dyDescent="0.25">
      <c r="A1859" s="38">
        <v>3228</v>
      </c>
      <c r="B1859" s="14" t="s">
        <v>22</v>
      </c>
      <c r="C1859" s="38" t="s">
        <v>3176</v>
      </c>
      <c r="G1859"/>
    </row>
    <row r="1860" spans="1:7" x14ac:dyDescent="0.25">
      <c r="A1860" s="38">
        <v>3229</v>
      </c>
      <c r="B1860" s="14" t="s">
        <v>21</v>
      </c>
      <c r="C1860" s="38" t="s">
        <v>3175</v>
      </c>
      <c r="G1860"/>
    </row>
    <row r="1861" spans="1:7" x14ac:dyDescent="0.25">
      <c r="A1861" s="38">
        <v>3230</v>
      </c>
      <c r="B1861" s="14" t="s">
        <v>1936</v>
      </c>
      <c r="C1861" s="38" t="s">
        <v>3175</v>
      </c>
      <c r="G1861"/>
    </row>
    <row r="1862" spans="1:7" x14ac:dyDescent="0.25">
      <c r="A1862" s="38">
        <v>3231</v>
      </c>
      <c r="B1862" s="14" t="s">
        <v>20</v>
      </c>
      <c r="C1862" s="38" t="s">
        <v>3175</v>
      </c>
      <c r="G1862"/>
    </row>
    <row r="1863" spans="1:7" ht="24" x14ac:dyDescent="0.25">
      <c r="A1863" s="37">
        <v>3233</v>
      </c>
      <c r="B1863" s="14" t="s">
        <v>1937</v>
      </c>
      <c r="C1863" s="38" t="s">
        <v>3175</v>
      </c>
      <c r="G1863"/>
    </row>
    <row r="1864" spans="1:7" x14ac:dyDescent="0.25">
      <c r="A1864" s="37">
        <v>3234</v>
      </c>
      <c r="B1864" s="14" t="s">
        <v>19</v>
      </c>
      <c r="C1864" s="38" t="s">
        <v>3175</v>
      </c>
      <c r="G1864"/>
    </row>
    <row r="1865" spans="1:7" x14ac:dyDescent="0.25">
      <c r="A1865" s="37">
        <v>3235</v>
      </c>
      <c r="B1865" s="14" t="s">
        <v>18</v>
      </c>
      <c r="C1865" s="38" t="s">
        <v>3175</v>
      </c>
      <c r="G1865"/>
    </row>
    <row r="1866" spans="1:7" x14ac:dyDescent="0.25">
      <c r="A1866" s="37">
        <v>3236</v>
      </c>
      <c r="B1866" s="14" t="s">
        <v>17</v>
      </c>
      <c r="C1866" s="38" t="s">
        <v>3176</v>
      </c>
      <c r="G1866"/>
    </row>
    <row r="1867" spans="1:7" x14ac:dyDescent="0.25">
      <c r="A1867" s="37">
        <v>3237</v>
      </c>
      <c r="B1867" s="14" t="s">
        <v>16</v>
      </c>
      <c r="C1867" s="38" t="s">
        <v>3176</v>
      </c>
      <c r="G1867"/>
    </row>
    <row r="1868" spans="1:7" x14ac:dyDescent="0.25">
      <c r="A1868" s="37">
        <v>3238</v>
      </c>
      <c r="B1868" s="14" t="s">
        <v>1938</v>
      </c>
      <c r="C1868" s="38" t="s">
        <v>3176</v>
      </c>
      <c r="G1868"/>
    </row>
    <row r="1869" spans="1:7" x14ac:dyDescent="0.25">
      <c r="A1869" s="37">
        <v>3239</v>
      </c>
      <c r="B1869" s="14" t="s">
        <v>1939</v>
      </c>
      <c r="C1869" s="38" t="s">
        <v>3178</v>
      </c>
      <c r="G1869"/>
    </row>
    <row r="1870" spans="1:7" x14ac:dyDescent="0.25">
      <c r="A1870" s="37">
        <v>3240</v>
      </c>
      <c r="B1870" s="14" t="s">
        <v>1940</v>
      </c>
      <c r="C1870" s="38" t="s">
        <v>3176</v>
      </c>
      <c r="G1870"/>
    </row>
    <row r="1871" spans="1:7" x14ac:dyDescent="0.25">
      <c r="A1871" s="37">
        <v>3241</v>
      </c>
      <c r="B1871" s="14" t="s">
        <v>1941</v>
      </c>
      <c r="C1871" s="38" t="s">
        <v>3180</v>
      </c>
      <c r="G1871"/>
    </row>
    <row r="1872" spans="1:7" x14ac:dyDescent="0.25">
      <c r="A1872" s="37">
        <v>3242</v>
      </c>
      <c r="B1872" s="14" t="s">
        <v>1942</v>
      </c>
      <c r="C1872" s="38" t="s">
        <v>3180</v>
      </c>
      <c r="G1872"/>
    </row>
    <row r="1873" spans="1:7" x14ac:dyDescent="0.25">
      <c r="A1873" s="37">
        <v>3243</v>
      </c>
      <c r="B1873" s="14" t="s">
        <v>1943</v>
      </c>
      <c r="C1873" s="38" t="s">
        <v>3180</v>
      </c>
      <c r="G1873"/>
    </row>
    <row r="1874" spans="1:7" x14ac:dyDescent="0.25">
      <c r="A1874" s="37">
        <v>3244</v>
      </c>
      <c r="B1874" s="14" t="s">
        <v>1944</v>
      </c>
      <c r="C1874" s="38" t="s">
        <v>3180</v>
      </c>
      <c r="G1874"/>
    </row>
    <row r="1875" spans="1:7" x14ac:dyDescent="0.25">
      <c r="A1875" s="37">
        <v>3245</v>
      </c>
      <c r="B1875" s="14" t="s">
        <v>1945</v>
      </c>
      <c r="C1875" s="38" t="s">
        <v>3180</v>
      </c>
      <c r="G1875"/>
    </row>
    <row r="1876" spans="1:7" x14ac:dyDescent="0.25">
      <c r="A1876" s="37">
        <v>3258</v>
      </c>
      <c r="B1876" s="14" t="s">
        <v>1946</v>
      </c>
      <c r="C1876" s="38" t="s">
        <v>3180</v>
      </c>
      <c r="G1876"/>
    </row>
    <row r="1877" spans="1:7" x14ac:dyDescent="0.25">
      <c r="A1877" s="37">
        <v>3259</v>
      </c>
      <c r="B1877" s="14" t="s">
        <v>1947</v>
      </c>
      <c r="C1877" s="38" t="s">
        <v>3180</v>
      </c>
      <c r="G1877"/>
    </row>
    <row r="1878" spans="1:7" x14ac:dyDescent="0.25">
      <c r="A1878" s="37">
        <v>3260</v>
      </c>
      <c r="B1878" s="51" t="s">
        <v>15</v>
      </c>
      <c r="C1878" s="38" t="s">
        <v>3176</v>
      </c>
      <c r="G1878"/>
    </row>
    <row r="1879" spans="1:7" x14ac:dyDescent="0.25">
      <c r="A1879" s="37">
        <v>3261</v>
      </c>
      <c r="B1879" s="51" t="s">
        <v>1948</v>
      </c>
      <c r="C1879" s="38" t="s">
        <v>3176</v>
      </c>
      <c r="G1879"/>
    </row>
    <row r="1880" spans="1:7" x14ac:dyDescent="0.25">
      <c r="A1880" s="37">
        <v>3262</v>
      </c>
      <c r="B1880" s="51" t="s">
        <v>1949</v>
      </c>
      <c r="C1880" s="38" t="s">
        <v>3176</v>
      </c>
      <c r="G1880"/>
    </row>
    <row r="1881" spans="1:7" x14ac:dyDescent="0.25">
      <c r="A1881" s="37">
        <v>3263</v>
      </c>
      <c r="B1881" s="51" t="s">
        <v>14</v>
      </c>
      <c r="C1881" s="38" t="s">
        <v>3176</v>
      </c>
      <c r="G1881"/>
    </row>
    <row r="1882" spans="1:7" x14ac:dyDescent="0.25">
      <c r="A1882" s="37">
        <v>3264</v>
      </c>
      <c r="B1882" s="51" t="s">
        <v>1950</v>
      </c>
      <c r="C1882" s="38" t="s">
        <v>3176</v>
      </c>
      <c r="G1882"/>
    </row>
    <row r="1883" spans="1:7" x14ac:dyDescent="0.25">
      <c r="A1883" s="37">
        <v>3265</v>
      </c>
      <c r="B1883" s="51" t="s">
        <v>1951</v>
      </c>
      <c r="C1883" s="38" t="s">
        <v>3176</v>
      </c>
      <c r="G1883"/>
    </row>
    <row r="1884" spans="1:7" x14ac:dyDescent="0.25">
      <c r="A1884" s="37">
        <v>3266</v>
      </c>
      <c r="B1884" s="43" t="s">
        <v>1952</v>
      </c>
      <c r="C1884" s="38" t="s">
        <v>3175</v>
      </c>
      <c r="G1884"/>
    </row>
    <row r="1885" spans="1:7" x14ac:dyDescent="0.25">
      <c r="A1885" s="37">
        <v>3267</v>
      </c>
      <c r="B1885" s="43" t="s">
        <v>1953</v>
      </c>
      <c r="C1885" s="38" t="s">
        <v>3175</v>
      </c>
      <c r="G1885"/>
    </row>
    <row r="1886" spans="1:7" x14ac:dyDescent="0.25">
      <c r="A1886" s="37">
        <v>3268</v>
      </c>
      <c r="B1886" s="43" t="s">
        <v>1954</v>
      </c>
      <c r="C1886" s="38" t="s">
        <v>3175</v>
      </c>
      <c r="G1886"/>
    </row>
    <row r="1887" spans="1:7" x14ac:dyDescent="0.25">
      <c r="A1887" s="37">
        <v>3269</v>
      </c>
      <c r="B1887" s="39" t="s">
        <v>1955</v>
      </c>
      <c r="C1887" s="38" t="s">
        <v>3175</v>
      </c>
      <c r="G1887"/>
    </row>
    <row r="1888" spans="1:7" x14ac:dyDescent="0.25">
      <c r="A1888" s="37">
        <v>3270</v>
      </c>
      <c r="B1888" s="39" t="s">
        <v>1956</v>
      </c>
      <c r="C1888" s="38" t="s">
        <v>3175</v>
      </c>
      <c r="G1888"/>
    </row>
    <row r="1889" spans="1:7" x14ac:dyDescent="0.25">
      <c r="A1889" s="37">
        <v>3271</v>
      </c>
      <c r="B1889" s="14" t="s">
        <v>1957</v>
      </c>
      <c r="C1889" s="38" t="s">
        <v>3175</v>
      </c>
      <c r="G1889"/>
    </row>
    <row r="1890" spans="1:7" x14ac:dyDescent="0.25">
      <c r="A1890" s="37">
        <v>3272</v>
      </c>
      <c r="B1890" s="14" t="s">
        <v>1958</v>
      </c>
      <c r="C1890" s="38" t="s">
        <v>3175</v>
      </c>
      <c r="G1890"/>
    </row>
    <row r="1891" spans="1:7" x14ac:dyDescent="0.25">
      <c r="A1891" s="37">
        <v>3278</v>
      </c>
      <c r="B1891" s="14" t="s">
        <v>1959</v>
      </c>
      <c r="C1891" s="38" t="s">
        <v>3175</v>
      </c>
      <c r="G1891"/>
    </row>
    <row r="1892" spans="1:7" x14ac:dyDescent="0.25">
      <c r="A1892" s="37">
        <v>3279</v>
      </c>
      <c r="B1892" s="14" t="s">
        <v>1960</v>
      </c>
      <c r="C1892" s="38" t="s">
        <v>3175</v>
      </c>
      <c r="G1892"/>
    </row>
    <row r="1893" spans="1:7" x14ac:dyDescent="0.25">
      <c r="A1893" s="37">
        <v>3301</v>
      </c>
      <c r="B1893" s="14" t="s">
        <v>13</v>
      </c>
      <c r="C1893" s="38" t="s">
        <v>3175</v>
      </c>
      <c r="G1893"/>
    </row>
    <row r="1894" spans="1:7" x14ac:dyDescent="0.25">
      <c r="A1894" s="37">
        <v>3302</v>
      </c>
      <c r="B1894" s="14" t="s">
        <v>1961</v>
      </c>
      <c r="C1894" s="38" t="s">
        <v>3177</v>
      </c>
      <c r="G1894"/>
    </row>
    <row r="1895" spans="1:7" x14ac:dyDescent="0.25">
      <c r="A1895" s="37">
        <v>3303</v>
      </c>
      <c r="B1895" s="14" t="s">
        <v>1962</v>
      </c>
      <c r="C1895" s="38" t="s">
        <v>3177</v>
      </c>
      <c r="G1895"/>
    </row>
    <row r="1896" spans="1:7" x14ac:dyDescent="0.25">
      <c r="A1896" s="37">
        <v>3308</v>
      </c>
      <c r="B1896" s="52" t="s">
        <v>12</v>
      </c>
      <c r="C1896" s="69" t="s">
        <v>3176</v>
      </c>
      <c r="G1896"/>
    </row>
    <row r="1897" spans="1:7" x14ac:dyDescent="0.25">
      <c r="A1897" s="53">
        <v>3309</v>
      </c>
      <c r="B1897" s="14" t="s">
        <v>1963</v>
      </c>
      <c r="C1897" s="38" t="s">
        <v>3175</v>
      </c>
      <c r="G1897"/>
    </row>
    <row r="1898" spans="1:7" x14ac:dyDescent="0.25">
      <c r="A1898" s="53">
        <v>3310</v>
      </c>
      <c r="B1898" s="14" t="s">
        <v>1964</v>
      </c>
      <c r="C1898" s="38" t="s">
        <v>3176</v>
      </c>
      <c r="G1898"/>
    </row>
    <row r="1899" spans="1:7" x14ac:dyDescent="0.25">
      <c r="A1899" s="53">
        <v>3311</v>
      </c>
      <c r="B1899" s="14" t="s">
        <v>1965</v>
      </c>
      <c r="C1899" s="38" t="s">
        <v>3176</v>
      </c>
      <c r="G1899"/>
    </row>
    <row r="1900" spans="1:7" x14ac:dyDescent="0.25">
      <c r="A1900" s="53">
        <v>3312</v>
      </c>
      <c r="B1900" s="43" t="s">
        <v>1966</v>
      </c>
      <c r="C1900" s="38" t="s">
        <v>3176</v>
      </c>
      <c r="G1900"/>
    </row>
    <row r="1901" spans="1:7" x14ac:dyDescent="0.25">
      <c r="A1901" s="53">
        <v>3313</v>
      </c>
      <c r="B1901" s="43" t="s">
        <v>1967</v>
      </c>
      <c r="C1901" s="38" t="s">
        <v>3175</v>
      </c>
      <c r="G1901"/>
    </row>
    <row r="1902" spans="1:7" x14ac:dyDescent="0.25">
      <c r="A1902" s="53">
        <v>3314</v>
      </c>
      <c r="B1902" s="43" t="s">
        <v>1968</v>
      </c>
      <c r="C1902" s="38" t="s">
        <v>3176</v>
      </c>
      <c r="G1902"/>
    </row>
    <row r="1903" spans="1:7" x14ac:dyDescent="0.25">
      <c r="A1903" s="53">
        <v>3315</v>
      </c>
      <c r="B1903" s="43" t="s">
        <v>1969</v>
      </c>
      <c r="C1903" s="38" t="s">
        <v>3176</v>
      </c>
      <c r="G1903"/>
    </row>
    <row r="1904" spans="1:7" x14ac:dyDescent="0.25">
      <c r="A1904" s="53">
        <v>3316</v>
      </c>
      <c r="B1904" s="43" t="s">
        <v>1970</v>
      </c>
      <c r="C1904" s="38" t="s">
        <v>3176</v>
      </c>
      <c r="G1904"/>
    </row>
    <row r="1905" spans="1:7" x14ac:dyDescent="0.25">
      <c r="A1905" s="53">
        <v>3317</v>
      </c>
      <c r="B1905" s="43" t="s">
        <v>1971</v>
      </c>
      <c r="C1905" s="38" t="s">
        <v>3176</v>
      </c>
      <c r="G1905"/>
    </row>
    <row r="1906" spans="1:7" x14ac:dyDescent="0.25">
      <c r="A1906" s="53">
        <v>3318</v>
      </c>
      <c r="B1906" s="43" t="s">
        <v>1972</v>
      </c>
      <c r="C1906" s="38" t="s">
        <v>3176</v>
      </c>
      <c r="G1906"/>
    </row>
    <row r="1907" spans="1:7" x14ac:dyDescent="0.25">
      <c r="A1907" s="53">
        <v>3319</v>
      </c>
      <c r="B1907" s="43" t="s">
        <v>1973</v>
      </c>
      <c r="C1907" s="38" t="s">
        <v>3176</v>
      </c>
      <c r="G1907"/>
    </row>
    <row r="1908" spans="1:7" x14ac:dyDescent="0.25">
      <c r="A1908" s="37">
        <v>3320</v>
      </c>
      <c r="B1908" s="50" t="s">
        <v>1974</v>
      </c>
      <c r="C1908" s="38" t="s">
        <v>3176</v>
      </c>
      <c r="G1908"/>
    </row>
    <row r="1909" spans="1:7" x14ac:dyDescent="0.25">
      <c r="A1909" s="37">
        <v>3321</v>
      </c>
      <c r="B1909" s="50" t="s">
        <v>1975</v>
      </c>
      <c r="C1909" s="38" t="s">
        <v>3176</v>
      </c>
      <c r="G1909"/>
    </row>
    <row r="1910" spans="1:7" x14ac:dyDescent="0.25">
      <c r="A1910" s="37">
        <v>3322</v>
      </c>
      <c r="B1910" s="50" t="s">
        <v>1976</v>
      </c>
      <c r="C1910" s="38" t="s">
        <v>3176</v>
      </c>
      <c r="G1910"/>
    </row>
    <row r="1911" spans="1:7" x14ac:dyDescent="0.25">
      <c r="A1911" s="37">
        <v>3323</v>
      </c>
      <c r="B1911" s="50" t="s">
        <v>1977</v>
      </c>
      <c r="C1911" s="38" t="s">
        <v>3176</v>
      </c>
      <c r="G1911"/>
    </row>
    <row r="1912" spans="1:7" x14ac:dyDescent="0.25">
      <c r="A1912" s="37">
        <v>3324</v>
      </c>
      <c r="B1912" s="39" t="s">
        <v>1978</v>
      </c>
      <c r="C1912" s="38" t="s">
        <v>3176</v>
      </c>
      <c r="G1912"/>
    </row>
    <row r="1913" spans="1:7" x14ac:dyDescent="0.25">
      <c r="A1913" s="37">
        <v>3325</v>
      </c>
      <c r="B1913" s="39" t="s">
        <v>1979</v>
      </c>
      <c r="C1913" s="38" t="s">
        <v>3176</v>
      </c>
      <c r="G1913"/>
    </row>
    <row r="1914" spans="1:7" x14ac:dyDescent="0.25">
      <c r="A1914" s="37">
        <v>3326</v>
      </c>
      <c r="B1914" s="14" t="s">
        <v>1980</v>
      </c>
      <c r="C1914" s="38" t="s">
        <v>3180</v>
      </c>
      <c r="G1914"/>
    </row>
    <row r="1915" spans="1:7" x14ac:dyDescent="0.25">
      <c r="A1915" s="37">
        <v>3327</v>
      </c>
      <c r="B1915" s="14" t="s">
        <v>1981</v>
      </c>
      <c r="C1915" s="38" t="s">
        <v>3175</v>
      </c>
      <c r="G1915"/>
    </row>
    <row r="1916" spans="1:7" x14ac:dyDescent="0.25">
      <c r="A1916" s="37">
        <v>3328</v>
      </c>
      <c r="B1916" s="14" t="s">
        <v>1982</v>
      </c>
      <c r="C1916" s="38" t="s">
        <v>3175</v>
      </c>
      <c r="G1916"/>
    </row>
    <row r="1917" spans="1:7" x14ac:dyDescent="0.25">
      <c r="A1917" s="37">
        <v>3329</v>
      </c>
      <c r="B1917" s="14" t="s">
        <v>1983</v>
      </c>
      <c r="C1917" s="38" t="s">
        <v>3176</v>
      </c>
      <c r="G1917"/>
    </row>
    <row r="1918" spans="1:7" x14ac:dyDescent="0.25">
      <c r="A1918" s="37">
        <v>3330</v>
      </c>
      <c r="B1918" s="14" t="s">
        <v>11</v>
      </c>
      <c r="C1918" s="38" t="s">
        <v>3176</v>
      </c>
      <c r="G1918"/>
    </row>
    <row r="1919" spans="1:7" x14ac:dyDescent="0.25">
      <c r="A1919" s="37">
        <v>3331</v>
      </c>
      <c r="B1919" s="14" t="s">
        <v>1984</v>
      </c>
      <c r="C1919" s="38" t="s">
        <v>3176</v>
      </c>
      <c r="G1919"/>
    </row>
    <row r="1920" spans="1:7" x14ac:dyDescent="0.25">
      <c r="A1920" s="37">
        <v>3332</v>
      </c>
      <c r="B1920" s="14" t="s">
        <v>10</v>
      </c>
      <c r="C1920" s="38" t="s">
        <v>3176</v>
      </c>
      <c r="G1920"/>
    </row>
    <row r="1921" spans="1:7" x14ac:dyDescent="0.25">
      <c r="A1921" s="37">
        <v>3333</v>
      </c>
      <c r="B1921" s="14" t="s">
        <v>9</v>
      </c>
      <c r="C1921" s="38" t="s">
        <v>3176</v>
      </c>
      <c r="G1921"/>
    </row>
    <row r="1922" spans="1:7" x14ac:dyDescent="0.25">
      <c r="A1922" s="37">
        <v>3334</v>
      </c>
      <c r="B1922" s="14" t="s">
        <v>1985</v>
      </c>
      <c r="C1922" s="38" t="s">
        <v>3176</v>
      </c>
      <c r="G1922"/>
    </row>
    <row r="1923" spans="1:7" x14ac:dyDescent="0.25">
      <c r="A1923" s="37">
        <v>3335</v>
      </c>
      <c r="B1923" s="14" t="s">
        <v>1986</v>
      </c>
      <c r="C1923" s="38" t="s">
        <v>3176</v>
      </c>
      <c r="G1923"/>
    </row>
    <row r="1924" spans="1:7" x14ac:dyDescent="0.25">
      <c r="A1924" s="37">
        <v>3336</v>
      </c>
      <c r="B1924" s="14" t="s">
        <v>8</v>
      </c>
      <c r="C1924" s="38" t="s">
        <v>3176</v>
      </c>
      <c r="G1924"/>
    </row>
    <row r="1925" spans="1:7" x14ac:dyDescent="0.25">
      <c r="A1925" s="37">
        <v>3337</v>
      </c>
      <c r="B1925" s="14" t="s">
        <v>7</v>
      </c>
      <c r="C1925" s="38" t="s">
        <v>3175</v>
      </c>
      <c r="G1925"/>
    </row>
    <row r="1926" spans="1:7" x14ac:dyDescent="0.25">
      <c r="A1926" s="37">
        <v>3338</v>
      </c>
      <c r="B1926" s="14" t="s">
        <v>1987</v>
      </c>
      <c r="C1926" s="38" t="s">
        <v>3175</v>
      </c>
      <c r="G1926"/>
    </row>
    <row r="1927" spans="1:7" x14ac:dyDescent="0.25">
      <c r="A1927" s="37">
        <v>3339</v>
      </c>
      <c r="B1927" s="14" t="s">
        <v>1988</v>
      </c>
      <c r="C1927" s="38" t="s">
        <v>3175</v>
      </c>
      <c r="G1927"/>
    </row>
    <row r="1928" spans="1:7" x14ac:dyDescent="0.25">
      <c r="A1928" s="37">
        <v>3340</v>
      </c>
      <c r="B1928" s="14" t="s">
        <v>6</v>
      </c>
      <c r="C1928" s="38" t="s">
        <v>3176</v>
      </c>
      <c r="G1928"/>
    </row>
    <row r="1929" spans="1:7" x14ac:dyDescent="0.25">
      <c r="A1929" s="37">
        <v>3341</v>
      </c>
      <c r="B1929" s="14" t="s">
        <v>1989</v>
      </c>
      <c r="C1929" s="38" t="s">
        <v>3176</v>
      </c>
      <c r="G1929"/>
    </row>
    <row r="1930" spans="1:7" x14ac:dyDescent="0.25">
      <c r="A1930" s="54">
        <v>3342</v>
      </c>
      <c r="B1930" s="55" t="s">
        <v>5</v>
      </c>
      <c r="C1930" s="69" t="s">
        <v>3176</v>
      </c>
      <c r="G1930"/>
    </row>
    <row r="1931" spans="1:7" x14ac:dyDescent="0.25">
      <c r="A1931" s="54">
        <v>3343</v>
      </c>
      <c r="B1931" s="52" t="s">
        <v>4</v>
      </c>
      <c r="C1931" s="69" t="s">
        <v>3175</v>
      </c>
      <c r="G1931"/>
    </row>
    <row r="1932" spans="1:7" x14ac:dyDescent="0.25">
      <c r="A1932" s="37" t="s">
        <v>1990</v>
      </c>
      <c r="B1932" s="14" t="s">
        <v>1991</v>
      </c>
      <c r="C1932" s="38" t="s">
        <v>3180</v>
      </c>
      <c r="G1932"/>
    </row>
    <row r="1933" spans="1:7" x14ac:dyDescent="0.25">
      <c r="A1933" s="37" t="s">
        <v>1992</v>
      </c>
      <c r="B1933" s="14" t="s">
        <v>1993</v>
      </c>
      <c r="C1933" s="38" t="s">
        <v>3180</v>
      </c>
      <c r="G1933"/>
    </row>
    <row r="1934" spans="1:7" ht="24" x14ac:dyDescent="0.25">
      <c r="A1934" s="37" t="s">
        <v>1994</v>
      </c>
      <c r="B1934" s="14" t="s">
        <v>1995</v>
      </c>
      <c r="C1934" s="38" t="s">
        <v>3180</v>
      </c>
      <c r="G1934"/>
    </row>
    <row r="1935" spans="1:7" ht="24" x14ac:dyDescent="0.25">
      <c r="A1935" s="37" t="s">
        <v>1996</v>
      </c>
      <c r="B1935" s="14" t="s">
        <v>1997</v>
      </c>
      <c r="C1935" s="38" t="s">
        <v>3180</v>
      </c>
      <c r="G1935"/>
    </row>
    <row r="1936" spans="1:7" x14ac:dyDescent="0.25">
      <c r="A1936" s="37" t="s">
        <v>1998</v>
      </c>
      <c r="B1936" s="14" t="s">
        <v>1999</v>
      </c>
      <c r="C1936" s="38" t="s">
        <v>3180</v>
      </c>
      <c r="G1936"/>
    </row>
    <row r="1937" spans="1:7" x14ac:dyDescent="0.25">
      <c r="A1937" s="37" t="s">
        <v>2000</v>
      </c>
      <c r="B1937" s="14" t="s">
        <v>2001</v>
      </c>
      <c r="C1937" s="38" t="s">
        <v>3180</v>
      </c>
      <c r="G1937"/>
    </row>
    <row r="1938" spans="1:7" x14ac:dyDescent="0.25">
      <c r="A1938" s="37" t="s">
        <v>2002</v>
      </c>
      <c r="B1938" s="14" t="s">
        <v>2003</v>
      </c>
      <c r="C1938" s="38" t="s">
        <v>3180</v>
      </c>
      <c r="G1938"/>
    </row>
    <row r="1939" spans="1:7" x14ac:dyDescent="0.25">
      <c r="A1939" s="37" t="s">
        <v>2004</v>
      </c>
      <c r="B1939" s="14" t="s">
        <v>2005</v>
      </c>
      <c r="C1939" s="38" t="s">
        <v>3180</v>
      </c>
      <c r="G1939"/>
    </row>
    <row r="1940" spans="1:7" x14ac:dyDescent="0.25">
      <c r="A1940" s="37" t="s">
        <v>2006</v>
      </c>
      <c r="B1940" s="14" t="s">
        <v>2007</v>
      </c>
      <c r="C1940" s="38" t="s">
        <v>3180</v>
      </c>
      <c r="G1940"/>
    </row>
    <row r="1941" spans="1:7" x14ac:dyDescent="0.25">
      <c r="A1941" s="37" t="s">
        <v>2008</v>
      </c>
      <c r="B1941" s="14" t="s">
        <v>2009</v>
      </c>
      <c r="C1941" s="38" t="s">
        <v>3180</v>
      </c>
      <c r="G1941"/>
    </row>
    <row r="1942" spans="1:7" x14ac:dyDescent="0.25">
      <c r="A1942" s="37" t="s">
        <v>2010</v>
      </c>
      <c r="B1942" s="14" t="s">
        <v>2011</v>
      </c>
      <c r="C1942" s="38" t="s">
        <v>3180</v>
      </c>
      <c r="G1942"/>
    </row>
    <row r="1943" spans="1:7" x14ac:dyDescent="0.25">
      <c r="A1943" s="37" t="s">
        <v>2012</v>
      </c>
      <c r="B1943" s="14" t="s">
        <v>2013</v>
      </c>
      <c r="C1943" s="38" t="s">
        <v>3180</v>
      </c>
      <c r="G1943"/>
    </row>
    <row r="1944" spans="1:7" x14ac:dyDescent="0.25">
      <c r="A1944" s="37" t="s">
        <v>2014</v>
      </c>
      <c r="B1944" s="14" t="s">
        <v>2015</v>
      </c>
      <c r="C1944" s="38" t="s">
        <v>3180</v>
      </c>
      <c r="G1944"/>
    </row>
    <row r="1945" spans="1:7" x14ac:dyDescent="0.25">
      <c r="A1945" s="37" t="s">
        <v>2016</v>
      </c>
      <c r="B1945" s="14" t="s">
        <v>2017</v>
      </c>
      <c r="C1945" s="38" t="s">
        <v>3180</v>
      </c>
      <c r="G1945"/>
    </row>
    <row r="1946" spans="1:7" x14ac:dyDescent="0.25">
      <c r="A1946" s="37" t="s">
        <v>2018</v>
      </c>
      <c r="B1946" s="14" t="s">
        <v>2019</v>
      </c>
      <c r="C1946" s="38" t="s">
        <v>3180</v>
      </c>
      <c r="G1946"/>
    </row>
    <row r="1947" spans="1:7" x14ac:dyDescent="0.25">
      <c r="A1947" s="37" t="s">
        <v>2020</v>
      </c>
      <c r="B1947" s="14" t="s">
        <v>2021</v>
      </c>
      <c r="C1947" s="38" t="s">
        <v>3180</v>
      </c>
      <c r="G1947"/>
    </row>
    <row r="1948" spans="1:7" x14ac:dyDescent="0.25">
      <c r="A1948" s="37" t="s">
        <v>2022</v>
      </c>
      <c r="B1948" s="14" t="s">
        <v>2023</v>
      </c>
      <c r="C1948" s="38" t="s">
        <v>3180</v>
      </c>
      <c r="G1948"/>
    </row>
    <row r="1949" spans="1:7" x14ac:dyDescent="0.25">
      <c r="A1949" s="37" t="s">
        <v>2024</v>
      </c>
      <c r="B1949" s="14" t="s">
        <v>2025</v>
      </c>
      <c r="C1949" s="38" t="s">
        <v>3180</v>
      </c>
      <c r="G1949"/>
    </row>
    <row r="1950" spans="1:7" x14ac:dyDescent="0.25">
      <c r="A1950" s="37" t="s">
        <v>2026</v>
      </c>
      <c r="B1950" s="14" t="s">
        <v>2027</v>
      </c>
      <c r="C1950" s="38" t="s">
        <v>3180</v>
      </c>
      <c r="G1950"/>
    </row>
    <row r="1951" spans="1:7" x14ac:dyDescent="0.25">
      <c r="A1951" s="37" t="s">
        <v>2028</v>
      </c>
      <c r="B1951" s="14" t="s">
        <v>2029</v>
      </c>
      <c r="C1951" s="38" t="s">
        <v>3180</v>
      </c>
      <c r="G1951"/>
    </row>
    <row r="1952" spans="1:7" x14ac:dyDescent="0.25">
      <c r="A1952" s="37" t="s">
        <v>2030</v>
      </c>
      <c r="B1952" s="14" t="s">
        <v>2031</v>
      </c>
      <c r="C1952" s="38" t="s">
        <v>3180</v>
      </c>
      <c r="G1952"/>
    </row>
    <row r="1953" spans="1:7" x14ac:dyDescent="0.25">
      <c r="A1953" s="37" t="s">
        <v>2032</v>
      </c>
      <c r="B1953" s="14" t="s">
        <v>2033</v>
      </c>
      <c r="C1953" s="38" t="s">
        <v>3180</v>
      </c>
      <c r="G1953"/>
    </row>
    <row r="1954" spans="1:7" x14ac:dyDescent="0.25">
      <c r="A1954" s="37" t="s">
        <v>2034</v>
      </c>
      <c r="B1954" s="14" t="s">
        <v>2035</v>
      </c>
      <c r="C1954" s="38" t="s">
        <v>3180</v>
      </c>
      <c r="G1954"/>
    </row>
    <row r="1955" spans="1:7" x14ac:dyDescent="0.25">
      <c r="A1955" s="37" t="s">
        <v>2036</v>
      </c>
      <c r="B1955" s="14" t="s">
        <v>2037</v>
      </c>
      <c r="C1955" s="38" t="s">
        <v>3180</v>
      </c>
      <c r="G1955"/>
    </row>
    <row r="1956" spans="1:7" ht="24" x14ac:dyDescent="0.25">
      <c r="A1956" s="37" t="s">
        <v>2038</v>
      </c>
      <c r="B1956" s="14" t="s">
        <v>2039</v>
      </c>
      <c r="C1956" s="38" t="s">
        <v>3180</v>
      </c>
      <c r="G1956"/>
    </row>
    <row r="1957" spans="1:7" ht="24" x14ac:dyDescent="0.25">
      <c r="A1957" s="37" t="s">
        <v>2040</v>
      </c>
      <c r="B1957" s="14" t="s">
        <v>2041</v>
      </c>
      <c r="C1957" s="38" t="s">
        <v>3180</v>
      </c>
      <c r="G1957"/>
    </row>
    <row r="1958" spans="1:7" x14ac:dyDescent="0.25">
      <c r="A1958" s="37" t="s">
        <v>2042</v>
      </c>
      <c r="B1958" s="14" t="s">
        <v>2043</v>
      </c>
      <c r="C1958" s="38" t="s">
        <v>3180</v>
      </c>
      <c r="G1958"/>
    </row>
    <row r="1959" spans="1:7" x14ac:dyDescent="0.25">
      <c r="A1959" s="37" t="s">
        <v>2044</v>
      </c>
      <c r="B1959" s="14" t="s">
        <v>2045</v>
      </c>
      <c r="C1959" s="38" t="s">
        <v>3180</v>
      </c>
      <c r="G1959"/>
    </row>
    <row r="1960" spans="1:7" x14ac:dyDescent="0.25">
      <c r="A1960" s="37" t="s">
        <v>2046</v>
      </c>
      <c r="B1960" s="14" t="s">
        <v>2047</v>
      </c>
      <c r="C1960" s="38" t="s">
        <v>3180</v>
      </c>
      <c r="G1960"/>
    </row>
    <row r="1961" spans="1:7" x14ac:dyDescent="0.25">
      <c r="A1961" s="37" t="s">
        <v>2048</v>
      </c>
      <c r="B1961" s="14" t="s">
        <v>2049</v>
      </c>
      <c r="C1961" s="38" t="s">
        <v>3180</v>
      </c>
      <c r="G1961"/>
    </row>
    <row r="1962" spans="1:7" x14ac:dyDescent="0.25">
      <c r="A1962" s="37" t="s">
        <v>2050</v>
      </c>
      <c r="B1962" s="14" t="s">
        <v>2051</v>
      </c>
      <c r="C1962" s="38" t="s">
        <v>3180</v>
      </c>
      <c r="G1962"/>
    </row>
    <row r="1963" spans="1:7" x14ac:dyDescent="0.25">
      <c r="A1963" s="37" t="s">
        <v>2052</v>
      </c>
      <c r="B1963" s="14" t="s">
        <v>2053</v>
      </c>
      <c r="C1963" s="38" t="s">
        <v>3180</v>
      </c>
      <c r="G1963"/>
    </row>
    <row r="1964" spans="1:7" x14ac:dyDescent="0.25">
      <c r="A1964" s="37" t="s">
        <v>2054</v>
      </c>
      <c r="B1964" s="14" t="s">
        <v>2055</v>
      </c>
      <c r="C1964" s="38" t="s">
        <v>3180</v>
      </c>
      <c r="G1964"/>
    </row>
    <row r="1965" spans="1:7" x14ac:dyDescent="0.25">
      <c r="A1965" s="37" t="s">
        <v>2056</v>
      </c>
      <c r="B1965" s="14" t="s">
        <v>2057</v>
      </c>
      <c r="C1965" s="38" t="s">
        <v>3180</v>
      </c>
      <c r="G1965"/>
    </row>
    <row r="1966" spans="1:7" x14ac:dyDescent="0.25">
      <c r="A1966" s="37" t="s">
        <v>2058</v>
      </c>
      <c r="B1966" s="14" t="s">
        <v>2059</v>
      </c>
      <c r="C1966" s="38" t="s">
        <v>3180</v>
      </c>
      <c r="G1966"/>
    </row>
    <row r="1967" spans="1:7" x14ac:dyDescent="0.25">
      <c r="A1967" s="37" t="s">
        <v>2060</v>
      </c>
      <c r="B1967" s="14" t="s">
        <v>2061</v>
      </c>
      <c r="C1967" s="38" t="s">
        <v>3180</v>
      </c>
      <c r="G1967"/>
    </row>
    <row r="1968" spans="1:7" x14ac:dyDescent="0.25">
      <c r="A1968" s="56" t="s">
        <v>2062</v>
      </c>
      <c r="B1968" s="50" t="s">
        <v>2063</v>
      </c>
      <c r="C1968" s="38" t="s">
        <v>3180</v>
      </c>
      <c r="G1968"/>
    </row>
    <row r="1969" spans="1:7" x14ac:dyDescent="0.25">
      <c r="A1969" s="37" t="s">
        <v>2064</v>
      </c>
      <c r="B1969" s="14" t="s">
        <v>2065</v>
      </c>
      <c r="C1969" s="38" t="s">
        <v>3180</v>
      </c>
      <c r="G1969"/>
    </row>
    <row r="1970" spans="1:7" x14ac:dyDescent="0.25">
      <c r="A1970" s="37" t="s">
        <v>2066</v>
      </c>
      <c r="B1970" s="14" t="s">
        <v>2067</v>
      </c>
      <c r="C1970" s="38" t="s">
        <v>3180</v>
      </c>
      <c r="G1970"/>
    </row>
    <row r="1971" spans="1:7" x14ac:dyDescent="0.25">
      <c r="A1971" s="37" t="s">
        <v>2068</v>
      </c>
      <c r="B1971" s="14" t="s">
        <v>2069</v>
      </c>
      <c r="C1971" s="38" t="s">
        <v>3180</v>
      </c>
      <c r="G1971"/>
    </row>
    <row r="1972" spans="1:7" x14ac:dyDescent="0.25">
      <c r="A1972" s="37" t="s">
        <v>2070</v>
      </c>
      <c r="B1972" s="14" t="s">
        <v>2071</v>
      </c>
      <c r="C1972" s="38" t="s">
        <v>3180</v>
      </c>
      <c r="G1972"/>
    </row>
    <row r="1973" spans="1:7" x14ac:dyDescent="0.25">
      <c r="A1973" s="37" t="s">
        <v>2072</v>
      </c>
      <c r="B1973" s="14" t="s">
        <v>2073</v>
      </c>
      <c r="C1973" s="38" t="s">
        <v>3180</v>
      </c>
      <c r="G1973"/>
    </row>
    <row r="1974" spans="1:7" x14ac:dyDescent="0.25">
      <c r="A1974" s="37" t="s">
        <v>2074</v>
      </c>
      <c r="B1974" s="14" t="s">
        <v>2075</v>
      </c>
      <c r="C1974" s="38" t="s">
        <v>3180</v>
      </c>
      <c r="G1974"/>
    </row>
    <row r="1975" spans="1:7" x14ac:dyDescent="0.25">
      <c r="A1975" s="37" t="s">
        <v>2076</v>
      </c>
      <c r="B1975" s="14" t="s">
        <v>2077</v>
      </c>
      <c r="C1975" s="38" t="s">
        <v>3180</v>
      </c>
      <c r="G1975"/>
    </row>
    <row r="1976" spans="1:7" x14ac:dyDescent="0.25">
      <c r="A1976" s="37" t="s">
        <v>2078</v>
      </c>
      <c r="B1976" s="14" t="s">
        <v>2079</v>
      </c>
      <c r="C1976" s="38" t="s">
        <v>3180</v>
      </c>
      <c r="G1976"/>
    </row>
    <row r="1977" spans="1:7" x14ac:dyDescent="0.25">
      <c r="A1977" s="37" t="s">
        <v>2080</v>
      </c>
      <c r="B1977" s="14" t="s">
        <v>2081</v>
      </c>
      <c r="C1977" s="38" t="s">
        <v>3180</v>
      </c>
      <c r="G1977"/>
    </row>
    <row r="1978" spans="1:7" x14ac:dyDescent="0.25">
      <c r="A1978" s="37" t="s">
        <v>2082</v>
      </c>
      <c r="B1978" s="14" t="s">
        <v>2083</v>
      </c>
      <c r="C1978" s="38" t="s">
        <v>3180</v>
      </c>
      <c r="G1978"/>
    </row>
    <row r="1979" spans="1:7" x14ac:dyDescent="0.25">
      <c r="A1979" s="37" t="s">
        <v>2084</v>
      </c>
      <c r="B1979" s="14" t="s">
        <v>2085</v>
      </c>
      <c r="C1979" s="38" t="s">
        <v>3180</v>
      </c>
      <c r="G1979"/>
    </row>
    <row r="1980" spans="1:7" x14ac:dyDescent="0.25">
      <c r="A1980" s="37" t="s">
        <v>2086</v>
      </c>
      <c r="B1980" s="14" t="s">
        <v>2087</v>
      </c>
      <c r="C1980" s="38" t="s">
        <v>3180</v>
      </c>
      <c r="G1980"/>
    </row>
    <row r="1981" spans="1:7" x14ac:dyDescent="0.25">
      <c r="A1981" s="37" t="s">
        <v>2088</v>
      </c>
      <c r="B1981" s="14" t="s">
        <v>2089</v>
      </c>
      <c r="C1981" s="38" t="s">
        <v>3180</v>
      </c>
      <c r="G1981"/>
    </row>
    <row r="1982" spans="1:7" x14ac:dyDescent="0.25">
      <c r="A1982" s="37" t="s">
        <v>2090</v>
      </c>
      <c r="B1982" s="14" t="s">
        <v>2091</v>
      </c>
      <c r="C1982" s="38" t="s">
        <v>3180</v>
      </c>
      <c r="G1982"/>
    </row>
    <row r="1983" spans="1:7" x14ac:dyDescent="0.25">
      <c r="A1983" s="37" t="s">
        <v>2092</v>
      </c>
      <c r="B1983" s="14" t="s">
        <v>2093</v>
      </c>
      <c r="C1983" s="38" t="s">
        <v>3180</v>
      </c>
      <c r="G1983"/>
    </row>
    <row r="1984" spans="1:7" x14ac:dyDescent="0.25">
      <c r="A1984" s="37" t="s">
        <v>2094</v>
      </c>
      <c r="B1984" s="14" t="s">
        <v>2095</v>
      </c>
      <c r="C1984" s="38" t="s">
        <v>3180</v>
      </c>
      <c r="G1984"/>
    </row>
    <row r="1985" spans="1:7" ht="24" x14ac:dyDescent="0.25">
      <c r="A1985" s="37" t="s">
        <v>2096</v>
      </c>
      <c r="B1985" s="14" t="s">
        <v>2097</v>
      </c>
      <c r="C1985" s="38" t="s">
        <v>3180</v>
      </c>
      <c r="G1985"/>
    </row>
    <row r="1986" spans="1:7" ht="24" x14ac:dyDescent="0.25">
      <c r="A1986" s="37" t="s">
        <v>2098</v>
      </c>
      <c r="B1986" s="14" t="s">
        <v>2099</v>
      </c>
      <c r="C1986" s="38" t="s">
        <v>3180</v>
      </c>
      <c r="G1986"/>
    </row>
    <row r="1987" spans="1:7" x14ac:dyDescent="0.25">
      <c r="A1987" s="37" t="s">
        <v>2100</v>
      </c>
      <c r="B1987" s="14" t="s">
        <v>2101</v>
      </c>
      <c r="C1987" s="38" t="s">
        <v>3180</v>
      </c>
      <c r="G1987"/>
    </row>
    <row r="1988" spans="1:7" x14ac:dyDescent="0.25">
      <c r="A1988" s="37" t="s">
        <v>2102</v>
      </c>
      <c r="B1988" s="14" t="s">
        <v>2103</v>
      </c>
      <c r="C1988" s="38" t="s">
        <v>3180</v>
      </c>
      <c r="G1988"/>
    </row>
    <row r="1989" spans="1:7" x14ac:dyDescent="0.25">
      <c r="A1989" s="37" t="s">
        <v>2104</v>
      </c>
      <c r="B1989" s="14" t="s">
        <v>2105</v>
      </c>
      <c r="C1989" s="38" t="s">
        <v>3180</v>
      </c>
      <c r="G1989"/>
    </row>
    <row r="1990" spans="1:7" x14ac:dyDescent="0.25">
      <c r="A1990" s="37" t="s">
        <v>2106</v>
      </c>
      <c r="B1990" s="14" t="s">
        <v>2107</v>
      </c>
      <c r="C1990" s="38" t="s">
        <v>3180</v>
      </c>
      <c r="G1990"/>
    </row>
    <row r="1991" spans="1:7" x14ac:dyDescent="0.25">
      <c r="A1991" s="37" t="s">
        <v>2108</v>
      </c>
      <c r="B1991" s="14" t="s">
        <v>2109</v>
      </c>
      <c r="C1991" s="38" t="s">
        <v>3180</v>
      </c>
      <c r="G1991"/>
    </row>
    <row r="1992" spans="1:7" x14ac:dyDescent="0.25">
      <c r="A1992" s="37" t="s">
        <v>2110</v>
      </c>
      <c r="B1992" s="14" t="s">
        <v>2111</v>
      </c>
      <c r="C1992" s="38" t="s">
        <v>3180</v>
      </c>
      <c r="G1992"/>
    </row>
    <row r="1993" spans="1:7" x14ac:dyDescent="0.25">
      <c r="A1993" s="37" t="s">
        <v>2112</v>
      </c>
      <c r="B1993" s="14" t="s">
        <v>2113</v>
      </c>
      <c r="C1993" s="38" t="s">
        <v>3180</v>
      </c>
      <c r="G1993"/>
    </row>
    <row r="1994" spans="1:7" x14ac:dyDescent="0.25">
      <c r="A1994" s="37" t="s">
        <v>2114</v>
      </c>
      <c r="B1994" s="14" t="s">
        <v>2115</v>
      </c>
      <c r="C1994" s="38" t="s">
        <v>3180</v>
      </c>
      <c r="G1994"/>
    </row>
    <row r="1995" spans="1:7" x14ac:dyDescent="0.25">
      <c r="A1995" s="37" t="s">
        <v>2116</v>
      </c>
      <c r="B1995" s="14" t="s">
        <v>2117</v>
      </c>
      <c r="C1995" s="38" t="s">
        <v>3180</v>
      </c>
      <c r="G1995"/>
    </row>
    <row r="1996" spans="1:7" x14ac:dyDescent="0.25">
      <c r="A1996" s="37" t="s">
        <v>2118</v>
      </c>
      <c r="B1996" s="14" t="s">
        <v>2119</v>
      </c>
      <c r="C1996" s="38" t="s">
        <v>3180</v>
      </c>
      <c r="G1996"/>
    </row>
    <row r="1997" spans="1:7" x14ac:dyDescent="0.25">
      <c r="A1997" s="37" t="s">
        <v>2120</v>
      </c>
      <c r="B1997" s="14" t="s">
        <v>2121</v>
      </c>
      <c r="C1997" s="38" t="s">
        <v>3180</v>
      </c>
      <c r="G1997"/>
    </row>
    <row r="1998" spans="1:7" x14ac:dyDescent="0.25">
      <c r="A1998" s="37" t="s">
        <v>2122</v>
      </c>
      <c r="B1998" s="14" t="s">
        <v>2123</v>
      </c>
      <c r="C1998" s="38" t="s">
        <v>3180</v>
      </c>
      <c r="G1998"/>
    </row>
    <row r="1999" spans="1:7" x14ac:dyDescent="0.25">
      <c r="A1999" s="37" t="s">
        <v>2124</v>
      </c>
      <c r="B1999" s="14" t="s">
        <v>2125</v>
      </c>
      <c r="C1999" s="38" t="s">
        <v>3180</v>
      </c>
      <c r="G1999"/>
    </row>
    <row r="2000" spans="1:7" x14ac:dyDescent="0.25">
      <c r="A2000" s="37" t="s">
        <v>2126</v>
      </c>
      <c r="B2000" s="14" t="s">
        <v>2127</v>
      </c>
      <c r="C2000" s="38" t="s">
        <v>3180</v>
      </c>
      <c r="G2000"/>
    </row>
    <row r="2001" spans="1:7" x14ac:dyDescent="0.25">
      <c r="A2001" s="37" t="s">
        <v>2128</v>
      </c>
      <c r="B2001" s="14" t="s">
        <v>2129</v>
      </c>
      <c r="C2001" s="38" t="s">
        <v>3180</v>
      </c>
      <c r="G2001"/>
    </row>
    <row r="2002" spans="1:7" x14ac:dyDescent="0.25">
      <c r="A2002" s="37" t="s">
        <v>2130</v>
      </c>
      <c r="B2002" s="14" t="s">
        <v>2131</v>
      </c>
      <c r="C2002" s="38" t="s">
        <v>3180</v>
      </c>
      <c r="G2002"/>
    </row>
    <row r="2003" spans="1:7" x14ac:dyDescent="0.25">
      <c r="A2003" s="37" t="s">
        <v>2132</v>
      </c>
      <c r="B2003" s="14" t="s">
        <v>2133</v>
      </c>
      <c r="C2003" s="38" t="s">
        <v>3180</v>
      </c>
      <c r="G2003"/>
    </row>
    <row r="2004" spans="1:7" x14ac:dyDescent="0.25">
      <c r="A2004" s="37" t="s">
        <v>2134</v>
      </c>
      <c r="B2004" s="14" t="s">
        <v>2135</v>
      </c>
      <c r="C2004" s="38" t="s">
        <v>3180</v>
      </c>
      <c r="G2004"/>
    </row>
    <row r="2005" spans="1:7" x14ac:dyDescent="0.25">
      <c r="A2005" s="37" t="s">
        <v>2136</v>
      </c>
      <c r="B2005" s="14" t="s">
        <v>2137</v>
      </c>
      <c r="C2005" s="38" t="s">
        <v>3180</v>
      </c>
      <c r="G2005"/>
    </row>
    <row r="2006" spans="1:7" x14ac:dyDescent="0.25">
      <c r="A2006" s="37" t="s">
        <v>2138</v>
      </c>
      <c r="B2006" s="14" t="s">
        <v>2139</v>
      </c>
      <c r="C2006" s="38" t="s">
        <v>3180</v>
      </c>
      <c r="G2006"/>
    </row>
    <row r="2007" spans="1:7" x14ac:dyDescent="0.25">
      <c r="A2007" s="37" t="s">
        <v>2140</v>
      </c>
      <c r="B2007" s="14" t="s">
        <v>2141</v>
      </c>
      <c r="C2007" s="38" t="s">
        <v>3180</v>
      </c>
      <c r="G2007"/>
    </row>
    <row r="2008" spans="1:7" x14ac:dyDescent="0.25">
      <c r="A2008" s="37" t="s">
        <v>2142</v>
      </c>
      <c r="B2008" s="14" t="s">
        <v>2143</v>
      </c>
      <c r="C2008" s="38" t="s">
        <v>3180</v>
      </c>
      <c r="G2008"/>
    </row>
    <row r="2009" spans="1:7" x14ac:dyDescent="0.25">
      <c r="A2009" s="37" t="s">
        <v>2144</v>
      </c>
      <c r="B2009" s="14" t="s">
        <v>2145</v>
      </c>
      <c r="C2009" s="38" t="s">
        <v>3180</v>
      </c>
      <c r="G2009"/>
    </row>
    <row r="2010" spans="1:7" x14ac:dyDescent="0.25">
      <c r="A2010" s="37" t="s">
        <v>2146</v>
      </c>
      <c r="B2010" s="14" t="s">
        <v>2147</v>
      </c>
      <c r="C2010" s="38" t="s">
        <v>3180</v>
      </c>
      <c r="G2010"/>
    </row>
    <row r="2011" spans="1:7" x14ac:dyDescent="0.25">
      <c r="A2011" s="37" t="s">
        <v>2148</v>
      </c>
      <c r="B2011" s="14" t="s">
        <v>2149</v>
      </c>
      <c r="C2011" s="38" t="s">
        <v>3180</v>
      </c>
      <c r="G2011"/>
    </row>
    <row r="2012" spans="1:7" x14ac:dyDescent="0.25">
      <c r="A2012" s="56" t="s">
        <v>2150</v>
      </c>
      <c r="B2012" s="50" t="s">
        <v>2151</v>
      </c>
      <c r="C2012" s="38" t="s">
        <v>3180</v>
      </c>
      <c r="G2012"/>
    </row>
    <row r="2013" spans="1:7" x14ac:dyDescent="0.25">
      <c r="A2013" s="37" t="s">
        <v>2152</v>
      </c>
      <c r="B2013" s="14" t="s">
        <v>2153</v>
      </c>
      <c r="C2013" s="38" t="s">
        <v>3180</v>
      </c>
      <c r="G2013"/>
    </row>
    <row r="2014" spans="1:7" x14ac:dyDescent="0.25">
      <c r="A2014" s="37" t="s">
        <v>2154</v>
      </c>
      <c r="B2014" s="14" t="s">
        <v>2155</v>
      </c>
      <c r="C2014" s="38" t="s">
        <v>3180</v>
      </c>
      <c r="G2014"/>
    </row>
    <row r="2015" spans="1:7" x14ac:dyDescent="0.25">
      <c r="A2015" s="37" t="s">
        <v>2156</v>
      </c>
      <c r="B2015" s="14" t="s">
        <v>2157</v>
      </c>
      <c r="C2015" s="38" t="s">
        <v>3180</v>
      </c>
      <c r="G2015"/>
    </row>
    <row r="2016" spans="1:7" x14ac:dyDescent="0.25">
      <c r="A2016" s="37" t="s">
        <v>2158</v>
      </c>
      <c r="B2016" s="14" t="s">
        <v>2159</v>
      </c>
      <c r="C2016" s="38" t="s">
        <v>3180</v>
      </c>
      <c r="G2016"/>
    </row>
    <row r="2017" spans="1:7" x14ac:dyDescent="0.25">
      <c r="A2017" s="37" t="s">
        <v>2160</v>
      </c>
      <c r="B2017" s="14" t="s">
        <v>2161</v>
      </c>
      <c r="C2017" s="38" t="s">
        <v>3180</v>
      </c>
      <c r="G2017"/>
    </row>
    <row r="2018" spans="1:7" x14ac:dyDescent="0.25">
      <c r="A2018" s="37" t="s">
        <v>2162</v>
      </c>
      <c r="B2018" s="14" t="s">
        <v>2163</v>
      </c>
      <c r="C2018" s="38" t="s">
        <v>3180</v>
      </c>
      <c r="G2018"/>
    </row>
    <row r="2019" spans="1:7" x14ac:dyDescent="0.25">
      <c r="A2019" s="37" t="s">
        <v>2164</v>
      </c>
      <c r="B2019" s="14" t="s">
        <v>2165</v>
      </c>
      <c r="C2019" s="38" t="s">
        <v>3180</v>
      </c>
      <c r="G2019"/>
    </row>
    <row r="2020" spans="1:7" x14ac:dyDescent="0.25">
      <c r="A2020" s="37" t="s">
        <v>2166</v>
      </c>
      <c r="B2020" s="14" t="s">
        <v>2167</v>
      </c>
      <c r="C2020" s="38" t="s">
        <v>3180</v>
      </c>
      <c r="G2020"/>
    </row>
    <row r="2021" spans="1:7" x14ac:dyDescent="0.25">
      <c r="A2021" s="37" t="s">
        <v>2168</v>
      </c>
      <c r="B2021" s="14" t="s">
        <v>2169</v>
      </c>
      <c r="C2021" s="38" t="s">
        <v>3180</v>
      </c>
      <c r="G2021"/>
    </row>
    <row r="2022" spans="1:7" x14ac:dyDescent="0.25">
      <c r="A2022" s="37" t="s">
        <v>2170</v>
      </c>
      <c r="B2022" s="14" t="s">
        <v>2171</v>
      </c>
      <c r="C2022" s="38" t="s">
        <v>3180</v>
      </c>
      <c r="G2022"/>
    </row>
    <row r="2023" spans="1:7" x14ac:dyDescent="0.25">
      <c r="A2023" s="37" t="s">
        <v>2172</v>
      </c>
      <c r="B2023" s="14" t="s">
        <v>2173</v>
      </c>
      <c r="C2023" s="38" t="s">
        <v>3180</v>
      </c>
      <c r="G2023"/>
    </row>
    <row r="2024" spans="1:7" x14ac:dyDescent="0.25">
      <c r="A2024" s="37" t="s">
        <v>2174</v>
      </c>
      <c r="B2024" s="14" t="s">
        <v>2175</v>
      </c>
      <c r="C2024" s="38" t="s">
        <v>3180</v>
      </c>
      <c r="G2024"/>
    </row>
    <row r="2025" spans="1:7" x14ac:dyDescent="0.25">
      <c r="A2025" s="37" t="s">
        <v>2176</v>
      </c>
      <c r="B2025" s="14" t="s">
        <v>2177</v>
      </c>
      <c r="C2025" s="38" t="s">
        <v>3180</v>
      </c>
      <c r="G2025"/>
    </row>
    <row r="2026" spans="1:7" x14ac:dyDescent="0.25">
      <c r="A2026" s="37" t="s">
        <v>2178</v>
      </c>
      <c r="B2026" s="14" t="s">
        <v>2179</v>
      </c>
      <c r="C2026" s="38" t="s">
        <v>3180</v>
      </c>
      <c r="G2026"/>
    </row>
    <row r="2027" spans="1:7" x14ac:dyDescent="0.25">
      <c r="A2027" s="37" t="s">
        <v>2180</v>
      </c>
      <c r="B2027" s="14" t="s">
        <v>2181</v>
      </c>
      <c r="C2027" s="38" t="s">
        <v>3180</v>
      </c>
      <c r="G2027"/>
    </row>
    <row r="2028" spans="1:7" x14ac:dyDescent="0.25">
      <c r="A2028" s="37" t="s">
        <v>2182</v>
      </c>
      <c r="B2028" s="14" t="s">
        <v>2183</v>
      </c>
      <c r="C2028" s="38" t="s">
        <v>3180</v>
      </c>
      <c r="G2028"/>
    </row>
    <row r="2029" spans="1:7" ht="24" x14ac:dyDescent="0.25">
      <c r="A2029" s="37" t="s">
        <v>2184</v>
      </c>
      <c r="B2029" s="14" t="s">
        <v>2185</v>
      </c>
      <c r="C2029" s="38" t="s">
        <v>3180</v>
      </c>
      <c r="G2029"/>
    </row>
    <row r="2030" spans="1:7" x14ac:dyDescent="0.25">
      <c r="A2030" s="37" t="s">
        <v>2186</v>
      </c>
      <c r="B2030" s="14" t="s">
        <v>2187</v>
      </c>
      <c r="C2030" s="38" t="s">
        <v>3180</v>
      </c>
      <c r="G2030"/>
    </row>
    <row r="2031" spans="1:7" x14ac:dyDescent="0.25">
      <c r="A2031" s="37" t="s">
        <v>2188</v>
      </c>
      <c r="B2031" s="14" t="s">
        <v>2189</v>
      </c>
      <c r="C2031" s="38" t="s">
        <v>3180</v>
      </c>
      <c r="G2031"/>
    </row>
    <row r="2032" spans="1:7" x14ac:dyDescent="0.25">
      <c r="A2032" s="37" t="s">
        <v>2190</v>
      </c>
      <c r="B2032" s="14" t="s">
        <v>2191</v>
      </c>
      <c r="C2032" s="38" t="s">
        <v>3180</v>
      </c>
      <c r="G2032"/>
    </row>
    <row r="2033" spans="1:7" x14ac:dyDescent="0.25">
      <c r="A2033" s="37" t="s">
        <v>2192</v>
      </c>
      <c r="B2033" s="14" t="s">
        <v>2193</v>
      </c>
      <c r="C2033" s="38" t="s">
        <v>3180</v>
      </c>
      <c r="G2033"/>
    </row>
    <row r="2034" spans="1:7" x14ac:dyDescent="0.25">
      <c r="A2034" s="37" t="s">
        <v>2194</v>
      </c>
      <c r="B2034" s="14" t="s">
        <v>2195</v>
      </c>
      <c r="C2034" s="38" t="s">
        <v>3180</v>
      </c>
      <c r="G2034"/>
    </row>
    <row r="2035" spans="1:7" x14ac:dyDescent="0.25">
      <c r="A2035" s="37" t="s">
        <v>2196</v>
      </c>
      <c r="B2035" s="14" t="s">
        <v>2197</v>
      </c>
      <c r="C2035" s="38" t="s">
        <v>3180</v>
      </c>
      <c r="G2035"/>
    </row>
    <row r="2036" spans="1:7" x14ac:dyDescent="0.25">
      <c r="A2036" s="37" t="s">
        <v>2198</v>
      </c>
      <c r="B2036" s="14" t="s">
        <v>2199</v>
      </c>
      <c r="C2036" s="38" t="s">
        <v>3180</v>
      </c>
      <c r="G2036"/>
    </row>
    <row r="2037" spans="1:7" x14ac:dyDescent="0.25">
      <c r="A2037" s="37" t="s">
        <v>2200</v>
      </c>
      <c r="B2037" s="14" t="s">
        <v>2201</v>
      </c>
      <c r="C2037" s="38" t="s">
        <v>3180</v>
      </c>
      <c r="G2037"/>
    </row>
    <row r="2038" spans="1:7" x14ac:dyDescent="0.25">
      <c r="A2038" s="37" t="s">
        <v>2202</v>
      </c>
      <c r="B2038" s="14" t="s">
        <v>2203</v>
      </c>
      <c r="C2038" s="38" t="s">
        <v>3180</v>
      </c>
      <c r="G2038"/>
    </row>
    <row r="2039" spans="1:7" x14ac:dyDescent="0.25">
      <c r="A2039" s="37" t="s">
        <v>2204</v>
      </c>
      <c r="B2039" s="14" t="s">
        <v>2205</v>
      </c>
      <c r="C2039" s="38" t="s">
        <v>3180</v>
      </c>
      <c r="G2039"/>
    </row>
    <row r="2040" spans="1:7" x14ac:dyDescent="0.25">
      <c r="A2040" s="37" t="s">
        <v>2206</v>
      </c>
      <c r="B2040" s="14" t="s">
        <v>2207</v>
      </c>
      <c r="C2040" s="38" t="s">
        <v>3180</v>
      </c>
      <c r="G2040"/>
    </row>
    <row r="2041" spans="1:7" x14ac:dyDescent="0.25">
      <c r="A2041" s="37" t="s">
        <v>2208</v>
      </c>
      <c r="B2041" s="14" t="s">
        <v>2209</v>
      </c>
      <c r="C2041" s="38" t="s">
        <v>3180</v>
      </c>
      <c r="G2041"/>
    </row>
    <row r="2042" spans="1:7" x14ac:dyDescent="0.25">
      <c r="A2042" s="37" t="s">
        <v>2210</v>
      </c>
      <c r="B2042" s="14" t="s">
        <v>2211</v>
      </c>
      <c r="C2042" s="38" t="s">
        <v>3180</v>
      </c>
      <c r="G2042"/>
    </row>
    <row r="2043" spans="1:7" x14ac:dyDescent="0.25">
      <c r="A2043" s="56" t="s">
        <v>2212</v>
      </c>
      <c r="B2043" s="50" t="s">
        <v>2213</v>
      </c>
      <c r="C2043" s="38" t="s">
        <v>3180</v>
      </c>
      <c r="G2043"/>
    </row>
    <row r="2044" spans="1:7" x14ac:dyDescent="0.25">
      <c r="A2044" s="37" t="s">
        <v>2214</v>
      </c>
      <c r="B2044" s="14" t="s">
        <v>2215</v>
      </c>
      <c r="C2044" s="38" t="s">
        <v>3180</v>
      </c>
      <c r="G2044"/>
    </row>
    <row r="2045" spans="1:7" x14ac:dyDescent="0.25">
      <c r="A2045" s="37" t="s">
        <v>2216</v>
      </c>
      <c r="B2045" s="14" t="s">
        <v>2217</v>
      </c>
      <c r="C2045" s="38" t="s">
        <v>3180</v>
      </c>
      <c r="G2045"/>
    </row>
    <row r="2046" spans="1:7" ht="24" x14ac:dyDescent="0.25">
      <c r="A2046" s="37" t="s">
        <v>2218</v>
      </c>
      <c r="B2046" s="14" t="s">
        <v>2219</v>
      </c>
      <c r="C2046" s="38" t="s">
        <v>3180</v>
      </c>
      <c r="G2046"/>
    </row>
    <row r="2047" spans="1:7" x14ac:dyDescent="0.25">
      <c r="A2047" s="37" t="s">
        <v>2220</v>
      </c>
      <c r="B2047" s="14" t="s">
        <v>2221</v>
      </c>
      <c r="C2047" s="38" t="s">
        <v>3180</v>
      </c>
      <c r="G2047"/>
    </row>
    <row r="2048" spans="1:7" ht="24" x14ac:dyDescent="0.25">
      <c r="A2048" s="56" t="s">
        <v>2222</v>
      </c>
      <c r="B2048" s="50" t="s">
        <v>2223</v>
      </c>
      <c r="C2048" s="38" t="s">
        <v>3180</v>
      </c>
      <c r="G2048"/>
    </row>
    <row r="2049" spans="1:7" x14ac:dyDescent="0.25">
      <c r="A2049" s="37" t="s">
        <v>2224</v>
      </c>
      <c r="B2049" s="14" t="s">
        <v>2225</v>
      </c>
      <c r="C2049" s="38" t="s">
        <v>3180</v>
      </c>
      <c r="G2049"/>
    </row>
    <row r="2050" spans="1:7" x14ac:dyDescent="0.25">
      <c r="A2050" s="37" t="s">
        <v>2226</v>
      </c>
      <c r="B2050" s="14" t="s">
        <v>2227</v>
      </c>
      <c r="C2050" s="38" t="s">
        <v>3180</v>
      </c>
      <c r="G2050"/>
    </row>
    <row r="2051" spans="1:7" x14ac:dyDescent="0.25">
      <c r="A2051" s="37" t="s">
        <v>2228</v>
      </c>
      <c r="B2051" s="14" t="s">
        <v>2229</v>
      </c>
      <c r="C2051" s="38" t="s">
        <v>3180</v>
      </c>
      <c r="G2051"/>
    </row>
    <row r="2052" spans="1:7" x14ac:dyDescent="0.25">
      <c r="A2052" s="37" t="s">
        <v>2230</v>
      </c>
      <c r="B2052" s="14" t="s">
        <v>2231</v>
      </c>
      <c r="C2052" s="38" t="s">
        <v>3180</v>
      </c>
      <c r="G2052"/>
    </row>
    <row r="2053" spans="1:7" x14ac:dyDescent="0.25">
      <c r="A2053" s="37" t="s">
        <v>2232</v>
      </c>
      <c r="B2053" s="14" t="s">
        <v>2233</v>
      </c>
      <c r="C2053" s="38" t="s">
        <v>3180</v>
      </c>
      <c r="G2053"/>
    </row>
    <row r="2054" spans="1:7" x14ac:dyDescent="0.25">
      <c r="A2054" s="37" t="s">
        <v>2234</v>
      </c>
      <c r="B2054" s="14" t="s">
        <v>2235</v>
      </c>
      <c r="C2054" s="38" t="s">
        <v>3180</v>
      </c>
      <c r="G2054"/>
    </row>
    <row r="2055" spans="1:7" x14ac:dyDescent="0.25">
      <c r="A2055" s="37" t="s">
        <v>2236</v>
      </c>
      <c r="B2055" s="14" t="s">
        <v>2237</v>
      </c>
      <c r="C2055" s="38" t="s">
        <v>3180</v>
      </c>
      <c r="G2055"/>
    </row>
    <row r="2056" spans="1:7" x14ac:dyDescent="0.25">
      <c r="A2056" s="37" t="s">
        <v>2238</v>
      </c>
      <c r="B2056" s="14" t="s">
        <v>2239</v>
      </c>
      <c r="C2056" s="38" t="s">
        <v>3180</v>
      </c>
      <c r="G2056"/>
    </row>
    <row r="2057" spans="1:7" x14ac:dyDescent="0.25">
      <c r="A2057" s="37" t="s">
        <v>2240</v>
      </c>
      <c r="B2057" s="14" t="s">
        <v>2241</v>
      </c>
      <c r="C2057" s="38" t="s">
        <v>3180</v>
      </c>
      <c r="G2057"/>
    </row>
    <row r="2058" spans="1:7" x14ac:dyDescent="0.25">
      <c r="A2058" s="37" t="s">
        <v>2242</v>
      </c>
      <c r="B2058" s="14" t="s">
        <v>2243</v>
      </c>
      <c r="C2058" s="38" t="s">
        <v>3180</v>
      </c>
      <c r="G2058"/>
    </row>
    <row r="2059" spans="1:7" x14ac:dyDescent="0.25">
      <c r="A2059" s="37" t="s">
        <v>2244</v>
      </c>
      <c r="B2059" s="14" t="s">
        <v>2245</v>
      </c>
      <c r="C2059" s="38" t="s">
        <v>3180</v>
      </c>
      <c r="G2059"/>
    </row>
    <row r="2060" spans="1:7" x14ac:dyDescent="0.25">
      <c r="A2060" s="37" t="s">
        <v>2246</v>
      </c>
      <c r="B2060" s="14" t="s">
        <v>2247</v>
      </c>
      <c r="C2060" s="38" t="s">
        <v>3180</v>
      </c>
      <c r="G2060"/>
    </row>
    <row r="2061" spans="1:7" x14ac:dyDescent="0.25">
      <c r="A2061" s="37" t="s">
        <v>2248</v>
      </c>
      <c r="B2061" s="14" t="s">
        <v>2249</v>
      </c>
      <c r="C2061" s="38" t="s">
        <v>3180</v>
      </c>
      <c r="G2061"/>
    </row>
    <row r="2062" spans="1:7" x14ac:dyDescent="0.25">
      <c r="A2062" s="37" t="s">
        <v>2250</v>
      </c>
      <c r="B2062" s="14" t="s">
        <v>2251</v>
      </c>
      <c r="C2062" s="38" t="s">
        <v>3180</v>
      </c>
      <c r="G2062"/>
    </row>
    <row r="2063" spans="1:7" x14ac:dyDescent="0.25">
      <c r="A2063" s="37" t="s">
        <v>2252</v>
      </c>
      <c r="B2063" s="14" t="s">
        <v>2253</v>
      </c>
      <c r="C2063" s="38" t="s">
        <v>3180</v>
      </c>
      <c r="G2063"/>
    </row>
    <row r="2064" spans="1:7" x14ac:dyDescent="0.25">
      <c r="A2064" s="37" t="s">
        <v>2254</v>
      </c>
      <c r="B2064" s="14" t="s">
        <v>2255</v>
      </c>
      <c r="C2064" s="38" t="s">
        <v>3180</v>
      </c>
      <c r="G2064"/>
    </row>
    <row r="2065" spans="1:7" x14ac:dyDescent="0.25">
      <c r="A2065" s="37" t="s">
        <v>2256</v>
      </c>
      <c r="B2065" s="14" t="s">
        <v>2257</v>
      </c>
      <c r="C2065" s="38" t="s">
        <v>3180</v>
      </c>
      <c r="G2065"/>
    </row>
    <row r="2066" spans="1:7" x14ac:dyDescent="0.25">
      <c r="A2066" s="37" t="s">
        <v>2258</v>
      </c>
      <c r="B2066" s="14" t="s">
        <v>2259</v>
      </c>
      <c r="C2066" s="38" t="s">
        <v>3180</v>
      </c>
      <c r="G2066"/>
    </row>
    <row r="2067" spans="1:7" x14ac:dyDescent="0.25">
      <c r="A2067" s="37" t="s">
        <v>2260</v>
      </c>
      <c r="B2067" s="14" t="s">
        <v>2261</v>
      </c>
      <c r="C2067" s="38" t="s">
        <v>3180</v>
      </c>
      <c r="G2067"/>
    </row>
    <row r="2068" spans="1:7" x14ac:dyDescent="0.25">
      <c r="A2068" s="37" t="s">
        <v>2262</v>
      </c>
      <c r="B2068" s="14" t="s">
        <v>2263</v>
      </c>
      <c r="C2068" s="38" t="s">
        <v>3180</v>
      </c>
      <c r="G2068"/>
    </row>
    <row r="2069" spans="1:7" x14ac:dyDescent="0.25">
      <c r="A2069" s="37" t="s">
        <v>2264</v>
      </c>
      <c r="B2069" s="14" t="s">
        <v>2265</v>
      </c>
      <c r="C2069" s="38" t="s">
        <v>3180</v>
      </c>
      <c r="G2069"/>
    </row>
    <row r="2070" spans="1:7" x14ac:dyDescent="0.25">
      <c r="A2070" s="37" t="s">
        <v>2266</v>
      </c>
      <c r="B2070" s="14" t="s">
        <v>2267</v>
      </c>
      <c r="C2070" s="38" t="s">
        <v>3180</v>
      </c>
      <c r="G2070"/>
    </row>
    <row r="2071" spans="1:7" x14ac:dyDescent="0.25">
      <c r="A2071" s="37" t="s">
        <v>2268</v>
      </c>
      <c r="B2071" s="14" t="s">
        <v>2269</v>
      </c>
      <c r="C2071" s="38" t="s">
        <v>3180</v>
      </c>
      <c r="G2071"/>
    </row>
    <row r="2072" spans="1:7" x14ac:dyDescent="0.25">
      <c r="A2072" s="37" t="s">
        <v>2270</v>
      </c>
      <c r="B2072" s="14" t="s">
        <v>2271</v>
      </c>
      <c r="C2072" s="38" t="s">
        <v>3180</v>
      </c>
      <c r="G2072"/>
    </row>
    <row r="2073" spans="1:7" x14ac:dyDescent="0.25">
      <c r="A2073" s="57" t="s">
        <v>2272</v>
      </c>
      <c r="B2073" s="43" t="s">
        <v>2273</v>
      </c>
      <c r="C2073" s="38" t="s">
        <v>3179</v>
      </c>
      <c r="G2073"/>
    </row>
    <row r="2074" spans="1:7" x14ac:dyDescent="0.25">
      <c r="A2074" s="57" t="s">
        <v>2274</v>
      </c>
      <c r="B2074" s="43" t="s">
        <v>2275</v>
      </c>
      <c r="C2074" s="38" t="s">
        <v>3179</v>
      </c>
      <c r="G2074"/>
    </row>
    <row r="2075" spans="1:7" x14ac:dyDescent="0.25">
      <c r="A2075" s="57" t="s">
        <v>2276</v>
      </c>
      <c r="B2075" s="43" t="s">
        <v>2277</v>
      </c>
      <c r="C2075" s="38" t="s">
        <v>3179</v>
      </c>
      <c r="G2075"/>
    </row>
    <row r="2076" spans="1:7" x14ac:dyDescent="0.25">
      <c r="A2076" s="57" t="s">
        <v>2278</v>
      </c>
      <c r="B2076" s="43" t="s">
        <v>2279</v>
      </c>
      <c r="C2076" s="38" t="s">
        <v>3179</v>
      </c>
      <c r="G2076"/>
    </row>
    <row r="2077" spans="1:7" x14ac:dyDescent="0.25">
      <c r="A2077" s="57" t="s">
        <v>2280</v>
      </c>
      <c r="B2077" s="43" t="s">
        <v>2281</v>
      </c>
      <c r="C2077" s="38" t="s">
        <v>3179</v>
      </c>
      <c r="G2077"/>
    </row>
    <row r="2078" spans="1:7" x14ac:dyDescent="0.25">
      <c r="A2078" s="57" t="s">
        <v>2282</v>
      </c>
      <c r="B2078" s="43" t="s">
        <v>2283</v>
      </c>
      <c r="C2078" s="38" t="s">
        <v>3179</v>
      </c>
      <c r="G2078"/>
    </row>
    <row r="2079" spans="1:7" x14ac:dyDescent="0.25">
      <c r="A2079" s="57" t="s">
        <v>2284</v>
      </c>
      <c r="B2079" s="43" t="s">
        <v>2285</v>
      </c>
      <c r="C2079" s="38" t="s">
        <v>3179</v>
      </c>
      <c r="G2079"/>
    </row>
    <row r="2080" spans="1:7" x14ac:dyDescent="0.25">
      <c r="A2080" s="57" t="s">
        <v>2286</v>
      </c>
      <c r="B2080" s="43" t="s">
        <v>2287</v>
      </c>
      <c r="C2080" s="38" t="s">
        <v>3179</v>
      </c>
      <c r="G2080"/>
    </row>
    <row r="2081" spans="1:7" x14ac:dyDescent="0.25">
      <c r="A2081" s="57" t="s">
        <v>2288</v>
      </c>
      <c r="B2081" s="43" t="s">
        <v>2289</v>
      </c>
      <c r="C2081" s="38" t="s">
        <v>3179</v>
      </c>
      <c r="G2081"/>
    </row>
    <row r="2082" spans="1:7" x14ac:dyDescent="0.25">
      <c r="A2082" s="57" t="s">
        <v>2290</v>
      </c>
      <c r="B2082" s="43" t="s">
        <v>2291</v>
      </c>
      <c r="C2082" s="38" t="s">
        <v>3179</v>
      </c>
      <c r="G2082"/>
    </row>
    <row r="2083" spans="1:7" x14ac:dyDescent="0.25">
      <c r="A2083" s="57" t="s">
        <v>2292</v>
      </c>
      <c r="B2083" s="43" t="s">
        <v>2293</v>
      </c>
      <c r="C2083" s="38" t="s">
        <v>3179</v>
      </c>
      <c r="G2083"/>
    </row>
    <row r="2084" spans="1:7" x14ac:dyDescent="0.25">
      <c r="A2084" s="57" t="s">
        <v>2294</v>
      </c>
      <c r="B2084" s="43" t="s">
        <v>2295</v>
      </c>
      <c r="C2084" s="38" t="s">
        <v>3179</v>
      </c>
      <c r="G2084"/>
    </row>
    <row r="2085" spans="1:7" x14ac:dyDescent="0.25">
      <c r="A2085" s="57" t="s">
        <v>2296</v>
      </c>
      <c r="B2085" s="43" t="s">
        <v>2297</v>
      </c>
      <c r="C2085" s="38" t="s">
        <v>3179</v>
      </c>
      <c r="G2085"/>
    </row>
    <row r="2086" spans="1:7" x14ac:dyDescent="0.25">
      <c r="A2086" s="57" t="s">
        <v>2298</v>
      </c>
      <c r="B2086" s="43" t="s">
        <v>2299</v>
      </c>
      <c r="C2086" s="38" t="s">
        <v>3179</v>
      </c>
      <c r="G2086"/>
    </row>
    <row r="2087" spans="1:7" x14ac:dyDescent="0.25">
      <c r="A2087" s="57" t="s">
        <v>2300</v>
      </c>
      <c r="B2087" s="43" t="s">
        <v>2301</v>
      </c>
      <c r="C2087" s="38" t="s">
        <v>3179</v>
      </c>
      <c r="G2087"/>
    </row>
    <row r="2088" spans="1:7" x14ac:dyDescent="0.25">
      <c r="A2088" s="57" t="s">
        <v>2302</v>
      </c>
      <c r="B2088" s="43" t="s">
        <v>2303</v>
      </c>
      <c r="C2088" s="38" t="s">
        <v>3179</v>
      </c>
      <c r="G2088"/>
    </row>
    <row r="2089" spans="1:7" x14ac:dyDescent="0.25">
      <c r="A2089" s="37" t="s">
        <v>2304</v>
      </c>
      <c r="B2089" s="14" t="s">
        <v>2305</v>
      </c>
      <c r="C2089" s="38" t="s">
        <v>3180</v>
      </c>
      <c r="G2089"/>
    </row>
    <row r="2090" spans="1:7" x14ac:dyDescent="0.25">
      <c r="A2090" s="37" t="s">
        <v>2306</v>
      </c>
      <c r="B2090" s="14" t="s">
        <v>2307</v>
      </c>
      <c r="C2090" s="38" t="s">
        <v>3180</v>
      </c>
      <c r="G2090"/>
    </row>
    <row r="2091" spans="1:7" x14ac:dyDescent="0.25">
      <c r="A2091" s="37" t="s">
        <v>2308</v>
      </c>
      <c r="B2091" s="14" t="s">
        <v>2309</v>
      </c>
      <c r="C2091" s="38" t="s">
        <v>3180</v>
      </c>
      <c r="G2091"/>
    </row>
    <row r="2092" spans="1:7" x14ac:dyDescent="0.25">
      <c r="A2092" s="37" t="s">
        <v>2310</v>
      </c>
      <c r="B2092" s="14" t="s">
        <v>2311</v>
      </c>
      <c r="C2092" s="38" t="s">
        <v>3180</v>
      </c>
      <c r="G2092"/>
    </row>
    <row r="2093" spans="1:7" x14ac:dyDescent="0.25">
      <c r="A2093" s="37" t="s">
        <v>2312</v>
      </c>
      <c r="B2093" s="14" t="s">
        <v>2313</v>
      </c>
      <c r="C2093" s="38" t="s">
        <v>3180</v>
      </c>
      <c r="G2093"/>
    </row>
    <row r="2094" spans="1:7" x14ac:dyDescent="0.25">
      <c r="A2094" s="37" t="s">
        <v>2314</v>
      </c>
      <c r="B2094" s="14" t="s">
        <v>2315</v>
      </c>
      <c r="C2094" s="38" t="s">
        <v>3180</v>
      </c>
      <c r="G2094"/>
    </row>
    <row r="2095" spans="1:7" ht="24" x14ac:dyDescent="0.25">
      <c r="A2095" s="37" t="s">
        <v>2316</v>
      </c>
      <c r="B2095" s="14" t="s">
        <v>2317</v>
      </c>
      <c r="C2095" s="38" t="s">
        <v>3180</v>
      </c>
      <c r="G2095"/>
    </row>
    <row r="2096" spans="1:7" ht="24" x14ac:dyDescent="0.25">
      <c r="A2096" s="37" t="s">
        <v>2318</v>
      </c>
      <c r="B2096" s="14" t="s">
        <v>2319</v>
      </c>
      <c r="C2096" s="38" t="s">
        <v>3180</v>
      </c>
      <c r="G2096"/>
    </row>
    <row r="2097" spans="1:7" ht="24" x14ac:dyDescent="0.25">
      <c r="A2097" s="37" t="s">
        <v>2320</v>
      </c>
      <c r="B2097" s="14" t="s">
        <v>2321</v>
      </c>
      <c r="C2097" s="38" t="s">
        <v>3180</v>
      </c>
      <c r="G2097"/>
    </row>
    <row r="2098" spans="1:7" ht="24" x14ac:dyDescent="0.25">
      <c r="A2098" s="37" t="s">
        <v>2322</v>
      </c>
      <c r="B2098" s="14" t="s">
        <v>2323</v>
      </c>
      <c r="C2098" s="38" t="s">
        <v>3180</v>
      </c>
      <c r="G2098"/>
    </row>
    <row r="2099" spans="1:7" ht="24" x14ac:dyDescent="0.25">
      <c r="A2099" s="37" t="s">
        <v>2324</v>
      </c>
      <c r="B2099" s="14" t="s">
        <v>2325</v>
      </c>
      <c r="C2099" s="38" t="s">
        <v>3180</v>
      </c>
      <c r="G2099"/>
    </row>
    <row r="2100" spans="1:7" x14ac:dyDescent="0.25">
      <c r="A2100" s="37" t="s">
        <v>2326</v>
      </c>
      <c r="B2100" s="14" t="s">
        <v>2327</v>
      </c>
      <c r="C2100" s="38" t="s">
        <v>3180</v>
      </c>
      <c r="G2100"/>
    </row>
    <row r="2101" spans="1:7" x14ac:dyDescent="0.25">
      <c r="A2101" s="37" t="s">
        <v>2328</v>
      </c>
      <c r="B2101" s="14" t="s">
        <v>2329</v>
      </c>
      <c r="C2101" s="38" t="s">
        <v>3180</v>
      </c>
      <c r="G2101"/>
    </row>
    <row r="2102" spans="1:7" x14ac:dyDescent="0.25">
      <c r="A2102" s="37" t="s">
        <v>2330</v>
      </c>
      <c r="B2102" s="14" t="s">
        <v>2331</v>
      </c>
      <c r="C2102" s="38" t="s">
        <v>3180</v>
      </c>
      <c r="G2102"/>
    </row>
    <row r="2103" spans="1:7" x14ac:dyDescent="0.25">
      <c r="A2103" s="37" t="s">
        <v>2332</v>
      </c>
      <c r="B2103" s="14" t="s">
        <v>2333</v>
      </c>
      <c r="C2103" s="38" t="s">
        <v>3180</v>
      </c>
      <c r="G2103"/>
    </row>
    <row r="2104" spans="1:7" x14ac:dyDescent="0.25">
      <c r="A2104" s="37" t="s">
        <v>2334</v>
      </c>
      <c r="B2104" s="14" t="s">
        <v>2335</v>
      </c>
      <c r="C2104" s="38" t="s">
        <v>3180</v>
      </c>
      <c r="G2104"/>
    </row>
    <row r="2105" spans="1:7" x14ac:dyDescent="0.25">
      <c r="A2105" s="37" t="s">
        <v>2336</v>
      </c>
      <c r="B2105" s="14" t="s">
        <v>2337</v>
      </c>
      <c r="C2105" s="38" t="s">
        <v>3180</v>
      </c>
      <c r="G2105"/>
    </row>
    <row r="2106" spans="1:7" x14ac:dyDescent="0.25">
      <c r="A2106" s="37" t="s">
        <v>2338</v>
      </c>
      <c r="B2106" s="14" t="s">
        <v>2339</v>
      </c>
      <c r="C2106" s="38" t="s">
        <v>3180</v>
      </c>
      <c r="G2106"/>
    </row>
    <row r="2107" spans="1:7" ht="24" x14ac:dyDescent="0.25">
      <c r="A2107" s="37" t="s">
        <v>2340</v>
      </c>
      <c r="B2107" s="14" t="s">
        <v>2341</v>
      </c>
      <c r="C2107" s="38" t="s">
        <v>3180</v>
      </c>
      <c r="G2107"/>
    </row>
    <row r="2108" spans="1:7" ht="24" x14ac:dyDescent="0.25">
      <c r="A2108" s="37" t="s">
        <v>2342</v>
      </c>
      <c r="B2108" s="14" t="s">
        <v>2343</v>
      </c>
      <c r="C2108" s="38" t="s">
        <v>3180</v>
      </c>
      <c r="G2108"/>
    </row>
    <row r="2109" spans="1:7" ht="24" x14ac:dyDescent="0.25">
      <c r="A2109" s="37" t="s">
        <v>2344</v>
      </c>
      <c r="B2109" s="14" t="s">
        <v>2345</v>
      </c>
      <c r="C2109" s="38" t="s">
        <v>3180</v>
      </c>
      <c r="G2109"/>
    </row>
    <row r="2110" spans="1:7" ht="24" x14ac:dyDescent="0.25">
      <c r="A2110" s="37" t="s">
        <v>2346</v>
      </c>
      <c r="B2110" s="14" t="s">
        <v>2347</v>
      </c>
      <c r="C2110" s="38" t="s">
        <v>3180</v>
      </c>
      <c r="G2110"/>
    </row>
    <row r="2111" spans="1:7" ht="24" x14ac:dyDescent="0.25">
      <c r="A2111" s="37" t="s">
        <v>2348</v>
      </c>
      <c r="B2111" s="14" t="s">
        <v>2349</v>
      </c>
      <c r="C2111" s="38" t="s">
        <v>3180</v>
      </c>
      <c r="G2111"/>
    </row>
    <row r="2112" spans="1:7" ht="24" x14ac:dyDescent="0.25">
      <c r="A2112" s="37" t="s">
        <v>2350</v>
      </c>
      <c r="B2112" s="14" t="s">
        <v>2351</v>
      </c>
      <c r="C2112" s="38" t="s">
        <v>3180</v>
      </c>
      <c r="G2112"/>
    </row>
    <row r="2113" spans="1:7" x14ac:dyDescent="0.25">
      <c r="A2113" s="57" t="s">
        <v>2352</v>
      </c>
      <c r="B2113" s="43" t="s">
        <v>2353</v>
      </c>
      <c r="C2113" s="38" t="s">
        <v>3179</v>
      </c>
      <c r="G2113"/>
    </row>
    <row r="2114" spans="1:7" x14ac:dyDescent="0.25">
      <c r="A2114" s="57" t="s">
        <v>2354</v>
      </c>
      <c r="B2114" s="43" t="s">
        <v>2355</v>
      </c>
      <c r="C2114" s="38" t="s">
        <v>3179</v>
      </c>
      <c r="G2114"/>
    </row>
    <row r="2115" spans="1:7" x14ac:dyDescent="0.25">
      <c r="A2115" s="57" t="s">
        <v>2356</v>
      </c>
      <c r="B2115" s="43" t="s">
        <v>2357</v>
      </c>
      <c r="C2115" s="38" t="s">
        <v>3179</v>
      </c>
      <c r="G2115"/>
    </row>
    <row r="2116" spans="1:7" x14ac:dyDescent="0.25">
      <c r="A2116" s="57" t="s">
        <v>2358</v>
      </c>
      <c r="B2116" s="43" t="s">
        <v>2359</v>
      </c>
      <c r="C2116" s="38" t="s">
        <v>3179</v>
      </c>
      <c r="G2116"/>
    </row>
    <row r="2117" spans="1:7" x14ac:dyDescent="0.25">
      <c r="A2117" s="37" t="s">
        <v>997</v>
      </c>
      <c r="B2117" s="14" t="s">
        <v>996</v>
      </c>
      <c r="C2117" s="38" t="s">
        <v>3175</v>
      </c>
      <c r="G2117"/>
    </row>
    <row r="2118" spans="1:7" x14ac:dyDescent="0.25">
      <c r="A2118" s="37" t="s">
        <v>995</v>
      </c>
      <c r="B2118" s="14" t="s">
        <v>994</v>
      </c>
      <c r="C2118" s="38" t="s">
        <v>3175</v>
      </c>
      <c r="G2118"/>
    </row>
    <row r="2119" spans="1:7" x14ac:dyDescent="0.25">
      <c r="A2119" s="37" t="s">
        <v>993</v>
      </c>
      <c r="B2119" s="14" t="s">
        <v>992</v>
      </c>
      <c r="C2119" s="38" t="s">
        <v>3175</v>
      </c>
      <c r="G2119"/>
    </row>
    <row r="2120" spans="1:7" x14ac:dyDescent="0.25">
      <c r="A2120" s="37" t="s">
        <v>991</v>
      </c>
      <c r="B2120" s="14" t="s">
        <v>990</v>
      </c>
      <c r="C2120" s="38" t="s">
        <v>3175</v>
      </c>
      <c r="G2120"/>
    </row>
    <row r="2121" spans="1:7" x14ac:dyDescent="0.25">
      <c r="A2121" s="37" t="s">
        <v>989</v>
      </c>
      <c r="B2121" s="14" t="s">
        <v>988</v>
      </c>
      <c r="C2121" s="38" t="s">
        <v>3175</v>
      </c>
      <c r="G2121"/>
    </row>
    <row r="2122" spans="1:7" x14ac:dyDescent="0.25">
      <c r="A2122" s="37" t="s">
        <v>2360</v>
      </c>
      <c r="B2122" s="14" t="s">
        <v>2361</v>
      </c>
      <c r="C2122" s="38" t="s">
        <v>3180</v>
      </c>
      <c r="G2122"/>
    </row>
    <row r="2123" spans="1:7" x14ac:dyDescent="0.25">
      <c r="A2123" s="37" t="s">
        <v>2362</v>
      </c>
      <c r="B2123" s="14" t="s">
        <v>2363</v>
      </c>
      <c r="C2123" s="38" t="s">
        <v>3180</v>
      </c>
      <c r="G2123"/>
    </row>
    <row r="2124" spans="1:7" x14ac:dyDescent="0.25">
      <c r="A2124" s="57" t="s">
        <v>2364</v>
      </c>
      <c r="B2124" s="43" t="s">
        <v>2365</v>
      </c>
      <c r="C2124" s="38" t="s">
        <v>3179</v>
      </c>
      <c r="G2124"/>
    </row>
    <row r="2125" spans="1:7" x14ac:dyDescent="0.25">
      <c r="A2125" s="57" t="s">
        <v>2366</v>
      </c>
      <c r="B2125" s="43" t="s">
        <v>2367</v>
      </c>
      <c r="C2125" s="38" t="s">
        <v>3179</v>
      </c>
      <c r="G2125"/>
    </row>
    <row r="2126" spans="1:7" x14ac:dyDescent="0.25">
      <c r="A2126" s="57" t="s">
        <v>2368</v>
      </c>
      <c r="B2126" s="43" t="s">
        <v>2369</v>
      </c>
      <c r="C2126" s="38" t="s">
        <v>3179</v>
      </c>
      <c r="G2126"/>
    </row>
    <row r="2127" spans="1:7" x14ac:dyDescent="0.25">
      <c r="A2127" s="57" t="s">
        <v>2370</v>
      </c>
      <c r="B2127" s="43" t="s">
        <v>2371</v>
      </c>
      <c r="C2127" s="38" t="s">
        <v>3179</v>
      </c>
      <c r="G2127"/>
    </row>
    <row r="2128" spans="1:7" x14ac:dyDescent="0.25">
      <c r="A2128" s="37" t="s">
        <v>2372</v>
      </c>
      <c r="B2128" s="14" t="s">
        <v>2373</v>
      </c>
      <c r="C2128" s="38" t="s">
        <v>3180</v>
      </c>
      <c r="G2128"/>
    </row>
    <row r="2129" spans="1:7" x14ac:dyDescent="0.25">
      <c r="A2129" s="37" t="s">
        <v>2374</v>
      </c>
      <c r="B2129" s="14" t="s">
        <v>2375</v>
      </c>
      <c r="C2129" s="38" t="s">
        <v>3180</v>
      </c>
      <c r="G2129"/>
    </row>
    <row r="2130" spans="1:7" x14ac:dyDescent="0.25">
      <c r="A2130" s="37" t="s">
        <v>2376</v>
      </c>
      <c r="B2130" s="14" t="s">
        <v>2377</v>
      </c>
      <c r="C2130" s="38" t="s">
        <v>3180</v>
      </c>
      <c r="G2130"/>
    </row>
    <row r="2131" spans="1:7" x14ac:dyDescent="0.25">
      <c r="A2131" s="37" t="s">
        <v>2378</v>
      </c>
      <c r="B2131" s="14" t="s">
        <v>2379</v>
      </c>
      <c r="C2131" s="38" t="s">
        <v>3180</v>
      </c>
      <c r="G2131"/>
    </row>
    <row r="2132" spans="1:7" x14ac:dyDescent="0.25">
      <c r="A2132" s="37" t="s">
        <v>2380</v>
      </c>
      <c r="B2132" s="14" t="s">
        <v>2381</v>
      </c>
      <c r="C2132" s="38" t="s">
        <v>3180</v>
      </c>
      <c r="G2132"/>
    </row>
    <row r="2133" spans="1:7" x14ac:dyDescent="0.25">
      <c r="A2133" s="37" t="s">
        <v>2382</v>
      </c>
      <c r="B2133" s="14" t="s">
        <v>2383</v>
      </c>
      <c r="C2133" s="38" t="s">
        <v>3180</v>
      </c>
      <c r="G2133"/>
    </row>
    <row r="2134" spans="1:7" x14ac:dyDescent="0.25">
      <c r="A2134" s="37" t="s">
        <v>2384</v>
      </c>
      <c r="B2134" s="14" t="s">
        <v>2385</v>
      </c>
      <c r="C2134" s="38" t="s">
        <v>3180</v>
      </c>
      <c r="G2134"/>
    </row>
    <row r="2135" spans="1:7" x14ac:dyDescent="0.25">
      <c r="A2135" s="37" t="s">
        <v>2386</v>
      </c>
      <c r="B2135" s="14" t="s">
        <v>2387</v>
      </c>
      <c r="C2135" s="38" t="s">
        <v>3180</v>
      </c>
      <c r="G2135"/>
    </row>
    <row r="2136" spans="1:7" x14ac:dyDescent="0.25">
      <c r="A2136" s="37" t="s">
        <v>2388</v>
      </c>
      <c r="B2136" s="14" t="s">
        <v>2389</v>
      </c>
      <c r="C2136" s="38" t="s">
        <v>3180</v>
      </c>
      <c r="G2136"/>
    </row>
    <row r="2137" spans="1:7" x14ac:dyDescent="0.25">
      <c r="A2137" s="37" t="s">
        <v>2390</v>
      </c>
      <c r="B2137" s="14" t="s">
        <v>2391</v>
      </c>
      <c r="C2137" s="38" t="s">
        <v>3180</v>
      </c>
      <c r="G2137"/>
    </row>
    <row r="2138" spans="1:7" x14ac:dyDescent="0.25">
      <c r="A2138" s="37" t="s">
        <v>2392</v>
      </c>
      <c r="B2138" s="14" t="s">
        <v>2393</v>
      </c>
      <c r="C2138" s="38" t="s">
        <v>3180</v>
      </c>
      <c r="G2138"/>
    </row>
    <row r="2139" spans="1:7" x14ac:dyDescent="0.25">
      <c r="A2139" s="37" t="s">
        <v>2394</v>
      </c>
      <c r="B2139" s="14" t="s">
        <v>2395</v>
      </c>
      <c r="C2139" s="38" t="s">
        <v>3180</v>
      </c>
      <c r="G2139"/>
    </row>
    <row r="2140" spans="1:7" x14ac:dyDescent="0.25">
      <c r="A2140" s="37" t="s">
        <v>2396</v>
      </c>
      <c r="B2140" s="14" t="s">
        <v>2397</v>
      </c>
      <c r="C2140" s="38" t="s">
        <v>3180</v>
      </c>
      <c r="G2140"/>
    </row>
    <row r="2141" spans="1:7" x14ac:dyDescent="0.25">
      <c r="A2141" s="37" t="s">
        <v>2398</v>
      </c>
      <c r="B2141" s="14" t="s">
        <v>2399</v>
      </c>
      <c r="C2141" s="38" t="s">
        <v>3180</v>
      </c>
      <c r="G2141"/>
    </row>
    <row r="2142" spans="1:7" x14ac:dyDescent="0.25">
      <c r="A2142" s="37" t="s">
        <v>2400</v>
      </c>
      <c r="B2142" s="14" t="s">
        <v>2401</v>
      </c>
      <c r="C2142" s="38" t="s">
        <v>3180</v>
      </c>
      <c r="G2142"/>
    </row>
    <row r="2143" spans="1:7" x14ac:dyDescent="0.25">
      <c r="A2143" s="37" t="s">
        <v>2402</v>
      </c>
      <c r="B2143" s="14" t="s">
        <v>2403</v>
      </c>
      <c r="C2143" s="38" t="s">
        <v>3180</v>
      </c>
      <c r="G2143"/>
    </row>
    <row r="2144" spans="1:7" ht="24" x14ac:dyDescent="0.25">
      <c r="A2144" s="37" t="s">
        <v>2404</v>
      </c>
      <c r="B2144" s="14" t="s">
        <v>2405</v>
      </c>
      <c r="C2144" s="38" t="s">
        <v>3180</v>
      </c>
      <c r="G2144"/>
    </row>
    <row r="2145" spans="1:7" ht="24" x14ac:dyDescent="0.25">
      <c r="A2145" s="37" t="s">
        <v>2406</v>
      </c>
      <c r="B2145" s="14" t="s">
        <v>2407</v>
      </c>
      <c r="C2145" s="38" t="s">
        <v>3180</v>
      </c>
      <c r="G2145"/>
    </row>
    <row r="2146" spans="1:7" x14ac:dyDescent="0.25">
      <c r="A2146" s="37" t="s">
        <v>2408</v>
      </c>
      <c r="B2146" s="14" t="s">
        <v>2409</v>
      </c>
      <c r="C2146" s="38" t="s">
        <v>3180</v>
      </c>
      <c r="G2146"/>
    </row>
    <row r="2147" spans="1:7" x14ac:dyDescent="0.25">
      <c r="A2147" s="37" t="s">
        <v>2410</v>
      </c>
      <c r="B2147" s="14" t="s">
        <v>2411</v>
      </c>
      <c r="C2147" s="38" t="s">
        <v>3180</v>
      </c>
      <c r="G2147"/>
    </row>
    <row r="2148" spans="1:7" x14ac:dyDescent="0.25">
      <c r="A2148" s="37" t="s">
        <v>2412</v>
      </c>
      <c r="B2148" s="14" t="s">
        <v>2413</v>
      </c>
      <c r="C2148" s="38" t="s">
        <v>3180</v>
      </c>
      <c r="G2148"/>
    </row>
    <row r="2149" spans="1:7" x14ac:dyDescent="0.25">
      <c r="A2149" s="37" t="s">
        <v>2414</v>
      </c>
      <c r="B2149" s="14" t="s">
        <v>2415</v>
      </c>
      <c r="C2149" s="38" t="s">
        <v>3180</v>
      </c>
      <c r="G2149"/>
    </row>
    <row r="2150" spans="1:7" x14ac:dyDescent="0.25">
      <c r="A2150" s="37" t="s">
        <v>2416</v>
      </c>
      <c r="B2150" s="14" t="s">
        <v>2417</v>
      </c>
      <c r="C2150" s="38" t="s">
        <v>3180</v>
      </c>
      <c r="G2150"/>
    </row>
    <row r="2151" spans="1:7" x14ac:dyDescent="0.25">
      <c r="A2151" s="37" t="s">
        <v>2418</v>
      </c>
      <c r="B2151" s="14" t="s">
        <v>2419</v>
      </c>
      <c r="C2151" s="38" t="s">
        <v>3180</v>
      </c>
      <c r="G2151"/>
    </row>
    <row r="2152" spans="1:7" x14ac:dyDescent="0.25">
      <c r="A2152" s="57" t="s">
        <v>2420</v>
      </c>
      <c r="B2152" s="43" t="s">
        <v>2421</v>
      </c>
      <c r="C2152" s="38" t="s">
        <v>3179</v>
      </c>
      <c r="G2152"/>
    </row>
    <row r="2153" spans="1:7" x14ac:dyDescent="0.25">
      <c r="A2153" s="57" t="s">
        <v>2422</v>
      </c>
      <c r="B2153" s="43" t="s">
        <v>2423</v>
      </c>
      <c r="C2153" s="38" t="s">
        <v>3179</v>
      </c>
      <c r="G2153"/>
    </row>
    <row r="2154" spans="1:7" x14ac:dyDescent="0.25">
      <c r="A2154" s="57" t="s">
        <v>2424</v>
      </c>
      <c r="B2154" s="50" t="s">
        <v>2425</v>
      </c>
      <c r="C2154" s="38" t="s">
        <v>3179</v>
      </c>
      <c r="G2154"/>
    </row>
    <row r="2155" spans="1:7" ht="24" x14ac:dyDescent="0.25">
      <c r="A2155" s="37" t="s">
        <v>2426</v>
      </c>
      <c r="B2155" s="14" t="s">
        <v>2427</v>
      </c>
      <c r="C2155" s="38" t="s">
        <v>3180</v>
      </c>
      <c r="G2155"/>
    </row>
    <row r="2156" spans="1:7" ht="24" x14ac:dyDescent="0.25">
      <c r="A2156" s="37" t="s">
        <v>2428</v>
      </c>
      <c r="B2156" s="14" t="s">
        <v>2429</v>
      </c>
      <c r="C2156" s="38" t="s">
        <v>3180</v>
      </c>
      <c r="G2156"/>
    </row>
    <row r="2157" spans="1:7" x14ac:dyDescent="0.25">
      <c r="A2157" s="37" t="s">
        <v>2430</v>
      </c>
      <c r="B2157" s="14" t="s">
        <v>2431</v>
      </c>
      <c r="C2157" s="38" t="s">
        <v>3180</v>
      </c>
      <c r="G2157"/>
    </row>
    <row r="2158" spans="1:7" x14ac:dyDescent="0.25">
      <c r="A2158" s="37" t="s">
        <v>2432</v>
      </c>
      <c r="B2158" s="14" t="s">
        <v>2433</v>
      </c>
      <c r="C2158" s="38" t="s">
        <v>3180</v>
      </c>
      <c r="G2158"/>
    </row>
    <row r="2159" spans="1:7" x14ac:dyDescent="0.25">
      <c r="A2159" s="37" t="s">
        <v>2434</v>
      </c>
      <c r="B2159" s="14" t="s">
        <v>2435</v>
      </c>
      <c r="C2159" s="38" t="s">
        <v>3180</v>
      </c>
      <c r="G2159"/>
    </row>
    <row r="2160" spans="1:7" x14ac:dyDescent="0.25">
      <c r="A2160" s="37" t="s">
        <v>2436</v>
      </c>
      <c r="B2160" s="14" t="s">
        <v>2437</v>
      </c>
      <c r="C2160" s="38" t="s">
        <v>3180</v>
      </c>
      <c r="G2160"/>
    </row>
    <row r="2161" spans="1:7" x14ac:dyDescent="0.25">
      <c r="A2161" s="37" t="s">
        <v>2438</v>
      </c>
      <c r="B2161" s="14" t="s">
        <v>2439</v>
      </c>
      <c r="C2161" s="38" t="s">
        <v>3180</v>
      </c>
      <c r="G2161"/>
    </row>
    <row r="2162" spans="1:7" x14ac:dyDescent="0.25">
      <c r="A2162" s="37" t="s">
        <v>2440</v>
      </c>
      <c r="B2162" s="14" t="s">
        <v>2441</v>
      </c>
      <c r="C2162" s="38" t="s">
        <v>3180</v>
      </c>
      <c r="G2162"/>
    </row>
    <row r="2163" spans="1:7" x14ac:dyDescent="0.25">
      <c r="A2163" s="37" t="s">
        <v>2442</v>
      </c>
      <c r="B2163" s="14" t="s">
        <v>2443</v>
      </c>
      <c r="C2163" s="38" t="s">
        <v>3180</v>
      </c>
      <c r="G2163"/>
    </row>
    <row r="2164" spans="1:7" x14ac:dyDescent="0.25">
      <c r="A2164" s="37" t="s">
        <v>2444</v>
      </c>
      <c r="B2164" s="14" t="s">
        <v>2445</v>
      </c>
      <c r="C2164" s="38" t="s">
        <v>3180</v>
      </c>
      <c r="G2164"/>
    </row>
    <row r="2165" spans="1:7" x14ac:dyDescent="0.25">
      <c r="A2165" s="37" t="s">
        <v>2446</v>
      </c>
      <c r="B2165" s="14" t="s">
        <v>2447</v>
      </c>
      <c r="C2165" s="38" t="s">
        <v>3180</v>
      </c>
      <c r="G2165"/>
    </row>
    <row r="2166" spans="1:7" x14ac:dyDescent="0.25">
      <c r="A2166" s="37" t="s">
        <v>2448</v>
      </c>
      <c r="B2166" s="14" t="s">
        <v>2449</v>
      </c>
      <c r="C2166" s="38" t="s">
        <v>3180</v>
      </c>
      <c r="G2166"/>
    </row>
    <row r="2167" spans="1:7" x14ac:dyDescent="0.25">
      <c r="A2167" s="37" t="s">
        <v>595</v>
      </c>
      <c r="B2167" s="14" t="s">
        <v>594</v>
      </c>
      <c r="C2167" s="38" t="s">
        <v>3175</v>
      </c>
      <c r="G2167"/>
    </row>
    <row r="2168" spans="1:7" x14ac:dyDescent="0.25">
      <c r="A2168" s="37" t="s">
        <v>2450</v>
      </c>
      <c r="B2168" s="14" t="s">
        <v>2451</v>
      </c>
      <c r="C2168" s="38" t="s">
        <v>3180</v>
      </c>
      <c r="G2168"/>
    </row>
    <row r="2169" spans="1:7" x14ac:dyDescent="0.25">
      <c r="A2169" s="37" t="s">
        <v>2452</v>
      </c>
      <c r="B2169" s="14" t="s">
        <v>2453</v>
      </c>
      <c r="C2169" s="38" t="s">
        <v>3180</v>
      </c>
      <c r="G2169"/>
    </row>
    <row r="2170" spans="1:7" x14ac:dyDescent="0.25">
      <c r="A2170" s="37" t="s">
        <v>2454</v>
      </c>
      <c r="B2170" s="14" t="s">
        <v>2455</v>
      </c>
      <c r="C2170" s="38" t="s">
        <v>3180</v>
      </c>
      <c r="G2170"/>
    </row>
    <row r="2171" spans="1:7" x14ac:dyDescent="0.25">
      <c r="A2171" s="37" t="s">
        <v>2456</v>
      </c>
      <c r="B2171" s="14" t="s">
        <v>2457</v>
      </c>
      <c r="C2171" s="38" t="s">
        <v>3180</v>
      </c>
      <c r="G2171"/>
    </row>
    <row r="2172" spans="1:7" ht="24" x14ac:dyDescent="0.25">
      <c r="A2172" s="37" t="s">
        <v>2458</v>
      </c>
      <c r="B2172" s="14" t="s">
        <v>2459</v>
      </c>
      <c r="C2172" s="38" t="s">
        <v>3180</v>
      </c>
      <c r="G2172"/>
    </row>
    <row r="2173" spans="1:7" ht="24" x14ac:dyDescent="0.25">
      <c r="A2173" s="37" t="s">
        <v>2460</v>
      </c>
      <c r="B2173" s="14" t="s">
        <v>2461</v>
      </c>
      <c r="C2173" s="38" t="s">
        <v>3180</v>
      </c>
      <c r="G2173"/>
    </row>
    <row r="2174" spans="1:7" x14ac:dyDescent="0.25">
      <c r="A2174" s="37" t="s">
        <v>2462</v>
      </c>
      <c r="B2174" s="14" t="s">
        <v>2463</v>
      </c>
      <c r="C2174" s="38" t="s">
        <v>3180</v>
      </c>
      <c r="G2174"/>
    </row>
    <row r="2175" spans="1:7" x14ac:dyDescent="0.25">
      <c r="A2175" s="37" t="s">
        <v>2464</v>
      </c>
      <c r="B2175" s="14" t="s">
        <v>2465</v>
      </c>
      <c r="C2175" s="38" t="s">
        <v>3180</v>
      </c>
      <c r="G2175"/>
    </row>
    <row r="2176" spans="1:7" x14ac:dyDescent="0.25">
      <c r="A2176" s="37" t="s">
        <v>2466</v>
      </c>
      <c r="B2176" s="14" t="s">
        <v>2467</v>
      </c>
      <c r="C2176" s="38" t="s">
        <v>3180</v>
      </c>
      <c r="G2176"/>
    </row>
    <row r="2177" spans="1:7" x14ac:dyDescent="0.25">
      <c r="A2177" s="37" t="s">
        <v>2468</v>
      </c>
      <c r="B2177" s="14" t="s">
        <v>2469</v>
      </c>
      <c r="C2177" s="38" t="s">
        <v>3180</v>
      </c>
      <c r="G2177"/>
    </row>
    <row r="2178" spans="1:7" ht="24" x14ac:dyDescent="0.25">
      <c r="A2178" s="37" t="s">
        <v>2470</v>
      </c>
      <c r="B2178" s="14" t="s">
        <v>2471</v>
      </c>
      <c r="C2178" s="38" t="s">
        <v>3180</v>
      </c>
      <c r="G2178"/>
    </row>
    <row r="2179" spans="1:7" ht="24" x14ac:dyDescent="0.25">
      <c r="A2179" s="37" t="s">
        <v>2472</v>
      </c>
      <c r="B2179" s="14" t="s">
        <v>2473</v>
      </c>
      <c r="C2179" s="38" t="s">
        <v>3180</v>
      </c>
      <c r="G2179"/>
    </row>
    <row r="2180" spans="1:7" ht="24" x14ac:dyDescent="0.25">
      <c r="A2180" s="37" t="s">
        <v>2474</v>
      </c>
      <c r="B2180" s="14" t="s">
        <v>2475</v>
      </c>
      <c r="C2180" s="38" t="s">
        <v>3180</v>
      </c>
      <c r="G2180"/>
    </row>
    <row r="2181" spans="1:7" ht="24" x14ac:dyDescent="0.25">
      <c r="A2181" s="37" t="s">
        <v>2476</v>
      </c>
      <c r="B2181" s="14" t="s">
        <v>2477</v>
      </c>
      <c r="C2181" s="38" t="s">
        <v>3180</v>
      </c>
      <c r="G2181"/>
    </row>
    <row r="2182" spans="1:7" ht="24" x14ac:dyDescent="0.25">
      <c r="A2182" s="37" t="s">
        <v>2478</v>
      </c>
      <c r="B2182" s="14" t="s">
        <v>2479</v>
      </c>
      <c r="C2182" s="38" t="s">
        <v>3180</v>
      </c>
      <c r="G2182"/>
    </row>
    <row r="2183" spans="1:7" ht="24" x14ac:dyDescent="0.25">
      <c r="A2183" s="37" t="s">
        <v>2480</v>
      </c>
      <c r="B2183" s="14" t="s">
        <v>2481</v>
      </c>
      <c r="C2183" s="38" t="s">
        <v>3180</v>
      </c>
      <c r="G2183"/>
    </row>
    <row r="2184" spans="1:7" ht="24" x14ac:dyDescent="0.25">
      <c r="A2184" s="37" t="s">
        <v>2482</v>
      </c>
      <c r="B2184" s="14" t="s">
        <v>2483</v>
      </c>
      <c r="C2184" s="38" t="s">
        <v>3180</v>
      </c>
      <c r="G2184"/>
    </row>
    <row r="2185" spans="1:7" ht="24" x14ac:dyDescent="0.25">
      <c r="A2185" s="37" t="s">
        <v>2484</v>
      </c>
      <c r="B2185" s="14" t="s">
        <v>2485</v>
      </c>
      <c r="C2185" s="38" t="s">
        <v>3180</v>
      </c>
      <c r="G2185"/>
    </row>
    <row r="2186" spans="1:7" ht="24" x14ac:dyDescent="0.25">
      <c r="A2186" s="37" t="s">
        <v>2486</v>
      </c>
      <c r="B2186" s="14" t="s">
        <v>2487</v>
      </c>
      <c r="C2186" s="38" t="s">
        <v>3180</v>
      </c>
      <c r="G2186"/>
    </row>
    <row r="2187" spans="1:7" ht="24" x14ac:dyDescent="0.25">
      <c r="A2187" s="37" t="s">
        <v>2488</v>
      </c>
      <c r="B2187" s="14" t="s">
        <v>2489</v>
      </c>
      <c r="C2187" s="38" t="s">
        <v>3180</v>
      </c>
      <c r="G2187"/>
    </row>
    <row r="2188" spans="1:7" ht="24" x14ac:dyDescent="0.25">
      <c r="A2188" s="37" t="s">
        <v>2490</v>
      </c>
      <c r="B2188" s="14" t="s">
        <v>2491</v>
      </c>
      <c r="C2188" s="38" t="s">
        <v>3180</v>
      </c>
      <c r="G2188"/>
    </row>
    <row r="2189" spans="1:7" ht="24" x14ac:dyDescent="0.25">
      <c r="A2189" s="37" t="s">
        <v>2492</v>
      </c>
      <c r="B2189" s="14" t="s">
        <v>2493</v>
      </c>
      <c r="C2189" s="38" t="s">
        <v>3180</v>
      </c>
      <c r="G2189"/>
    </row>
    <row r="2190" spans="1:7" x14ac:dyDescent="0.25">
      <c r="A2190" s="37" t="s">
        <v>2494</v>
      </c>
      <c r="B2190" s="14" t="s">
        <v>2495</v>
      </c>
      <c r="C2190" s="38" t="s">
        <v>3180</v>
      </c>
      <c r="G2190"/>
    </row>
    <row r="2191" spans="1:7" x14ac:dyDescent="0.25">
      <c r="A2191" s="37" t="s">
        <v>2496</v>
      </c>
      <c r="B2191" s="14" t="s">
        <v>2497</v>
      </c>
      <c r="C2191" s="38" t="s">
        <v>3180</v>
      </c>
      <c r="G2191"/>
    </row>
    <row r="2192" spans="1:7" ht="24" x14ac:dyDescent="0.25">
      <c r="A2192" s="37" t="s">
        <v>2498</v>
      </c>
      <c r="B2192" s="14" t="s">
        <v>2499</v>
      </c>
      <c r="C2192" s="38" t="s">
        <v>3180</v>
      </c>
      <c r="G2192"/>
    </row>
    <row r="2193" spans="1:7" x14ac:dyDescent="0.25">
      <c r="A2193" s="37" t="s">
        <v>2500</v>
      </c>
      <c r="B2193" s="14" t="s">
        <v>2501</v>
      </c>
      <c r="C2193" s="38" t="s">
        <v>3180</v>
      </c>
      <c r="G2193"/>
    </row>
    <row r="2194" spans="1:7" ht="24" x14ac:dyDescent="0.25">
      <c r="A2194" s="37" t="s">
        <v>2502</v>
      </c>
      <c r="B2194" s="14" t="s">
        <v>2503</v>
      </c>
      <c r="C2194" s="38" t="s">
        <v>3180</v>
      </c>
      <c r="G2194"/>
    </row>
    <row r="2195" spans="1:7" ht="24" x14ac:dyDescent="0.25">
      <c r="A2195" s="37" t="s">
        <v>2504</v>
      </c>
      <c r="B2195" s="14" t="s">
        <v>2505</v>
      </c>
      <c r="C2195" s="38" t="s">
        <v>3180</v>
      </c>
      <c r="G2195"/>
    </row>
    <row r="2196" spans="1:7" ht="24" x14ac:dyDescent="0.25">
      <c r="A2196" s="37" t="s">
        <v>2506</v>
      </c>
      <c r="B2196" s="14" t="s">
        <v>2507</v>
      </c>
      <c r="C2196" s="38" t="s">
        <v>3180</v>
      </c>
      <c r="G2196"/>
    </row>
    <row r="2197" spans="1:7" ht="24" x14ac:dyDescent="0.25">
      <c r="A2197" s="37" t="s">
        <v>2508</v>
      </c>
      <c r="B2197" s="14" t="s">
        <v>2509</v>
      </c>
      <c r="C2197" s="38" t="s">
        <v>3180</v>
      </c>
      <c r="G2197"/>
    </row>
    <row r="2198" spans="1:7" ht="24" x14ac:dyDescent="0.25">
      <c r="A2198" s="37" t="s">
        <v>2510</v>
      </c>
      <c r="B2198" s="14" t="s">
        <v>2511</v>
      </c>
      <c r="C2198" s="38" t="s">
        <v>3180</v>
      </c>
      <c r="G2198"/>
    </row>
    <row r="2199" spans="1:7" ht="24" x14ac:dyDescent="0.25">
      <c r="A2199" s="37" t="s">
        <v>2512</v>
      </c>
      <c r="B2199" s="14" t="s">
        <v>2513</v>
      </c>
      <c r="C2199" s="38" t="s">
        <v>3180</v>
      </c>
      <c r="G2199"/>
    </row>
    <row r="2200" spans="1:7" ht="24" x14ac:dyDescent="0.25">
      <c r="A2200" s="37" t="s">
        <v>2514</v>
      </c>
      <c r="B2200" s="14" t="s">
        <v>2515</v>
      </c>
      <c r="C2200" s="38" t="s">
        <v>3180</v>
      </c>
      <c r="G2200"/>
    </row>
    <row r="2201" spans="1:7" ht="24" x14ac:dyDescent="0.25">
      <c r="A2201" s="37" t="s">
        <v>2516</v>
      </c>
      <c r="B2201" s="14" t="s">
        <v>2517</v>
      </c>
      <c r="C2201" s="38" t="s">
        <v>3180</v>
      </c>
      <c r="G2201"/>
    </row>
    <row r="2202" spans="1:7" x14ac:dyDescent="0.25">
      <c r="A2202" s="37" t="s">
        <v>2518</v>
      </c>
      <c r="B2202" s="14" t="s">
        <v>2519</v>
      </c>
      <c r="C2202" s="38" t="s">
        <v>3180</v>
      </c>
      <c r="G2202"/>
    </row>
    <row r="2203" spans="1:7" x14ac:dyDescent="0.25">
      <c r="A2203" s="37" t="s">
        <v>2520</v>
      </c>
      <c r="B2203" s="14" t="s">
        <v>2521</v>
      </c>
      <c r="C2203" s="38" t="s">
        <v>3180</v>
      </c>
      <c r="G2203"/>
    </row>
    <row r="2204" spans="1:7" ht="24" x14ac:dyDescent="0.25">
      <c r="A2204" s="37" t="s">
        <v>2522</v>
      </c>
      <c r="B2204" s="14" t="s">
        <v>2523</v>
      </c>
      <c r="C2204" s="38" t="s">
        <v>3180</v>
      </c>
      <c r="G2204"/>
    </row>
    <row r="2205" spans="1:7" ht="24" x14ac:dyDescent="0.25">
      <c r="A2205" s="37" t="s">
        <v>2524</v>
      </c>
      <c r="B2205" s="14" t="s">
        <v>2525</v>
      </c>
      <c r="C2205" s="38" t="s">
        <v>3180</v>
      </c>
      <c r="G2205"/>
    </row>
    <row r="2206" spans="1:7" ht="24" x14ac:dyDescent="0.25">
      <c r="A2206" s="37" t="s">
        <v>2526</v>
      </c>
      <c r="B2206" s="14" t="s">
        <v>2527</v>
      </c>
      <c r="C2206" s="38" t="s">
        <v>3180</v>
      </c>
      <c r="G2206"/>
    </row>
    <row r="2207" spans="1:7" ht="24" x14ac:dyDescent="0.25">
      <c r="A2207" s="37" t="s">
        <v>2528</v>
      </c>
      <c r="B2207" s="14" t="s">
        <v>2529</v>
      </c>
      <c r="C2207" s="38" t="s">
        <v>3180</v>
      </c>
      <c r="G2207"/>
    </row>
    <row r="2208" spans="1:7" x14ac:dyDescent="0.25">
      <c r="A2208" s="37" t="s">
        <v>2530</v>
      </c>
      <c r="B2208" s="14" t="s">
        <v>2531</v>
      </c>
      <c r="C2208" s="38" t="s">
        <v>3180</v>
      </c>
      <c r="G2208"/>
    </row>
    <row r="2209" spans="1:7" x14ac:dyDescent="0.25">
      <c r="A2209" s="37" t="s">
        <v>2532</v>
      </c>
      <c r="B2209" s="14" t="s">
        <v>2533</v>
      </c>
      <c r="C2209" s="38" t="s">
        <v>3180</v>
      </c>
      <c r="G2209"/>
    </row>
    <row r="2210" spans="1:7" x14ac:dyDescent="0.25">
      <c r="A2210" s="58" t="s">
        <v>2534</v>
      </c>
      <c r="B2210" s="59" t="s">
        <v>2535</v>
      </c>
      <c r="C2210" s="38" t="s">
        <v>3180</v>
      </c>
      <c r="G2210"/>
    </row>
    <row r="2211" spans="1:7" x14ac:dyDescent="0.25">
      <c r="A2211" s="58" t="s">
        <v>2536</v>
      </c>
      <c r="B2211" s="59" t="s">
        <v>2537</v>
      </c>
      <c r="C2211" s="38" t="s">
        <v>3180</v>
      </c>
      <c r="G2211"/>
    </row>
    <row r="2212" spans="1:7" x14ac:dyDescent="0.25">
      <c r="A2212" s="58" t="s">
        <v>2538</v>
      </c>
      <c r="B2212" s="59" t="s">
        <v>2539</v>
      </c>
      <c r="C2212" s="38" t="s">
        <v>3180</v>
      </c>
      <c r="G2212"/>
    </row>
    <row r="2213" spans="1:7" x14ac:dyDescent="0.25">
      <c r="A2213" s="58" t="s">
        <v>2540</v>
      </c>
      <c r="B2213" s="59" t="s">
        <v>2541</v>
      </c>
      <c r="C2213" s="38" t="s">
        <v>3180</v>
      </c>
      <c r="G2213"/>
    </row>
    <row r="2214" spans="1:7" x14ac:dyDescent="0.25">
      <c r="A2214" s="57" t="s">
        <v>2542</v>
      </c>
      <c r="B2214" s="43" t="s">
        <v>2543</v>
      </c>
      <c r="C2214" s="38" t="s">
        <v>3179</v>
      </c>
      <c r="G2214"/>
    </row>
    <row r="2215" spans="1:7" x14ac:dyDescent="0.25">
      <c r="A2215" s="58" t="s">
        <v>2544</v>
      </c>
      <c r="B2215" s="14" t="s">
        <v>2545</v>
      </c>
      <c r="C2215" s="38" t="s">
        <v>3180</v>
      </c>
      <c r="G2215"/>
    </row>
    <row r="2216" spans="1:7" x14ac:dyDescent="0.25">
      <c r="A2216" s="58" t="s">
        <v>2546</v>
      </c>
      <c r="B2216" s="14" t="s">
        <v>2547</v>
      </c>
      <c r="C2216" s="38" t="s">
        <v>3180</v>
      </c>
      <c r="G2216"/>
    </row>
    <row r="2217" spans="1:7" x14ac:dyDescent="0.25">
      <c r="A2217" s="37" t="s">
        <v>2548</v>
      </c>
      <c r="B2217" s="14" t="s">
        <v>2549</v>
      </c>
      <c r="C2217" s="38" t="s">
        <v>3180</v>
      </c>
      <c r="G2217"/>
    </row>
    <row r="2218" spans="1:7" x14ac:dyDescent="0.25">
      <c r="A2218" s="37" t="s">
        <v>2550</v>
      </c>
      <c r="B2218" s="14" t="s">
        <v>2551</v>
      </c>
      <c r="C2218" s="38" t="s">
        <v>3180</v>
      </c>
      <c r="G2218"/>
    </row>
    <row r="2219" spans="1:7" ht="24" x14ac:dyDescent="0.25">
      <c r="A2219" s="37" t="s">
        <v>2552</v>
      </c>
      <c r="B2219" s="14" t="s">
        <v>2553</v>
      </c>
      <c r="C2219" s="38" t="s">
        <v>3180</v>
      </c>
      <c r="G2219"/>
    </row>
    <row r="2220" spans="1:7" x14ac:dyDescent="0.25">
      <c r="A2220" s="37" t="s">
        <v>2554</v>
      </c>
      <c r="B2220" s="14" t="s">
        <v>2555</v>
      </c>
      <c r="C2220" s="38" t="s">
        <v>3180</v>
      </c>
      <c r="G2220"/>
    </row>
    <row r="2221" spans="1:7" x14ac:dyDescent="0.25">
      <c r="A2221" s="37" t="s">
        <v>2556</v>
      </c>
      <c r="B2221" s="14" t="s">
        <v>2557</v>
      </c>
      <c r="C2221" s="38" t="s">
        <v>3180</v>
      </c>
      <c r="G2221"/>
    </row>
    <row r="2222" spans="1:7" x14ac:dyDescent="0.25">
      <c r="A2222" s="37" t="s">
        <v>2558</v>
      </c>
      <c r="B2222" s="14" t="s">
        <v>2559</v>
      </c>
      <c r="C2222" s="38" t="s">
        <v>3180</v>
      </c>
      <c r="G2222"/>
    </row>
    <row r="2223" spans="1:7" x14ac:dyDescent="0.25">
      <c r="A2223" s="37" t="s">
        <v>2560</v>
      </c>
      <c r="B2223" s="14" t="s">
        <v>2561</v>
      </c>
      <c r="C2223" s="38" t="s">
        <v>3180</v>
      </c>
      <c r="G2223"/>
    </row>
    <row r="2224" spans="1:7" x14ac:dyDescent="0.25">
      <c r="A2224" s="37" t="s">
        <v>2562</v>
      </c>
      <c r="B2224" s="14" t="s">
        <v>2563</v>
      </c>
      <c r="C2224" s="38" t="s">
        <v>3180</v>
      </c>
      <c r="G2224"/>
    </row>
    <row r="2225" spans="1:7" x14ac:dyDescent="0.25">
      <c r="A2225" s="37" t="s">
        <v>2564</v>
      </c>
      <c r="B2225" s="14" t="s">
        <v>2565</v>
      </c>
      <c r="C2225" s="38" t="s">
        <v>3180</v>
      </c>
      <c r="G2225"/>
    </row>
    <row r="2226" spans="1:7" x14ac:dyDescent="0.25">
      <c r="A2226" s="37" t="s">
        <v>2566</v>
      </c>
      <c r="B2226" s="14" t="s">
        <v>2567</v>
      </c>
      <c r="C2226" s="38" t="s">
        <v>3180</v>
      </c>
      <c r="G2226"/>
    </row>
    <row r="2227" spans="1:7" x14ac:dyDescent="0.25">
      <c r="A2227" s="37" t="s">
        <v>2568</v>
      </c>
      <c r="B2227" s="14" t="s">
        <v>2569</v>
      </c>
      <c r="C2227" s="38" t="s">
        <v>3180</v>
      </c>
      <c r="G2227"/>
    </row>
    <row r="2228" spans="1:7" x14ac:dyDescent="0.25">
      <c r="A2228" s="37" t="s">
        <v>2570</v>
      </c>
      <c r="B2228" s="14" t="s">
        <v>2571</v>
      </c>
      <c r="C2228" s="38" t="s">
        <v>3180</v>
      </c>
      <c r="G2228"/>
    </row>
    <row r="2229" spans="1:7" x14ac:dyDescent="0.25">
      <c r="A2229" s="37" t="s">
        <v>2572</v>
      </c>
      <c r="B2229" s="14" t="s">
        <v>2573</v>
      </c>
      <c r="C2229" s="38" t="s">
        <v>3180</v>
      </c>
      <c r="G2229"/>
    </row>
    <row r="2230" spans="1:7" x14ac:dyDescent="0.25">
      <c r="A2230" s="37" t="s">
        <v>2574</v>
      </c>
      <c r="B2230" s="14" t="s">
        <v>2575</v>
      </c>
      <c r="C2230" s="38" t="s">
        <v>3180</v>
      </c>
      <c r="G2230"/>
    </row>
    <row r="2231" spans="1:7" x14ac:dyDescent="0.25">
      <c r="A2231" s="37" t="s">
        <v>2576</v>
      </c>
      <c r="B2231" s="14" t="s">
        <v>2577</v>
      </c>
      <c r="C2231" s="38" t="s">
        <v>3180</v>
      </c>
      <c r="G2231"/>
    </row>
    <row r="2232" spans="1:7" x14ac:dyDescent="0.25">
      <c r="A2232" s="37" t="s">
        <v>2578</v>
      </c>
      <c r="B2232" s="14" t="s">
        <v>2579</v>
      </c>
      <c r="C2232" s="38" t="s">
        <v>3180</v>
      </c>
      <c r="G2232"/>
    </row>
    <row r="2233" spans="1:7" x14ac:dyDescent="0.25">
      <c r="A2233" s="37" t="s">
        <v>2580</v>
      </c>
      <c r="B2233" s="14" t="s">
        <v>2581</v>
      </c>
      <c r="C2233" s="38" t="s">
        <v>3180</v>
      </c>
      <c r="G2233"/>
    </row>
    <row r="2234" spans="1:7" x14ac:dyDescent="0.25">
      <c r="A2234" s="37" t="s">
        <v>2582</v>
      </c>
      <c r="B2234" s="14" t="s">
        <v>2583</v>
      </c>
      <c r="C2234" s="38" t="s">
        <v>3180</v>
      </c>
      <c r="G2234"/>
    </row>
    <row r="2235" spans="1:7" x14ac:dyDescent="0.25">
      <c r="A2235" s="37" t="s">
        <v>2584</v>
      </c>
      <c r="B2235" s="14" t="s">
        <v>2585</v>
      </c>
      <c r="C2235" s="38" t="s">
        <v>3180</v>
      </c>
      <c r="G2235"/>
    </row>
    <row r="2236" spans="1:7" x14ac:dyDescent="0.25">
      <c r="A2236" s="37" t="s">
        <v>2586</v>
      </c>
      <c r="B2236" s="14" t="s">
        <v>2587</v>
      </c>
      <c r="C2236" s="38" t="s">
        <v>3180</v>
      </c>
      <c r="G2236"/>
    </row>
    <row r="2237" spans="1:7" x14ac:dyDescent="0.25">
      <c r="A2237" s="37" t="s">
        <v>2588</v>
      </c>
      <c r="B2237" s="14" t="s">
        <v>2589</v>
      </c>
      <c r="C2237" s="38" t="s">
        <v>3180</v>
      </c>
      <c r="G2237"/>
    </row>
    <row r="2238" spans="1:7" x14ac:dyDescent="0.25">
      <c r="A2238" s="37" t="s">
        <v>2590</v>
      </c>
      <c r="B2238" s="14" t="s">
        <v>2591</v>
      </c>
      <c r="C2238" s="38" t="s">
        <v>3180</v>
      </c>
      <c r="G2238"/>
    </row>
    <row r="2239" spans="1:7" x14ac:dyDescent="0.25">
      <c r="A2239" s="37" t="s">
        <v>2592</v>
      </c>
      <c r="B2239" s="14" t="s">
        <v>2593</v>
      </c>
      <c r="C2239" s="38" t="s">
        <v>3180</v>
      </c>
      <c r="G2239"/>
    </row>
    <row r="2240" spans="1:7" x14ac:dyDescent="0.25">
      <c r="A2240" s="37" t="s">
        <v>2594</v>
      </c>
      <c r="B2240" s="14" t="s">
        <v>2595</v>
      </c>
      <c r="C2240" s="38" t="s">
        <v>3180</v>
      </c>
      <c r="G2240"/>
    </row>
    <row r="2241" spans="1:7" ht="24" x14ac:dyDescent="0.25">
      <c r="A2241" s="37" t="s">
        <v>2596</v>
      </c>
      <c r="B2241" s="14" t="s">
        <v>2597</v>
      </c>
      <c r="C2241" s="38" t="s">
        <v>3180</v>
      </c>
      <c r="G2241"/>
    </row>
    <row r="2242" spans="1:7" x14ac:dyDescent="0.25">
      <c r="A2242" s="37" t="s">
        <v>2598</v>
      </c>
      <c r="B2242" s="14" t="s">
        <v>2599</v>
      </c>
      <c r="C2242" s="38" t="s">
        <v>3180</v>
      </c>
      <c r="G2242"/>
    </row>
    <row r="2243" spans="1:7" ht="24" x14ac:dyDescent="0.25">
      <c r="A2243" s="37" t="s">
        <v>2600</v>
      </c>
      <c r="B2243" s="14" t="s">
        <v>2601</v>
      </c>
      <c r="C2243" s="38" t="s">
        <v>3180</v>
      </c>
      <c r="G2243"/>
    </row>
    <row r="2244" spans="1:7" x14ac:dyDescent="0.25">
      <c r="A2244" s="37" t="s">
        <v>2602</v>
      </c>
      <c r="B2244" s="14" t="s">
        <v>2603</v>
      </c>
      <c r="C2244" s="38" t="s">
        <v>3180</v>
      </c>
      <c r="G2244"/>
    </row>
    <row r="2245" spans="1:7" x14ac:dyDescent="0.25">
      <c r="A2245" s="37" t="s">
        <v>2604</v>
      </c>
      <c r="B2245" s="14" t="s">
        <v>2605</v>
      </c>
      <c r="C2245" s="38" t="s">
        <v>3180</v>
      </c>
      <c r="G2245"/>
    </row>
    <row r="2246" spans="1:7" x14ac:dyDescent="0.25">
      <c r="A2246" s="37" t="s">
        <v>2606</v>
      </c>
      <c r="B2246" s="14" t="s">
        <v>2607</v>
      </c>
      <c r="C2246" s="38" t="s">
        <v>3180</v>
      </c>
      <c r="G2246"/>
    </row>
    <row r="2247" spans="1:7" x14ac:dyDescent="0.25">
      <c r="A2247" s="37" t="s">
        <v>2608</v>
      </c>
      <c r="B2247" s="14" t="s">
        <v>2609</v>
      </c>
      <c r="C2247" s="38" t="s">
        <v>3180</v>
      </c>
      <c r="G2247"/>
    </row>
    <row r="2248" spans="1:7" x14ac:dyDescent="0.25">
      <c r="A2248" s="37" t="s">
        <v>2610</v>
      </c>
      <c r="B2248" s="14" t="s">
        <v>2611</v>
      </c>
      <c r="C2248" s="38" t="s">
        <v>3180</v>
      </c>
      <c r="G2248"/>
    </row>
    <row r="2249" spans="1:7" x14ac:dyDescent="0.25">
      <c r="A2249" s="57" t="s">
        <v>2612</v>
      </c>
      <c r="B2249" s="43" t="s">
        <v>2613</v>
      </c>
      <c r="C2249" s="38" t="s">
        <v>3179</v>
      </c>
      <c r="G2249"/>
    </row>
    <row r="2250" spans="1:7" x14ac:dyDescent="0.25">
      <c r="A2250" s="37" t="s">
        <v>2614</v>
      </c>
      <c r="B2250" s="14" t="s">
        <v>2615</v>
      </c>
      <c r="C2250" s="38" t="s">
        <v>3180</v>
      </c>
      <c r="G2250"/>
    </row>
    <row r="2251" spans="1:7" x14ac:dyDescent="0.25">
      <c r="A2251" s="37" t="s">
        <v>2616</v>
      </c>
      <c r="B2251" s="14" t="s">
        <v>2617</v>
      </c>
      <c r="C2251" s="38" t="s">
        <v>3180</v>
      </c>
      <c r="G2251"/>
    </row>
    <row r="2252" spans="1:7" x14ac:dyDescent="0.25">
      <c r="A2252" s="37" t="s">
        <v>2618</v>
      </c>
      <c r="B2252" s="14" t="s">
        <v>2619</v>
      </c>
      <c r="C2252" s="38" t="s">
        <v>3180</v>
      </c>
      <c r="G2252"/>
    </row>
    <row r="2253" spans="1:7" x14ac:dyDescent="0.25">
      <c r="A2253" s="37" t="s">
        <v>2620</v>
      </c>
      <c r="B2253" s="14" t="s">
        <v>2621</v>
      </c>
      <c r="C2253" s="38" t="s">
        <v>3180</v>
      </c>
      <c r="G2253"/>
    </row>
    <row r="2254" spans="1:7" x14ac:dyDescent="0.25">
      <c r="A2254" s="37" t="s">
        <v>2622</v>
      </c>
      <c r="B2254" s="14" t="s">
        <v>2623</v>
      </c>
      <c r="C2254" s="38" t="s">
        <v>3180</v>
      </c>
      <c r="G2254"/>
    </row>
    <row r="2255" spans="1:7" x14ac:dyDescent="0.25">
      <c r="A2255" s="37" t="s">
        <v>2624</v>
      </c>
      <c r="B2255" s="14" t="s">
        <v>2625</v>
      </c>
      <c r="C2255" s="38" t="s">
        <v>3180</v>
      </c>
      <c r="G2255"/>
    </row>
    <row r="2256" spans="1:7" x14ac:dyDescent="0.25">
      <c r="A2256" s="57" t="s">
        <v>2626</v>
      </c>
      <c r="B2256" s="43" t="s">
        <v>2627</v>
      </c>
      <c r="C2256" s="38" t="s">
        <v>3179</v>
      </c>
      <c r="G2256"/>
    </row>
    <row r="2257" spans="1:7" ht="36" x14ac:dyDescent="0.25">
      <c r="A2257" s="37" t="s">
        <v>2628</v>
      </c>
      <c r="B2257" s="14" t="s">
        <v>2629</v>
      </c>
      <c r="C2257" s="38" t="s">
        <v>3180</v>
      </c>
      <c r="G2257"/>
    </row>
    <row r="2258" spans="1:7" ht="36" x14ac:dyDescent="0.25">
      <c r="A2258" s="37" t="s">
        <v>2630</v>
      </c>
      <c r="B2258" s="14" t="s">
        <v>2631</v>
      </c>
      <c r="C2258" s="38" t="s">
        <v>3180</v>
      </c>
      <c r="G2258"/>
    </row>
    <row r="2259" spans="1:7" x14ac:dyDescent="0.25">
      <c r="A2259" s="37" t="s">
        <v>2632</v>
      </c>
      <c r="B2259" s="14" t="s">
        <v>2633</v>
      </c>
      <c r="C2259" s="38" t="s">
        <v>3180</v>
      </c>
      <c r="G2259"/>
    </row>
    <row r="2260" spans="1:7" x14ac:dyDescent="0.25">
      <c r="A2260" s="37" t="s">
        <v>2634</v>
      </c>
      <c r="B2260" s="14" t="s">
        <v>2635</v>
      </c>
      <c r="C2260" s="38" t="s">
        <v>3180</v>
      </c>
      <c r="G2260"/>
    </row>
    <row r="2261" spans="1:7" x14ac:dyDescent="0.25">
      <c r="A2261" s="37" t="s">
        <v>2636</v>
      </c>
      <c r="B2261" s="14" t="s">
        <v>2637</v>
      </c>
      <c r="C2261" s="38" t="s">
        <v>3180</v>
      </c>
      <c r="G2261"/>
    </row>
    <row r="2262" spans="1:7" x14ac:dyDescent="0.25">
      <c r="A2262" s="37" t="s">
        <v>2638</v>
      </c>
      <c r="B2262" s="14" t="s">
        <v>2639</v>
      </c>
      <c r="C2262" s="38" t="s">
        <v>3180</v>
      </c>
      <c r="G2262"/>
    </row>
    <row r="2263" spans="1:7" x14ac:dyDescent="0.25">
      <c r="A2263" s="37" t="s">
        <v>2640</v>
      </c>
      <c r="B2263" s="14" t="s">
        <v>2641</v>
      </c>
      <c r="C2263" s="38" t="s">
        <v>3180</v>
      </c>
      <c r="G2263"/>
    </row>
    <row r="2264" spans="1:7" x14ac:dyDescent="0.25">
      <c r="A2264" s="37" t="s">
        <v>2642</v>
      </c>
      <c r="B2264" s="14" t="s">
        <v>2643</v>
      </c>
      <c r="C2264" s="38" t="s">
        <v>3180</v>
      </c>
      <c r="G2264"/>
    </row>
    <row r="2265" spans="1:7" x14ac:dyDescent="0.25">
      <c r="A2265" s="37" t="s">
        <v>2644</v>
      </c>
      <c r="B2265" s="14" t="s">
        <v>2645</v>
      </c>
      <c r="C2265" s="38" t="s">
        <v>3180</v>
      </c>
      <c r="G2265"/>
    </row>
    <row r="2266" spans="1:7" x14ac:dyDescent="0.25">
      <c r="A2266" s="37" t="s">
        <v>2646</v>
      </c>
      <c r="B2266" s="14" t="s">
        <v>2647</v>
      </c>
      <c r="C2266" s="38" t="s">
        <v>3180</v>
      </c>
      <c r="G2266"/>
    </row>
    <row r="2267" spans="1:7" ht="24" x14ac:dyDescent="0.25">
      <c r="A2267" s="37" t="s">
        <v>2648</v>
      </c>
      <c r="B2267" s="14" t="s">
        <v>2649</v>
      </c>
      <c r="C2267" s="38" t="s">
        <v>3180</v>
      </c>
      <c r="G2267"/>
    </row>
    <row r="2268" spans="1:7" ht="24" x14ac:dyDescent="0.25">
      <c r="A2268" s="37" t="s">
        <v>2650</v>
      </c>
      <c r="B2268" s="14" t="s">
        <v>2651</v>
      </c>
      <c r="C2268" s="38" t="s">
        <v>3180</v>
      </c>
      <c r="G2268"/>
    </row>
    <row r="2269" spans="1:7" ht="24" x14ac:dyDescent="0.25">
      <c r="A2269" s="37" t="s">
        <v>2652</v>
      </c>
      <c r="B2269" s="14" t="s">
        <v>2653</v>
      </c>
      <c r="C2269" s="38" t="s">
        <v>3180</v>
      </c>
      <c r="G2269"/>
    </row>
    <row r="2270" spans="1:7" x14ac:dyDescent="0.25">
      <c r="A2270" s="37" t="s">
        <v>2654</v>
      </c>
      <c r="B2270" s="14" t="s">
        <v>2655</v>
      </c>
      <c r="C2270" s="38" t="s">
        <v>3180</v>
      </c>
      <c r="G2270"/>
    </row>
    <row r="2271" spans="1:7" x14ac:dyDescent="0.25">
      <c r="A2271" s="37" t="s">
        <v>2656</v>
      </c>
      <c r="B2271" s="14" t="s">
        <v>2657</v>
      </c>
      <c r="C2271" s="38" t="s">
        <v>3180</v>
      </c>
      <c r="G2271"/>
    </row>
    <row r="2272" spans="1:7" x14ac:dyDescent="0.25">
      <c r="A2272" s="37" t="s">
        <v>2658</v>
      </c>
      <c r="B2272" s="14" t="s">
        <v>2659</v>
      </c>
      <c r="C2272" s="38" t="s">
        <v>3180</v>
      </c>
      <c r="G2272"/>
    </row>
    <row r="2273" spans="1:7" x14ac:dyDescent="0.25">
      <c r="A2273" s="37" t="s">
        <v>2660</v>
      </c>
      <c r="B2273" s="14" t="s">
        <v>2661</v>
      </c>
      <c r="C2273" s="38" t="s">
        <v>3180</v>
      </c>
      <c r="G2273"/>
    </row>
    <row r="2274" spans="1:7" x14ac:dyDescent="0.25">
      <c r="A2274" s="37" t="s">
        <v>2662</v>
      </c>
      <c r="B2274" s="14" t="s">
        <v>2663</v>
      </c>
      <c r="C2274" s="38" t="s">
        <v>3180</v>
      </c>
      <c r="G2274"/>
    </row>
    <row r="2275" spans="1:7" x14ac:dyDescent="0.25">
      <c r="A2275" s="57" t="s">
        <v>2664</v>
      </c>
      <c r="B2275" s="43" t="s">
        <v>2665</v>
      </c>
      <c r="C2275" s="38" t="s">
        <v>3179</v>
      </c>
      <c r="G2275"/>
    </row>
    <row r="2276" spans="1:7" x14ac:dyDescent="0.25">
      <c r="A2276" s="37" t="s">
        <v>2666</v>
      </c>
      <c r="B2276" s="14" t="s">
        <v>2667</v>
      </c>
      <c r="C2276" s="38" t="s">
        <v>3180</v>
      </c>
      <c r="G2276"/>
    </row>
    <row r="2277" spans="1:7" x14ac:dyDescent="0.25">
      <c r="A2277" s="37" t="s">
        <v>2668</v>
      </c>
      <c r="B2277" s="14" t="s">
        <v>2669</v>
      </c>
      <c r="C2277" s="38" t="s">
        <v>3180</v>
      </c>
      <c r="G2277"/>
    </row>
    <row r="2278" spans="1:7" ht="24" x14ac:dyDescent="0.25">
      <c r="A2278" s="37" t="s">
        <v>2670</v>
      </c>
      <c r="B2278" s="14" t="s">
        <v>2671</v>
      </c>
      <c r="C2278" s="38" t="s">
        <v>3180</v>
      </c>
      <c r="G2278"/>
    </row>
    <row r="2279" spans="1:7" x14ac:dyDescent="0.25">
      <c r="A2279" s="37" t="s">
        <v>2672</v>
      </c>
      <c r="B2279" s="14" t="s">
        <v>2673</v>
      </c>
      <c r="C2279" s="38" t="s">
        <v>3180</v>
      </c>
      <c r="G2279"/>
    </row>
    <row r="2280" spans="1:7" x14ac:dyDescent="0.25">
      <c r="A2280" s="37" t="s">
        <v>2674</v>
      </c>
      <c r="B2280" s="14" t="s">
        <v>2675</v>
      </c>
      <c r="C2280" s="38" t="s">
        <v>3180</v>
      </c>
      <c r="G2280"/>
    </row>
    <row r="2281" spans="1:7" x14ac:dyDescent="0.25">
      <c r="A2281" s="37" t="s">
        <v>2676</v>
      </c>
      <c r="B2281" s="14" t="s">
        <v>2677</v>
      </c>
      <c r="C2281" s="38" t="s">
        <v>3180</v>
      </c>
      <c r="G2281"/>
    </row>
    <row r="2282" spans="1:7" ht="24" x14ac:dyDescent="0.25">
      <c r="A2282" s="37" t="s">
        <v>2678</v>
      </c>
      <c r="B2282" s="14" t="s">
        <v>2679</v>
      </c>
      <c r="C2282" s="38" t="s">
        <v>3180</v>
      </c>
      <c r="G2282"/>
    </row>
    <row r="2283" spans="1:7" ht="24" x14ac:dyDescent="0.25">
      <c r="A2283" s="37" t="s">
        <v>2680</v>
      </c>
      <c r="B2283" s="14" t="s">
        <v>2681</v>
      </c>
      <c r="C2283" s="38" t="s">
        <v>3180</v>
      </c>
      <c r="G2283"/>
    </row>
    <row r="2284" spans="1:7" ht="24" x14ac:dyDescent="0.25">
      <c r="A2284" s="37" t="s">
        <v>2682</v>
      </c>
      <c r="B2284" s="14" t="s">
        <v>2683</v>
      </c>
      <c r="C2284" s="38" t="s">
        <v>3180</v>
      </c>
      <c r="G2284"/>
    </row>
    <row r="2285" spans="1:7" ht="24" x14ac:dyDescent="0.25">
      <c r="A2285" s="37" t="s">
        <v>2684</v>
      </c>
      <c r="B2285" s="14" t="s">
        <v>2685</v>
      </c>
      <c r="C2285" s="38" t="s">
        <v>3180</v>
      </c>
      <c r="G2285"/>
    </row>
    <row r="2286" spans="1:7" ht="24" x14ac:dyDescent="0.25">
      <c r="A2286" s="37" t="s">
        <v>2686</v>
      </c>
      <c r="B2286" s="14" t="s">
        <v>2687</v>
      </c>
      <c r="C2286" s="38" t="s">
        <v>3180</v>
      </c>
      <c r="G2286"/>
    </row>
    <row r="2287" spans="1:7" ht="24" x14ac:dyDescent="0.25">
      <c r="A2287" s="37" t="s">
        <v>2688</v>
      </c>
      <c r="B2287" s="14" t="s">
        <v>2689</v>
      </c>
      <c r="C2287" s="38" t="s">
        <v>3180</v>
      </c>
      <c r="G2287"/>
    </row>
    <row r="2288" spans="1:7" ht="24" x14ac:dyDescent="0.25">
      <c r="A2288" s="37" t="s">
        <v>2690</v>
      </c>
      <c r="B2288" s="14" t="s">
        <v>2691</v>
      </c>
      <c r="C2288" s="38" t="s">
        <v>3180</v>
      </c>
      <c r="G2288"/>
    </row>
    <row r="2289" spans="1:7" ht="24" x14ac:dyDescent="0.25">
      <c r="A2289" s="37" t="s">
        <v>2692</v>
      </c>
      <c r="B2289" s="14" t="s">
        <v>2693</v>
      </c>
      <c r="C2289" s="38" t="s">
        <v>3180</v>
      </c>
      <c r="G2289"/>
    </row>
    <row r="2290" spans="1:7" ht="24" x14ac:dyDescent="0.25">
      <c r="A2290" s="37" t="s">
        <v>2694</v>
      </c>
      <c r="B2290" s="14" t="s">
        <v>2695</v>
      </c>
      <c r="C2290" s="38" t="s">
        <v>3180</v>
      </c>
      <c r="G2290"/>
    </row>
    <row r="2291" spans="1:7" ht="24" x14ac:dyDescent="0.25">
      <c r="A2291" s="37" t="s">
        <v>2696</v>
      </c>
      <c r="B2291" s="14" t="s">
        <v>2697</v>
      </c>
      <c r="C2291" s="38" t="s">
        <v>3180</v>
      </c>
      <c r="G2291"/>
    </row>
    <row r="2292" spans="1:7" ht="24" x14ac:dyDescent="0.25">
      <c r="A2292" s="37" t="s">
        <v>2698</v>
      </c>
      <c r="B2292" s="14" t="s">
        <v>2699</v>
      </c>
      <c r="C2292" s="38" t="s">
        <v>3180</v>
      </c>
      <c r="G2292"/>
    </row>
    <row r="2293" spans="1:7" ht="24" x14ac:dyDescent="0.25">
      <c r="A2293" s="37" t="s">
        <v>2700</v>
      </c>
      <c r="B2293" s="14" t="s">
        <v>2701</v>
      </c>
      <c r="C2293" s="38" t="s">
        <v>3180</v>
      </c>
      <c r="G2293"/>
    </row>
    <row r="2294" spans="1:7" x14ac:dyDescent="0.25">
      <c r="A2294" s="37" t="s">
        <v>2702</v>
      </c>
      <c r="B2294" s="14" t="s">
        <v>2703</v>
      </c>
      <c r="C2294" s="38" t="s">
        <v>3180</v>
      </c>
      <c r="G2294"/>
    </row>
    <row r="2295" spans="1:7" x14ac:dyDescent="0.25">
      <c r="A2295" s="37" t="s">
        <v>2704</v>
      </c>
      <c r="B2295" s="14" t="s">
        <v>2705</v>
      </c>
      <c r="C2295" s="38" t="s">
        <v>3180</v>
      </c>
      <c r="G2295"/>
    </row>
    <row r="2296" spans="1:7" ht="24" x14ac:dyDescent="0.25">
      <c r="A2296" s="37" t="s">
        <v>2706</v>
      </c>
      <c r="B2296" s="14" t="s">
        <v>2707</v>
      </c>
      <c r="C2296" s="38" t="s">
        <v>3180</v>
      </c>
      <c r="G2296"/>
    </row>
    <row r="2297" spans="1:7" ht="24" x14ac:dyDescent="0.25">
      <c r="A2297" s="37" t="s">
        <v>2708</v>
      </c>
      <c r="B2297" s="14" t="s">
        <v>2709</v>
      </c>
      <c r="C2297" s="38" t="s">
        <v>3180</v>
      </c>
      <c r="G2297"/>
    </row>
    <row r="2298" spans="1:7" ht="24" x14ac:dyDescent="0.25">
      <c r="A2298" s="37" t="s">
        <v>2710</v>
      </c>
      <c r="B2298" s="14" t="s">
        <v>2711</v>
      </c>
      <c r="C2298" s="38" t="s">
        <v>3180</v>
      </c>
      <c r="G2298"/>
    </row>
    <row r="2299" spans="1:7" ht="24" x14ac:dyDescent="0.25">
      <c r="A2299" s="37" t="s">
        <v>2712</v>
      </c>
      <c r="B2299" s="14" t="s">
        <v>2713</v>
      </c>
      <c r="C2299" s="38" t="s">
        <v>3180</v>
      </c>
      <c r="G2299"/>
    </row>
    <row r="2300" spans="1:7" x14ac:dyDescent="0.25">
      <c r="A2300" s="37" t="s">
        <v>2714</v>
      </c>
      <c r="B2300" s="14" t="s">
        <v>2715</v>
      </c>
      <c r="C2300" s="38" t="s">
        <v>3180</v>
      </c>
      <c r="G2300"/>
    </row>
    <row r="2301" spans="1:7" x14ac:dyDescent="0.25">
      <c r="A2301" s="37" t="s">
        <v>2716</v>
      </c>
      <c r="B2301" s="14" t="s">
        <v>2717</v>
      </c>
      <c r="C2301" s="38" t="s">
        <v>3180</v>
      </c>
      <c r="G2301"/>
    </row>
    <row r="2302" spans="1:7" x14ac:dyDescent="0.25">
      <c r="A2302" s="37" t="s">
        <v>2718</v>
      </c>
      <c r="B2302" s="14" t="s">
        <v>2719</v>
      </c>
      <c r="C2302" s="38" t="s">
        <v>3180</v>
      </c>
      <c r="G2302"/>
    </row>
    <row r="2303" spans="1:7" x14ac:dyDescent="0.25">
      <c r="A2303" s="37" t="s">
        <v>2720</v>
      </c>
      <c r="B2303" s="14" t="s">
        <v>2721</v>
      </c>
      <c r="C2303" s="38" t="s">
        <v>3180</v>
      </c>
      <c r="G2303"/>
    </row>
    <row r="2304" spans="1:7" x14ac:dyDescent="0.25">
      <c r="A2304" s="37" t="s">
        <v>2722</v>
      </c>
      <c r="B2304" s="14" t="s">
        <v>2723</v>
      </c>
      <c r="C2304" s="38" t="s">
        <v>3180</v>
      </c>
      <c r="G2304"/>
    </row>
    <row r="2305" spans="1:7" x14ac:dyDescent="0.25">
      <c r="A2305" s="37" t="s">
        <v>2724</v>
      </c>
      <c r="B2305" s="14" t="s">
        <v>2725</v>
      </c>
      <c r="C2305" s="38" t="s">
        <v>3180</v>
      </c>
      <c r="G2305"/>
    </row>
    <row r="2306" spans="1:7" ht="24" x14ac:dyDescent="0.25">
      <c r="A2306" s="37" t="s">
        <v>2726</v>
      </c>
      <c r="B2306" s="14" t="s">
        <v>2727</v>
      </c>
      <c r="C2306" s="38" t="s">
        <v>3180</v>
      </c>
      <c r="G2306"/>
    </row>
    <row r="2307" spans="1:7" ht="24" x14ac:dyDescent="0.25">
      <c r="A2307" s="37" t="s">
        <v>2728</v>
      </c>
      <c r="B2307" s="14" t="s">
        <v>2729</v>
      </c>
      <c r="C2307" s="38" t="s">
        <v>3180</v>
      </c>
      <c r="G2307"/>
    </row>
    <row r="2308" spans="1:7" ht="24" x14ac:dyDescent="0.25">
      <c r="A2308" s="37" t="s">
        <v>2730</v>
      </c>
      <c r="B2308" s="14" t="s">
        <v>2731</v>
      </c>
      <c r="C2308" s="38" t="s">
        <v>3180</v>
      </c>
      <c r="G2308"/>
    </row>
    <row r="2309" spans="1:7" ht="24" x14ac:dyDescent="0.25">
      <c r="A2309" s="37" t="s">
        <v>2732</v>
      </c>
      <c r="B2309" s="14" t="s">
        <v>2733</v>
      </c>
      <c r="C2309" s="38" t="s">
        <v>3180</v>
      </c>
      <c r="G2309"/>
    </row>
    <row r="2310" spans="1:7" x14ac:dyDescent="0.25">
      <c r="A2310" s="37" t="s">
        <v>2734</v>
      </c>
      <c r="B2310" s="14" t="s">
        <v>2735</v>
      </c>
      <c r="C2310" s="38" t="s">
        <v>3180</v>
      </c>
      <c r="G2310"/>
    </row>
    <row r="2311" spans="1:7" x14ac:dyDescent="0.25">
      <c r="A2311" s="37" t="s">
        <v>2736</v>
      </c>
      <c r="B2311" s="14" t="s">
        <v>2737</v>
      </c>
      <c r="C2311" s="38" t="s">
        <v>3180</v>
      </c>
      <c r="G2311"/>
    </row>
    <row r="2312" spans="1:7" x14ac:dyDescent="0.25">
      <c r="A2312" s="37" t="s">
        <v>2738</v>
      </c>
      <c r="B2312" s="14" t="s">
        <v>2739</v>
      </c>
      <c r="C2312" s="38" t="s">
        <v>3180</v>
      </c>
      <c r="G2312"/>
    </row>
    <row r="2313" spans="1:7" x14ac:dyDescent="0.25">
      <c r="A2313" s="37" t="s">
        <v>2740</v>
      </c>
      <c r="B2313" s="14" t="s">
        <v>2741</v>
      </c>
      <c r="C2313" s="38" t="s">
        <v>3180</v>
      </c>
      <c r="G2313"/>
    </row>
    <row r="2314" spans="1:7" ht="24" x14ac:dyDescent="0.25">
      <c r="A2314" s="37" t="s">
        <v>2742</v>
      </c>
      <c r="B2314" s="14" t="s">
        <v>2743</v>
      </c>
      <c r="C2314" s="38" t="s">
        <v>3180</v>
      </c>
      <c r="G2314"/>
    </row>
    <row r="2315" spans="1:7" ht="24" x14ac:dyDescent="0.25">
      <c r="A2315" s="37" t="s">
        <v>2744</v>
      </c>
      <c r="B2315" s="14" t="s">
        <v>2745</v>
      </c>
      <c r="C2315" s="38" t="s">
        <v>3180</v>
      </c>
      <c r="G2315"/>
    </row>
    <row r="2316" spans="1:7" ht="24" x14ac:dyDescent="0.25">
      <c r="A2316" s="37" t="s">
        <v>2746</v>
      </c>
      <c r="B2316" s="14" t="s">
        <v>2747</v>
      </c>
      <c r="C2316" s="38" t="s">
        <v>3180</v>
      </c>
      <c r="G2316"/>
    </row>
    <row r="2317" spans="1:7" ht="24" x14ac:dyDescent="0.25">
      <c r="A2317" s="37" t="s">
        <v>2748</v>
      </c>
      <c r="B2317" s="14" t="s">
        <v>2749</v>
      </c>
      <c r="C2317" s="38" t="s">
        <v>3180</v>
      </c>
      <c r="G2317"/>
    </row>
    <row r="2318" spans="1:7" ht="24" x14ac:dyDescent="0.25">
      <c r="A2318" s="37" t="s">
        <v>2750</v>
      </c>
      <c r="B2318" s="14" t="s">
        <v>2751</v>
      </c>
      <c r="C2318" s="38" t="s">
        <v>3180</v>
      </c>
      <c r="G2318"/>
    </row>
    <row r="2319" spans="1:7" ht="24" x14ac:dyDescent="0.25">
      <c r="A2319" s="37" t="s">
        <v>2752</v>
      </c>
      <c r="B2319" s="14" t="s">
        <v>2753</v>
      </c>
      <c r="C2319" s="38" t="s">
        <v>3180</v>
      </c>
      <c r="G2319"/>
    </row>
    <row r="2320" spans="1:7" x14ac:dyDescent="0.25">
      <c r="A2320" s="37" t="s">
        <v>2754</v>
      </c>
      <c r="B2320" s="14" t="s">
        <v>2755</v>
      </c>
      <c r="C2320" s="38" t="s">
        <v>3180</v>
      </c>
      <c r="G2320"/>
    </row>
    <row r="2321" spans="1:7" x14ac:dyDescent="0.25">
      <c r="A2321" s="37" t="s">
        <v>2756</v>
      </c>
      <c r="B2321" s="14" t="s">
        <v>2757</v>
      </c>
      <c r="C2321" s="38" t="s">
        <v>3180</v>
      </c>
      <c r="G2321"/>
    </row>
    <row r="2322" spans="1:7" ht="24" x14ac:dyDescent="0.25">
      <c r="A2322" s="37" t="s">
        <v>2758</v>
      </c>
      <c r="B2322" s="14" t="s">
        <v>2759</v>
      </c>
      <c r="C2322" s="38" t="s">
        <v>3180</v>
      </c>
      <c r="G2322"/>
    </row>
    <row r="2323" spans="1:7" ht="24" x14ac:dyDescent="0.25">
      <c r="A2323" s="37" t="s">
        <v>2760</v>
      </c>
      <c r="B2323" s="14" t="s">
        <v>2761</v>
      </c>
      <c r="C2323" s="38" t="s">
        <v>3180</v>
      </c>
      <c r="G2323"/>
    </row>
    <row r="2324" spans="1:7" x14ac:dyDescent="0.25">
      <c r="A2324" s="37" t="s">
        <v>2762</v>
      </c>
      <c r="B2324" s="14" t="s">
        <v>2763</v>
      </c>
      <c r="C2324" s="38" t="s">
        <v>3180</v>
      </c>
      <c r="G2324"/>
    </row>
    <row r="2325" spans="1:7" x14ac:dyDescent="0.25">
      <c r="A2325" s="37" t="s">
        <v>2764</v>
      </c>
      <c r="B2325" s="14" t="s">
        <v>2765</v>
      </c>
      <c r="C2325" s="38" t="s">
        <v>3180</v>
      </c>
      <c r="G2325"/>
    </row>
    <row r="2326" spans="1:7" x14ac:dyDescent="0.25">
      <c r="A2326" s="37" t="s">
        <v>2766</v>
      </c>
      <c r="B2326" s="14" t="s">
        <v>2767</v>
      </c>
      <c r="C2326" s="38" t="s">
        <v>3180</v>
      </c>
      <c r="G2326"/>
    </row>
    <row r="2327" spans="1:7" x14ac:dyDescent="0.25">
      <c r="A2327" s="37" t="s">
        <v>2768</v>
      </c>
      <c r="B2327" s="14" t="s">
        <v>2769</v>
      </c>
      <c r="C2327" s="38" t="s">
        <v>3180</v>
      </c>
      <c r="G2327"/>
    </row>
    <row r="2328" spans="1:7" x14ac:dyDescent="0.25">
      <c r="A2328" s="37" t="s">
        <v>2770</v>
      </c>
      <c r="B2328" s="14" t="s">
        <v>2771</v>
      </c>
      <c r="C2328" s="38" t="s">
        <v>3180</v>
      </c>
      <c r="G2328"/>
    </row>
    <row r="2329" spans="1:7" x14ac:dyDescent="0.25">
      <c r="A2329" s="37" t="s">
        <v>2772</v>
      </c>
      <c r="B2329" s="14" t="s">
        <v>2773</v>
      </c>
      <c r="C2329" s="38" t="s">
        <v>3180</v>
      </c>
      <c r="G2329"/>
    </row>
    <row r="2330" spans="1:7" ht="24" x14ac:dyDescent="0.25">
      <c r="A2330" s="37" t="s">
        <v>2774</v>
      </c>
      <c r="B2330" s="14" t="s">
        <v>2775</v>
      </c>
      <c r="C2330" s="38" t="s">
        <v>3180</v>
      </c>
      <c r="G2330"/>
    </row>
    <row r="2331" spans="1:7" ht="24" x14ac:dyDescent="0.25">
      <c r="A2331" s="37" t="s">
        <v>2776</v>
      </c>
      <c r="B2331" s="14" t="s">
        <v>2777</v>
      </c>
      <c r="C2331" s="38" t="s">
        <v>3180</v>
      </c>
      <c r="G2331"/>
    </row>
    <row r="2332" spans="1:7" x14ac:dyDescent="0.25">
      <c r="A2332" s="37" t="s">
        <v>2778</v>
      </c>
      <c r="B2332" s="14" t="s">
        <v>2779</v>
      </c>
      <c r="C2332" s="38" t="s">
        <v>3180</v>
      </c>
      <c r="G2332"/>
    </row>
    <row r="2333" spans="1:7" x14ac:dyDescent="0.25">
      <c r="A2333" s="37" t="s">
        <v>2780</v>
      </c>
      <c r="B2333" s="14" t="s">
        <v>2781</v>
      </c>
      <c r="C2333" s="38" t="s">
        <v>3180</v>
      </c>
      <c r="G2333"/>
    </row>
    <row r="2334" spans="1:7" x14ac:dyDescent="0.25">
      <c r="A2334" s="37" t="s">
        <v>2782</v>
      </c>
      <c r="B2334" s="14" t="s">
        <v>2783</v>
      </c>
      <c r="C2334" s="38" t="s">
        <v>3180</v>
      </c>
      <c r="G2334"/>
    </row>
    <row r="2335" spans="1:7" x14ac:dyDescent="0.25">
      <c r="A2335" s="37" t="s">
        <v>2784</v>
      </c>
      <c r="B2335" s="14" t="s">
        <v>2785</v>
      </c>
      <c r="C2335" s="38" t="s">
        <v>3180</v>
      </c>
      <c r="G2335"/>
    </row>
    <row r="2336" spans="1:7" x14ac:dyDescent="0.25">
      <c r="A2336" s="37" t="s">
        <v>2786</v>
      </c>
      <c r="B2336" s="14" t="s">
        <v>2787</v>
      </c>
      <c r="C2336" s="38" t="s">
        <v>3180</v>
      </c>
      <c r="G2336"/>
    </row>
    <row r="2337" spans="1:7" x14ac:dyDescent="0.25">
      <c r="A2337" s="37" t="s">
        <v>2788</v>
      </c>
      <c r="B2337" s="14" t="s">
        <v>2789</v>
      </c>
      <c r="C2337" s="38" t="s">
        <v>3180</v>
      </c>
      <c r="G2337"/>
    </row>
    <row r="2338" spans="1:7" x14ac:dyDescent="0.25">
      <c r="A2338" s="37" t="s">
        <v>2790</v>
      </c>
      <c r="B2338" s="14" t="s">
        <v>2791</v>
      </c>
      <c r="C2338" s="38" t="s">
        <v>3180</v>
      </c>
      <c r="G2338"/>
    </row>
    <row r="2339" spans="1:7" x14ac:dyDescent="0.25">
      <c r="A2339" s="37" t="s">
        <v>2792</v>
      </c>
      <c r="B2339" s="14" t="s">
        <v>2793</v>
      </c>
      <c r="C2339" s="38" t="s">
        <v>3180</v>
      </c>
      <c r="G2339"/>
    </row>
    <row r="2340" spans="1:7" ht="24" x14ac:dyDescent="0.25">
      <c r="A2340" s="37" t="s">
        <v>2794</v>
      </c>
      <c r="B2340" s="14" t="s">
        <v>2795</v>
      </c>
      <c r="C2340" s="38" t="s">
        <v>3180</v>
      </c>
      <c r="G2340"/>
    </row>
    <row r="2341" spans="1:7" ht="24" x14ac:dyDescent="0.25">
      <c r="A2341" s="37" t="s">
        <v>2796</v>
      </c>
      <c r="B2341" s="14" t="s">
        <v>2797</v>
      </c>
      <c r="C2341" s="38" t="s">
        <v>3180</v>
      </c>
      <c r="G2341"/>
    </row>
    <row r="2342" spans="1:7" ht="24" x14ac:dyDescent="0.25">
      <c r="A2342" s="37" t="s">
        <v>2798</v>
      </c>
      <c r="B2342" s="14" t="s">
        <v>2799</v>
      </c>
      <c r="C2342" s="38" t="s">
        <v>3180</v>
      </c>
      <c r="G2342"/>
    </row>
    <row r="2343" spans="1:7" x14ac:dyDescent="0.25">
      <c r="A2343" s="37" t="s">
        <v>2800</v>
      </c>
      <c r="B2343" s="14" t="s">
        <v>2801</v>
      </c>
      <c r="C2343" s="38" t="s">
        <v>3180</v>
      </c>
      <c r="G2343"/>
    </row>
    <row r="2344" spans="1:7" x14ac:dyDescent="0.25">
      <c r="A2344" s="37" t="s">
        <v>2802</v>
      </c>
      <c r="B2344" s="14" t="s">
        <v>2803</v>
      </c>
      <c r="C2344" s="38" t="s">
        <v>3180</v>
      </c>
      <c r="G2344"/>
    </row>
    <row r="2345" spans="1:7" x14ac:dyDescent="0.25">
      <c r="A2345" s="37" t="s">
        <v>2804</v>
      </c>
      <c r="B2345" s="14" t="s">
        <v>2805</v>
      </c>
      <c r="C2345" s="38" t="s">
        <v>3180</v>
      </c>
      <c r="G2345"/>
    </row>
    <row r="2346" spans="1:7" x14ac:dyDescent="0.25">
      <c r="A2346" s="37" t="s">
        <v>2806</v>
      </c>
      <c r="B2346" s="14" t="s">
        <v>2807</v>
      </c>
      <c r="C2346" s="38" t="s">
        <v>3180</v>
      </c>
      <c r="G2346"/>
    </row>
    <row r="2347" spans="1:7" x14ac:dyDescent="0.25">
      <c r="A2347" s="37" t="s">
        <v>2808</v>
      </c>
      <c r="B2347" s="14" t="s">
        <v>2809</v>
      </c>
      <c r="C2347" s="38" t="s">
        <v>3180</v>
      </c>
      <c r="G2347"/>
    </row>
    <row r="2348" spans="1:7" x14ac:dyDescent="0.25">
      <c r="A2348" s="37" t="s">
        <v>2810</v>
      </c>
      <c r="B2348" s="14" t="s">
        <v>2811</v>
      </c>
      <c r="C2348" s="38" t="s">
        <v>3180</v>
      </c>
      <c r="G2348"/>
    </row>
    <row r="2349" spans="1:7" x14ac:dyDescent="0.25">
      <c r="A2349" s="37" t="s">
        <v>2812</v>
      </c>
      <c r="B2349" s="14" t="s">
        <v>2813</v>
      </c>
      <c r="C2349" s="38" t="s">
        <v>3180</v>
      </c>
      <c r="G2349"/>
    </row>
    <row r="2350" spans="1:7" x14ac:dyDescent="0.25">
      <c r="A2350" s="37" t="s">
        <v>2814</v>
      </c>
      <c r="B2350" s="14" t="s">
        <v>2815</v>
      </c>
      <c r="C2350" s="38" t="s">
        <v>3180</v>
      </c>
      <c r="G2350"/>
    </row>
    <row r="2351" spans="1:7" x14ac:dyDescent="0.25">
      <c r="A2351" s="37" t="s">
        <v>2816</v>
      </c>
      <c r="B2351" s="14" t="s">
        <v>2817</v>
      </c>
      <c r="C2351" s="38" t="s">
        <v>3180</v>
      </c>
      <c r="G2351"/>
    </row>
    <row r="2352" spans="1:7" x14ac:dyDescent="0.25">
      <c r="A2352" s="38" t="s">
        <v>422</v>
      </c>
      <c r="B2352" s="14" t="s">
        <v>421</v>
      </c>
      <c r="C2352" s="38"/>
      <c r="G2352"/>
    </row>
    <row r="2353" spans="1:7" x14ac:dyDescent="0.25">
      <c r="A2353" s="38" t="s">
        <v>420</v>
      </c>
      <c r="B2353" s="14" t="s">
        <v>419</v>
      </c>
      <c r="C2353" s="38" t="s">
        <v>3175</v>
      </c>
      <c r="G2353"/>
    </row>
    <row r="2354" spans="1:7" ht="60" x14ac:dyDescent="0.25">
      <c r="A2354" s="38" t="s">
        <v>417</v>
      </c>
      <c r="B2354" s="14" t="s">
        <v>416</v>
      </c>
      <c r="C2354" s="38"/>
      <c r="G2354"/>
    </row>
    <row r="2355" spans="1:7" ht="60" x14ac:dyDescent="0.25">
      <c r="A2355" s="38" t="s">
        <v>415</v>
      </c>
      <c r="B2355" s="14" t="s">
        <v>414</v>
      </c>
      <c r="C2355" s="38" t="s">
        <v>3175</v>
      </c>
      <c r="G2355"/>
    </row>
    <row r="2356" spans="1:7" ht="24" x14ac:dyDescent="0.25">
      <c r="A2356" s="38" t="s">
        <v>2818</v>
      </c>
      <c r="B2356" s="14" t="s">
        <v>2819</v>
      </c>
      <c r="C2356" s="38"/>
      <c r="G2356"/>
    </row>
    <row r="2357" spans="1:7" ht="24" x14ac:dyDescent="0.25">
      <c r="A2357" s="38" t="s">
        <v>413</v>
      </c>
      <c r="B2357" s="14" t="s">
        <v>412</v>
      </c>
      <c r="C2357" s="38" t="s">
        <v>3175</v>
      </c>
      <c r="G2357"/>
    </row>
    <row r="2358" spans="1:7" ht="24" x14ac:dyDescent="0.25">
      <c r="A2358" s="38" t="s">
        <v>411</v>
      </c>
      <c r="B2358" s="14" t="s">
        <v>410</v>
      </c>
      <c r="C2358" s="38"/>
      <c r="G2358"/>
    </row>
    <row r="2359" spans="1:7" ht="24" x14ac:dyDescent="0.25">
      <c r="A2359" s="38" t="s">
        <v>409</v>
      </c>
      <c r="B2359" s="14" t="s">
        <v>408</v>
      </c>
      <c r="C2359" s="38" t="s">
        <v>3175</v>
      </c>
      <c r="G2359"/>
    </row>
    <row r="2360" spans="1:7" ht="24" x14ac:dyDescent="0.25">
      <c r="A2360" s="38" t="s">
        <v>407</v>
      </c>
      <c r="B2360" s="14" t="s">
        <v>406</v>
      </c>
      <c r="C2360" s="38"/>
      <c r="G2360"/>
    </row>
    <row r="2361" spans="1:7" ht="24" x14ac:dyDescent="0.25">
      <c r="A2361" s="38" t="s">
        <v>405</v>
      </c>
      <c r="B2361" s="14" t="s">
        <v>404</v>
      </c>
      <c r="C2361" s="38" t="s">
        <v>3175</v>
      </c>
      <c r="G2361"/>
    </row>
    <row r="2362" spans="1:7" ht="60" x14ac:dyDescent="0.25">
      <c r="A2362" s="38" t="s">
        <v>403</v>
      </c>
      <c r="B2362" s="14" t="s">
        <v>402</v>
      </c>
      <c r="C2362" s="38"/>
      <c r="G2362"/>
    </row>
    <row r="2363" spans="1:7" ht="60" x14ac:dyDescent="0.25">
      <c r="A2363" s="38" t="s">
        <v>401</v>
      </c>
      <c r="B2363" s="14" t="s">
        <v>400</v>
      </c>
      <c r="C2363" s="38" t="s">
        <v>3175</v>
      </c>
      <c r="G2363"/>
    </row>
    <row r="2364" spans="1:7" x14ac:dyDescent="0.25">
      <c r="A2364" s="37" t="s">
        <v>2820</v>
      </c>
      <c r="B2364" s="14" t="s">
        <v>2821</v>
      </c>
      <c r="C2364" s="38" t="s">
        <v>3180</v>
      </c>
      <c r="G2364"/>
    </row>
    <row r="2365" spans="1:7" x14ac:dyDescent="0.25">
      <c r="A2365" s="37" t="s">
        <v>2822</v>
      </c>
      <c r="B2365" s="14" t="s">
        <v>2823</v>
      </c>
      <c r="C2365" s="38" t="s">
        <v>3180</v>
      </c>
      <c r="G2365"/>
    </row>
    <row r="2366" spans="1:7" x14ac:dyDescent="0.25">
      <c r="A2366" s="37" t="s">
        <v>2824</v>
      </c>
      <c r="B2366" s="14" t="s">
        <v>2825</v>
      </c>
      <c r="C2366" s="38" t="s">
        <v>3180</v>
      </c>
      <c r="G2366"/>
    </row>
    <row r="2367" spans="1:7" x14ac:dyDescent="0.25">
      <c r="A2367" s="37" t="s">
        <v>2826</v>
      </c>
      <c r="B2367" s="14" t="s">
        <v>2827</v>
      </c>
      <c r="C2367" s="38" t="s">
        <v>3180</v>
      </c>
      <c r="G2367"/>
    </row>
    <row r="2368" spans="1:7" x14ac:dyDescent="0.25">
      <c r="A2368" s="37" t="s">
        <v>2828</v>
      </c>
      <c r="B2368" s="14" t="s">
        <v>2829</v>
      </c>
      <c r="C2368" s="38" t="s">
        <v>3180</v>
      </c>
      <c r="G2368"/>
    </row>
    <row r="2369" spans="1:7" x14ac:dyDescent="0.25">
      <c r="A2369" s="37" t="s">
        <v>2830</v>
      </c>
      <c r="B2369" s="14" t="s">
        <v>2831</v>
      </c>
      <c r="C2369" s="38" t="s">
        <v>3180</v>
      </c>
      <c r="G2369"/>
    </row>
    <row r="2370" spans="1:7" ht="24" x14ac:dyDescent="0.25">
      <c r="A2370" s="37" t="s">
        <v>2832</v>
      </c>
      <c r="B2370" s="14" t="s">
        <v>2833</v>
      </c>
      <c r="C2370" s="38" t="s">
        <v>3180</v>
      </c>
      <c r="G2370"/>
    </row>
    <row r="2371" spans="1:7" ht="24" x14ac:dyDescent="0.25">
      <c r="A2371" s="37" t="s">
        <v>2834</v>
      </c>
      <c r="B2371" s="14" t="s">
        <v>2835</v>
      </c>
      <c r="C2371" s="38" t="s">
        <v>3180</v>
      </c>
      <c r="G2371"/>
    </row>
    <row r="2372" spans="1:7" ht="24" x14ac:dyDescent="0.25">
      <c r="A2372" s="37" t="s">
        <v>2836</v>
      </c>
      <c r="B2372" s="14" t="s">
        <v>2837</v>
      </c>
      <c r="C2372" s="38" t="s">
        <v>3180</v>
      </c>
      <c r="G2372"/>
    </row>
    <row r="2373" spans="1:7" ht="24" x14ac:dyDescent="0.25">
      <c r="A2373" s="37" t="s">
        <v>2838</v>
      </c>
      <c r="B2373" s="14" t="s">
        <v>2839</v>
      </c>
      <c r="C2373" s="38" t="s">
        <v>3180</v>
      </c>
      <c r="G2373"/>
    </row>
    <row r="2374" spans="1:7" ht="24" x14ac:dyDescent="0.25">
      <c r="A2374" s="37" t="s">
        <v>2840</v>
      </c>
      <c r="B2374" s="14" t="s">
        <v>2841</v>
      </c>
      <c r="C2374" s="38" t="s">
        <v>3180</v>
      </c>
      <c r="G2374"/>
    </row>
    <row r="2375" spans="1:7" ht="24" x14ac:dyDescent="0.25">
      <c r="A2375" s="37" t="s">
        <v>2842</v>
      </c>
      <c r="B2375" s="14" t="s">
        <v>2843</v>
      </c>
      <c r="C2375" s="38" t="s">
        <v>3180</v>
      </c>
      <c r="G2375"/>
    </row>
    <row r="2376" spans="1:7" x14ac:dyDescent="0.25">
      <c r="A2376" s="37" t="s">
        <v>2844</v>
      </c>
      <c r="B2376" s="14" t="s">
        <v>2845</v>
      </c>
      <c r="C2376" s="38" t="s">
        <v>3180</v>
      </c>
      <c r="G2376"/>
    </row>
    <row r="2377" spans="1:7" x14ac:dyDescent="0.25">
      <c r="A2377" s="37" t="s">
        <v>2846</v>
      </c>
      <c r="B2377" s="14" t="s">
        <v>2847</v>
      </c>
      <c r="C2377" s="38" t="s">
        <v>3180</v>
      </c>
      <c r="G2377"/>
    </row>
    <row r="2378" spans="1:7" x14ac:dyDescent="0.25">
      <c r="A2378" s="37" t="s">
        <v>2848</v>
      </c>
      <c r="B2378" s="14" t="s">
        <v>2849</v>
      </c>
      <c r="C2378" s="38" t="s">
        <v>3180</v>
      </c>
      <c r="G2378"/>
    </row>
    <row r="2379" spans="1:7" x14ac:dyDescent="0.25">
      <c r="A2379" s="37" t="s">
        <v>2850</v>
      </c>
      <c r="B2379" s="14" t="s">
        <v>2851</v>
      </c>
      <c r="C2379" s="38" t="s">
        <v>3180</v>
      </c>
      <c r="G2379"/>
    </row>
    <row r="2380" spans="1:7" ht="24" x14ac:dyDescent="0.25">
      <c r="A2380" s="37" t="s">
        <v>2852</v>
      </c>
      <c r="B2380" s="14" t="s">
        <v>2853</v>
      </c>
      <c r="C2380" s="38" t="s">
        <v>3180</v>
      </c>
      <c r="G2380"/>
    </row>
    <row r="2381" spans="1:7" ht="24" x14ac:dyDescent="0.25">
      <c r="A2381" s="37" t="s">
        <v>2854</v>
      </c>
      <c r="B2381" s="14" t="s">
        <v>2855</v>
      </c>
      <c r="C2381" s="38" t="s">
        <v>3180</v>
      </c>
      <c r="G2381"/>
    </row>
    <row r="2382" spans="1:7" ht="24" x14ac:dyDescent="0.25">
      <c r="A2382" s="37" t="s">
        <v>2856</v>
      </c>
      <c r="B2382" s="14" t="s">
        <v>2857</v>
      </c>
      <c r="C2382" s="38" t="s">
        <v>3180</v>
      </c>
      <c r="G2382"/>
    </row>
    <row r="2383" spans="1:7" ht="24" x14ac:dyDescent="0.25">
      <c r="A2383" s="37" t="s">
        <v>2858</v>
      </c>
      <c r="B2383" s="14" t="s">
        <v>2859</v>
      </c>
      <c r="C2383" s="38" t="s">
        <v>3180</v>
      </c>
      <c r="G2383"/>
    </row>
    <row r="2384" spans="1:7" ht="24" x14ac:dyDescent="0.25">
      <c r="A2384" s="37" t="s">
        <v>2860</v>
      </c>
      <c r="B2384" s="14" t="s">
        <v>2861</v>
      </c>
      <c r="C2384" s="38" t="s">
        <v>3180</v>
      </c>
      <c r="G2384"/>
    </row>
    <row r="2385" spans="1:7" ht="24" x14ac:dyDescent="0.25">
      <c r="A2385" s="37" t="s">
        <v>2862</v>
      </c>
      <c r="B2385" s="14" t="s">
        <v>2863</v>
      </c>
      <c r="C2385" s="38" t="s">
        <v>3180</v>
      </c>
      <c r="G2385"/>
    </row>
    <row r="2386" spans="1:7" ht="24" x14ac:dyDescent="0.25">
      <c r="A2386" s="37" t="s">
        <v>2864</v>
      </c>
      <c r="B2386" s="14" t="s">
        <v>2865</v>
      </c>
      <c r="C2386" s="38" t="s">
        <v>3180</v>
      </c>
      <c r="G2386"/>
    </row>
    <row r="2387" spans="1:7" ht="24" x14ac:dyDescent="0.25">
      <c r="A2387" s="37" t="s">
        <v>2866</v>
      </c>
      <c r="B2387" s="14" t="s">
        <v>2867</v>
      </c>
      <c r="C2387" s="38" t="s">
        <v>3180</v>
      </c>
      <c r="G2387"/>
    </row>
    <row r="2388" spans="1:7" ht="24" x14ac:dyDescent="0.25">
      <c r="A2388" s="37" t="s">
        <v>2868</v>
      </c>
      <c r="B2388" s="14" t="s">
        <v>2869</v>
      </c>
      <c r="C2388" s="38" t="s">
        <v>3180</v>
      </c>
      <c r="G2388"/>
    </row>
    <row r="2389" spans="1:7" ht="24" x14ac:dyDescent="0.25">
      <c r="A2389" s="37" t="s">
        <v>2870</v>
      </c>
      <c r="B2389" s="14" t="s">
        <v>2871</v>
      </c>
      <c r="C2389" s="38" t="s">
        <v>3180</v>
      </c>
      <c r="G2389"/>
    </row>
    <row r="2390" spans="1:7" x14ac:dyDescent="0.25">
      <c r="A2390" s="37" t="s">
        <v>2872</v>
      </c>
      <c r="B2390" s="14" t="s">
        <v>2873</v>
      </c>
      <c r="C2390" s="38" t="s">
        <v>3180</v>
      </c>
      <c r="G2390"/>
    </row>
    <row r="2391" spans="1:7" x14ac:dyDescent="0.25">
      <c r="A2391" s="37" t="s">
        <v>2874</v>
      </c>
      <c r="B2391" s="14" t="s">
        <v>2875</v>
      </c>
      <c r="C2391" s="38" t="s">
        <v>3180</v>
      </c>
      <c r="G2391"/>
    </row>
    <row r="2392" spans="1:7" x14ac:dyDescent="0.25">
      <c r="A2392" s="37" t="s">
        <v>2876</v>
      </c>
      <c r="B2392" s="14" t="s">
        <v>2877</v>
      </c>
      <c r="C2392" s="38" t="s">
        <v>3180</v>
      </c>
      <c r="G2392"/>
    </row>
    <row r="2393" spans="1:7" x14ac:dyDescent="0.25">
      <c r="A2393" s="37" t="s">
        <v>2878</v>
      </c>
      <c r="B2393" s="14" t="s">
        <v>2879</v>
      </c>
      <c r="C2393" s="38" t="s">
        <v>3180</v>
      </c>
      <c r="G2393"/>
    </row>
    <row r="2394" spans="1:7" x14ac:dyDescent="0.25">
      <c r="A2394" s="37" t="s">
        <v>2880</v>
      </c>
      <c r="B2394" s="14" t="s">
        <v>2881</v>
      </c>
      <c r="C2394" s="38" t="s">
        <v>3180</v>
      </c>
      <c r="G2394"/>
    </row>
    <row r="2395" spans="1:7" x14ac:dyDescent="0.25">
      <c r="A2395" s="37" t="s">
        <v>2882</v>
      </c>
      <c r="B2395" s="14" t="s">
        <v>2883</v>
      </c>
      <c r="C2395" s="38" t="s">
        <v>3180</v>
      </c>
      <c r="G2395"/>
    </row>
    <row r="2396" spans="1:7" ht="24" x14ac:dyDescent="0.25">
      <c r="A2396" s="37" t="s">
        <v>2884</v>
      </c>
      <c r="B2396" s="14" t="s">
        <v>2885</v>
      </c>
      <c r="C2396" s="38" t="s">
        <v>3180</v>
      </c>
      <c r="G2396"/>
    </row>
    <row r="2397" spans="1:7" ht="24" x14ac:dyDescent="0.25">
      <c r="A2397" s="37" t="s">
        <v>2886</v>
      </c>
      <c r="B2397" s="14" t="s">
        <v>2887</v>
      </c>
      <c r="C2397" s="38" t="s">
        <v>3180</v>
      </c>
      <c r="G2397"/>
    </row>
    <row r="2398" spans="1:7" ht="24" x14ac:dyDescent="0.25">
      <c r="A2398" s="37" t="s">
        <v>2888</v>
      </c>
      <c r="B2398" s="14" t="s">
        <v>2889</v>
      </c>
      <c r="C2398" s="38" t="s">
        <v>3180</v>
      </c>
      <c r="G2398"/>
    </row>
    <row r="2399" spans="1:7" ht="24" x14ac:dyDescent="0.25">
      <c r="A2399" s="37" t="s">
        <v>2890</v>
      </c>
      <c r="B2399" s="14" t="s">
        <v>2891</v>
      </c>
      <c r="C2399" s="38" t="s">
        <v>3180</v>
      </c>
      <c r="G2399"/>
    </row>
    <row r="2400" spans="1:7" ht="24" x14ac:dyDescent="0.25">
      <c r="A2400" s="37" t="s">
        <v>2892</v>
      </c>
      <c r="B2400" s="14" t="s">
        <v>2893</v>
      </c>
      <c r="C2400" s="38" t="s">
        <v>3180</v>
      </c>
      <c r="G2400"/>
    </row>
    <row r="2401" spans="1:7" ht="24" x14ac:dyDescent="0.25">
      <c r="A2401" s="37" t="s">
        <v>2894</v>
      </c>
      <c r="B2401" s="14" t="s">
        <v>2895</v>
      </c>
      <c r="C2401" s="38" t="s">
        <v>3180</v>
      </c>
      <c r="G2401"/>
    </row>
    <row r="2402" spans="1:7" ht="24" x14ac:dyDescent="0.25">
      <c r="A2402" s="37" t="s">
        <v>2896</v>
      </c>
      <c r="B2402" s="14" t="s">
        <v>2897</v>
      </c>
      <c r="C2402" s="38" t="s">
        <v>3180</v>
      </c>
      <c r="G2402"/>
    </row>
    <row r="2403" spans="1:7" x14ac:dyDescent="0.25">
      <c r="A2403" s="37" t="s">
        <v>2898</v>
      </c>
      <c r="B2403" s="14" t="s">
        <v>2899</v>
      </c>
      <c r="C2403" s="38" t="s">
        <v>3180</v>
      </c>
      <c r="G2403"/>
    </row>
    <row r="2404" spans="1:7" x14ac:dyDescent="0.25">
      <c r="A2404" s="37" t="s">
        <v>2900</v>
      </c>
      <c r="B2404" s="14" t="s">
        <v>2901</v>
      </c>
      <c r="C2404" s="38" t="s">
        <v>3180</v>
      </c>
      <c r="G2404"/>
    </row>
    <row r="2405" spans="1:7" x14ac:dyDescent="0.25">
      <c r="A2405" s="37" t="s">
        <v>2902</v>
      </c>
      <c r="B2405" s="14" t="s">
        <v>2903</v>
      </c>
      <c r="C2405" s="38" t="s">
        <v>3180</v>
      </c>
      <c r="G2405"/>
    </row>
    <row r="2406" spans="1:7" x14ac:dyDescent="0.25">
      <c r="A2406" s="37" t="s">
        <v>2904</v>
      </c>
      <c r="B2406" s="14" t="s">
        <v>2905</v>
      </c>
      <c r="C2406" s="38" t="s">
        <v>3180</v>
      </c>
      <c r="G2406"/>
    </row>
    <row r="2407" spans="1:7" x14ac:dyDescent="0.25">
      <c r="A2407" s="37" t="s">
        <v>2906</v>
      </c>
      <c r="B2407" s="14" t="s">
        <v>2907</v>
      </c>
      <c r="C2407" s="38" t="s">
        <v>3180</v>
      </c>
      <c r="G2407"/>
    </row>
    <row r="2408" spans="1:7" x14ac:dyDescent="0.25">
      <c r="A2408" s="37" t="s">
        <v>2908</v>
      </c>
      <c r="B2408" s="14" t="s">
        <v>2909</v>
      </c>
      <c r="C2408" s="38" t="s">
        <v>3180</v>
      </c>
      <c r="G2408"/>
    </row>
    <row r="2409" spans="1:7" x14ac:dyDescent="0.25">
      <c r="A2409" s="37" t="s">
        <v>2910</v>
      </c>
      <c r="B2409" s="39" t="s">
        <v>2911</v>
      </c>
      <c r="C2409" s="38" t="s">
        <v>3180</v>
      </c>
      <c r="G2409"/>
    </row>
    <row r="2410" spans="1:7" x14ac:dyDescent="0.25">
      <c r="A2410" s="37" t="s">
        <v>2912</v>
      </c>
      <c r="B2410" s="14" t="s">
        <v>2913</v>
      </c>
      <c r="C2410" s="38" t="s">
        <v>3180</v>
      </c>
      <c r="G2410"/>
    </row>
    <row r="2411" spans="1:7" x14ac:dyDescent="0.25">
      <c r="A2411" s="37" t="s">
        <v>2914</v>
      </c>
      <c r="B2411" s="14" t="s">
        <v>2915</v>
      </c>
      <c r="C2411" s="38" t="s">
        <v>3180</v>
      </c>
      <c r="G2411"/>
    </row>
    <row r="2412" spans="1:7" x14ac:dyDescent="0.25">
      <c r="A2412" s="37" t="s">
        <v>2916</v>
      </c>
      <c r="B2412" s="14" t="s">
        <v>2917</v>
      </c>
      <c r="C2412" s="38" t="s">
        <v>3180</v>
      </c>
      <c r="G2412"/>
    </row>
    <row r="2413" spans="1:7" x14ac:dyDescent="0.25">
      <c r="A2413" s="37" t="s">
        <v>2918</v>
      </c>
      <c r="B2413" s="14" t="s">
        <v>2919</v>
      </c>
      <c r="C2413" s="38" t="s">
        <v>3180</v>
      </c>
      <c r="G2413"/>
    </row>
    <row r="2414" spans="1:7" ht="24" x14ac:dyDescent="0.25">
      <c r="A2414" s="37" t="s">
        <v>2920</v>
      </c>
      <c r="B2414" s="14" t="s">
        <v>2921</v>
      </c>
      <c r="C2414" s="38" t="s">
        <v>3180</v>
      </c>
      <c r="G2414"/>
    </row>
    <row r="2415" spans="1:7" ht="24" x14ac:dyDescent="0.25">
      <c r="A2415" s="37" t="s">
        <v>2922</v>
      </c>
      <c r="B2415" s="14" t="s">
        <v>2923</v>
      </c>
      <c r="C2415" s="38" t="s">
        <v>3180</v>
      </c>
      <c r="G2415"/>
    </row>
    <row r="2416" spans="1:7" x14ac:dyDescent="0.25">
      <c r="A2416" s="37" t="s">
        <v>2924</v>
      </c>
      <c r="B2416" s="14" t="s">
        <v>2925</v>
      </c>
      <c r="C2416" s="38" t="s">
        <v>3180</v>
      </c>
      <c r="G2416"/>
    </row>
    <row r="2417" spans="1:7" x14ac:dyDescent="0.25">
      <c r="A2417" s="37" t="s">
        <v>2926</v>
      </c>
      <c r="B2417" s="14" t="s">
        <v>2927</v>
      </c>
      <c r="C2417" s="38" t="s">
        <v>3180</v>
      </c>
      <c r="G2417"/>
    </row>
    <row r="2418" spans="1:7" x14ac:dyDescent="0.25">
      <c r="A2418" s="37" t="s">
        <v>2928</v>
      </c>
      <c r="B2418" s="14" t="s">
        <v>2929</v>
      </c>
      <c r="C2418" s="38" t="s">
        <v>3180</v>
      </c>
      <c r="G2418"/>
    </row>
    <row r="2419" spans="1:7" x14ac:dyDescent="0.25">
      <c r="A2419" s="37" t="s">
        <v>2930</v>
      </c>
      <c r="B2419" s="14" t="s">
        <v>2931</v>
      </c>
      <c r="C2419" s="38" t="s">
        <v>3180</v>
      </c>
      <c r="G2419"/>
    </row>
    <row r="2420" spans="1:7" x14ac:dyDescent="0.25">
      <c r="A2420" s="37" t="s">
        <v>2932</v>
      </c>
      <c r="B2420" s="14" t="s">
        <v>2933</v>
      </c>
      <c r="C2420" s="38" t="s">
        <v>3180</v>
      </c>
      <c r="G2420"/>
    </row>
    <row r="2421" spans="1:7" x14ac:dyDescent="0.25">
      <c r="A2421" s="37" t="s">
        <v>2934</v>
      </c>
      <c r="B2421" s="14" t="s">
        <v>2935</v>
      </c>
      <c r="C2421" s="38" t="s">
        <v>3180</v>
      </c>
      <c r="G2421"/>
    </row>
    <row r="2422" spans="1:7" x14ac:dyDescent="0.25">
      <c r="A2422" s="37" t="s">
        <v>2936</v>
      </c>
      <c r="B2422" s="41" t="s">
        <v>2937</v>
      </c>
      <c r="C2422" s="38" t="s">
        <v>3180</v>
      </c>
      <c r="G2422"/>
    </row>
    <row r="2423" spans="1:7" x14ac:dyDescent="0.25">
      <c r="A2423" s="37" t="s">
        <v>2938</v>
      </c>
      <c r="B2423" s="41" t="s">
        <v>2939</v>
      </c>
      <c r="C2423" s="38" t="s">
        <v>3180</v>
      </c>
      <c r="G2423"/>
    </row>
    <row r="2424" spans="1:7" x14ac:dyDescent="0.25">
      <c r="A2424" s="37" t="s">
        <v>2940</v>
      </c>
      <c r="B2424" s="41" t="s">
        <v>2941</v>
      </c>
      <c r="C2424" s="38" t="s">
        <v>3180</v>
      </c>
      <c r="G2424"/>
    </row>
    <row r="2425" spans="1:7" x14ac:dyDescent="0.25">
      <c r="A2425" s="37" t="s">
        <v>2942</v>
      </c>
      <c r="B2425" s="41" t="s">
        <v>2943</v>
      </c>
      <c r="C2425" s="38" t="s">
        <v>3180</v>
      </c>
      <c r="G2425"/>
    </row>
    <row r="2426" spans="1:7" x14ac:dyDescent="0.25">
      <c r="A2426" s="37" t="s">
        <v>2944</v>
      </c>
      <c r="B2426" s="41" t="s">
        <v>2945</v>
      </c>
      <c r="C2426" s="38" t="s">
        <v>3180</v>
      </c>
      <c r="G2426"/>
    </row>
    <row r="2427" spans="1:7" x14ac:dyDescent="0.25">
      <c r="A2427" s="37" t="s">
        <v>2946</v>
      </c>
      <c r="B2427" s="41" t="s">
        <v>2947</v>
      </c>
      <c r="C2427" s="38" t="s">
        <v>3180</v>
      </c>
      <c r="G2427"/>
    </row>
    <row r="2428" spans="1:7" x14ac:dyDescent="0.25">
      <c r="A2428" s="37" t="s">
        <v>2948</v>
      </c>
      <c r="B2428" s="41" t="s">
        <v>2949</v>
      </c>
      <c r="C2428" s="38" t="s">
        <v>3180</v>
      </c>
      <c r="G2428"/>
    </row>
    <row r="2429" spans="1:7" x14ac:dyDescent="0.25">
      <c r="A2429" s="37" t="s">
        <v>2950</v>
      </c>
      <c r="B2429" s="41" t="s">
        <v>2951</v>
      </c>
      <c r="C2429" s="38" t="s">
        <v>3180</v>
      </c>
      <c r="G2429"/>
    </row>
    <row r="2430" spans="1:7" x14ac:dyDescent="0.25">
      <c r="A2430" s="37" t="s">
        <v>2952</v>
      </c>
      <c r="B2430" s="41" t="s">
        <v>2953</v>
      </c>
      <c r="C2430" s="38" t="s">
        <v>3180</v>
      </c>
      <c r="G2430"/>
    </row>
    <row r="2431" spans="1:7" x14ac:dyDescent="0.25">
      <c r="A2431" s="37" t="s">
        <v>2954</v>
      </c>
      <c r="B2431" s="41" t="s">
        <v>2955</v>
      </c>
      <c r="C2431" s="38" t="s">
        <v>3180</v>
      </c>
      <c r="G2431"/>
    </row>
    <row r="2432" spans="1:7" x14ac:dyDescent="0.25">
      <c r="A2432" s="37" t="s">
        <v>2956</v>
      </c>
      <c r="B2432" s="43" t="s">
        <v>2957</v>
      </c>
      <c r="C2432" s="38" t="s">
        <v>3180</v>
      </c>
      <c r="G2432"/>
    </row>
    <row r="2433" spans="1:7" x14ac:dyDescent="0.25">
      <c r="A2433" s="37" t="s">
        <v>2958</v>
      </c>
      <c r="B2433" s="43" t="s">
        <v>2959</v>
      </c>
      <c r="C2433" s="38" t="s">
        <v>3180</v>
      </c>
      <c r="G2433"/>
    </row>
    <row r="2434" spans="1:7" x14ac:dyDescent="0.25">
      <c r="A2434" s="37" t="s">
        <v>2960</v>
      </c>
      <c r="B2434" s="43" t="s">
        <v>2961</v>
      </c>
      <c r="C2434" s="38" t="s">
        <v>3180</v>
      </c>
      <c r="G2434"/>
    </row>
    <row r="2435" spans="1:7" x14ac:dyDescent="0.25">
      <c r="A2435" s="37" t="s">
        <v>2962</v>
      </c>
      <c r="B2435" s="43" t="s">
        <v>2963</v>
      </c>
      <c r="C2435" s="38" t="s">
        <v>3180</v>
      </c>
      <c r="G2435"/>
    </row>
    <row r="2436" spans="1:7" x14ac:dyDescent="0.25">
      <c r="A2436" s="37" t="s">
        <v>2964</v>
      </c>
      <c r="B2436" s="43" t="s">
        <v>2965</v>
      </c>
      <c r="C2436" s="38" t="s">
        <v>3180</v>
      </c>
      <c r="G2436"/>
    </row>
    <row r="2437" spans="1:7" x14ac:dyDescent="0.25">
      <c r="A2437" s="37" t="s">
        <v>2966</v>
      </c>
      <c r="B2437" s="43" t="s">
        <v>2967</v>
      </c>
      <c r="C2437" s="38" t="s">
        <v>3180</v>
      </c>
      <c r="G2437"/>
    </row>
    <row r="2438" spans="1:7" x14ac:dyDescent="0.25">
      <c r="A2438" s="37" t="s">
        <v>2968</v>
      </c>
      <c r="B2438" s="43" t="s">
        <v>2969</v>
      </c>
      <c r="C2438" s="38" t="s">
        <v>3180</v>
      </c>
      <c r="G2438"/>
    </row>
    <row r="2439" spans="1:7" x14ac:dyDescent="0.25">
      <c r="A2439" s="37" t="s">
        <v>2970</v>
      </c>
      <c r="B2439" s="43" t="s">
        <v>2971</v>
      </c>
      <c r="C2439" s="38" t="s">
        <v>3180</v>
      </c>
      <c r="G2439"/>
    </row>
    <row r="2440" spans="1:7" x14ac:dyDescent="0.25">
      <c r="A2440" s="37" t="s">
        <v>2972</v>
      </c>
      <c r="B2440" s="43" t="s">
        <v>2973</v>
      </c>
      <c r="C2440" s="38" t="s">
        <v>3180</v>
      </c>
      <c r="G2440"/>
    </row>
    <row r="2441" spans="1:7" x14ac:dyDescent="0.25">
      <c r="A2441" s="37" t="s">
        <v>2974</v>
      </c>
      <c r="B2441" s="43" t="s">
        <v>2975</v>
      </c>
      <c r="C2441" s="38" t="s">
        <v>3180</v>
      </c>
      <c r="G2441"/>
    </row>
    <row r="2442" spans="1:7" x14ac:dyDescent="0.25">
      <c r="A2442" s="37" t="s">
        <v>2976</v>
      </c>
      <c r="B2442" s="43" t="s">
        <v>2977</v>
      </c>
      <c r="C2442" s="38" t="s">
        <v>3180</v>
      </c>
      <c r="G2442"/>
    </row>
    <row r="2443" spans="1:7" x14ac:dyDescent="0.25">
      <c r="A2443" s="37" t="s">
        <v>2978</v>
      </c>
      <c r="B2443" s="43" t="s">
        <v>2979</v>
      </c>
      <c r="C2443" s="38" t="s">
        <v>3180</v>
      </c>
      <c r="G2443"/>
    </row>
    <row r="2444" spans="1:7" x14ac:dyDescent="0.25">
      <c r="A2444" s="37" t="s">
        <v>2980</v>
      </c>
      <c r="B2444" s="43" t="s">
        <v>2981</v>
      </c>
      <c r="C2444" s="38" t="s">
        <v>3180</v>
      </c>
      <c r="G2444"/>
    </row>
    <row r="2445" spans="1:7" x14ac:dyDescent="0.25">
      <c r="A2445" s="37" t="s">
        <v>2982</v>
      </c>
      <c r="B2445" s="43" t="s">
        <v>2983</v>
      </c>
      <c r="C2445" s="38" t="s">
        <v>3180</v>
      </c>
      <c r="G2445"/>
    </row>
    <row r="2446" spans="1:7" x14ac:dyDescent="0.25">
      <c r="A2446" s="37" t="s">
        <v>2984</v>
      </c>
      <c r="B2446" s="43" t="s">
        <v>2985</v>
      </c>
      <c r="C2446" s="38" t="s">
        <v>3180</v>
      </c>
      <c r="G2446"/>
    </row>
    <row r="2447" spans="1:7" x14ac:dyDescent="0.25">
      <c r="A2447" s="37" t="s">
        <v>2986</v>
      </c>
      <c r="B2447" s="43" t="s">
        <v>2987</v>
      </c>
      <c r="C2447" s="38" t="s">
        <v>3180</v>
      </c>
      <c r="G2447"/>
    </row>
    <row r="2448" spans="1:7" x14ac:dyDescent="0.25">
      <c r="A2448" s="37" t="s">
        <v>2988</v>
      </c>
      <c r="B2448" s="43" t="s">
        <v>2989</v>
      </c>
      <c r="C2448" s="38" t="s">
        <v>3180</v>
      </c>
      <c r="G2448"/>
    </row>
    <row r="2449" spans="1:7" x14ac:dyDescent="0.25">
      <c r="A2449" s="37" t="s">
        <v>2990</v>
      </c>
      <c r="B2449" s="43" t="s">
        <v>2991</v>
      </c>
      <c r="C2449" s="38" t="s">
        <v>3180</v>
      </c>
      <c r="G2449"/>
    </row>
    <row r="2450" spans="1:7" x14ac:dyDescent="0.25">
      <c r="A2450" s="37" t="s">
        <v>2992</v>
      </c>
      <c r="B2450" s="43" t="s">
        <v>2993</v>
      </c>
      <c r="C2450" s="38" t="s">
        <v>3180</v>
      </c>
      <c r="G2450"/>
    </row>
    <row r="2451" spans="1:7" x14ac:dyDescent="0.25">
      <c r="A2451" s="37" t="s">
        <v>2994</v>
      </c>
      <c r="B2451" s="43" t="s">
        <v>2995</v>
      </c>
      <c r="C2451" s="38" t="s">
        <v>3180</v>
      </c>
      <c r="G2451"/>
    </row>
    <row r="2452" spans="1:7" x14ac:dyDescent="0.25">
      <c r="A2452" s="37" t="s">
        <v>2996</v>
      </c>
      <c r="B2452" s="43" t="s">
        <v>2997</v>
      </c>
      <c r="C2452" s="38" t="s">
        <v>3180</v>
      </c>
      <c r="G2452"/>
    </row>
    <row r="2453" spans="1:7" x14ac:dyDescent="0.25">
      <c r="A2453" s="37" t="s">
        <v>2998</v>
      </c>
      <c r="B2453" s="43" t="s">
        <v>2999</v>
      </c>
      <c r="C2453" s="38" t="s">
        <v>3180</v>
      </c>
      <c r="G2453"/>
    </row>
    <row r="2454" spans="1:7" x14ac:dyDescent="0.25">
      <c r="A2454" s="37" t="s">
        <v>3000</v>
      </c>
      <c r="B2454" s="14" t="s">
        <v>3001</v>
      </c>
      <c r="C2454" s="38" t="s">
        <v>3180</v>
      </c>
      <c r="G2454"/>
    </row>
    <row r="2455" spans="1:7" x14ac:dyDescent="0.25">
      <c r="A2455" s="37" t="s">
        <v>3002</v>
      </c>
      <c r="B2455" s="14" t="s">
        <v>3003</v>
      </c>
      <c r="C2455" s="38" t="s">
        <v>3180</v>
      </c>
      <c r="G2455"/>
    </row>
    <row r="2456" spans="1:7" x14ac:dyDescent="0.25">
      <c r="A2456" s="37" t="s">
        <v>3004</v>
      </c>
      <c r="B2456" s="14" t="s">
        <v>3005</v>
      </c>
      <c r="C2456" s="38" t="s">
        <v>3180</v>
      </c>
      <c r="G2456"/>
    </row>
    <row r="2457" spans="1:7" x14ac:dyDescent="0.25">
      <c r="A2457" s="37" t="s">
        <v>3006</v>
      </c>
      <c r="B2457" s="14" t="s">
        <v>3007</v>
      </c>
      <c r="C2457" s="38" t="s">
        <v>3180</v>
      </c>
      <c r="G2457"/>
    </row>
    <row r="2458" spans="1:7" x14ac:dyDescent="0.25">
      <c r="A2458" s="37" t="s">
        <v>3008</v>
      </c>
      <c r="B2458" s="14" t="s">
        <v>3009</v>
      </c>
      <c r="C2458" s="38" t="s">
        <v>3180</v>
      </c>
      <c r="G2458"/>
    </row>
    <row r="2459" spans="1:7" x14ac:dyDescent="0.25">
      <c r="A2459" s="37" t="s">
        <v>3010</v>
      </c>
      <c r="B2459" s="14" t="s">
        <v>3011</v>
      </c>
      <c r="C2459" s="38" t="s">
        <v>3180</v>
      </c>
      <c r="G2459"/>
    </row>
    <row r="2460" spans="1:7" x14ac:dyDescent="0.25">
      <c r="A2460" s="37" t="s">
        <v>3012</v>
      </c>
      <c r="B2460" s="14" t="s">
        <v>3013</v>
      </c>
      <c r="C2460" s="38" t="s">
        <v>3180</v>
      </c>
      <c r="G2460"/>
    </row>
    <row r="2461" spans="1:7" x14ac:dyDescent="0.25">
      <c r="A2461" s="37" t="s">
        <v>3014</v>
      </c>
      <c r="B2461" s="14" t="s">
        <v>3015</v>
      </c>
      <c r="C2461" s="38" t="s">
        <v>3180</v>
      </c>
      <c r="G2461"/>
    </row>
    <row r="2462" spans="1:7" x14ac:dyDescent="0.25">
      <c r="A2462" s="37" t="s">
        <v>3016</v>
      </c>
      <c r="B2462" s="14" t="s">
        <v>3017</v>
      </c>
      <c r="C2462" s="38" t="s">
        <v>3180</v>
      </c>
      <c r="G2462"/>
    </row>
    <row r="2463" spans="1:7" x14ac:dyDescent="0.25">
      <c r="A2463" s="37" t="s">
        <v>3018</v>
      </c>
      <c r="B2463" s="14" t="s">
        <v>3019</v>
      </c>
      <c r="C2463" s="38" t="s">
        <v>3180</v>
      </c>
      <c r="G2463"/>
    </row>
    <row r="2464" spans="1:7" x14ac:dyDescent="0.25">
      <c r="A2464" s="37" t="s">
        <v>3020</v>
      </c>
      <c r="B2464" s="14" t="s">
        <v>3021</v>
      </c>
      <c r="C2464" s="38" t="s">
        <v>3180</v>
      </c>
      <c r="G2464"/>
    </row>
    <row r="2465" spans="1:7" x14ac:dyDescent="0.25">
      <c r="A2465" s="37" t="s">
        <v>3022</v>
      </c>
      <c r="B2465" s="14" t="s">
        <v>3023</v>
      </c>
      <c r="C2465" s="38" t="s">
        <v>3180</v>
      </c>
      <c r="G2465"/>
    </row>
    <row r="2466" spans="1:7" x14ac:dyDescent="0.25">
      <c r="A2466" s="37" t="s">
        <v>3024</v>
      </c>
      <c r="B2466" s="14" t="s">
        <v>3025</v>
      </c>
      <c r="C2466" s="38" t="s">
        <v>3180</v>
      </c>
      <c r="G2466"/>
    </row>
    <row r="2467" spans="1:7" x14ac:dyDescent="0.25">
      <c r="A2467" s="37" t="s">
        <v>3026</v>
      </c>
      <c r="B2467" s="14" t="s">
        <v>3027</v>
      </c>
      <c r="C2467" s="38" t="s">
        <v>3180</v>
      </c>
      <c r="G2467"/>
    </row>
    <row r="2468" spans="1:7" ht="36" x14ac:dyDescent="0.25">
      <c r="A2468" s="37" t="s">
        <v>3028</v>
      </c>
      <c r="B2468" s="14" t="s">
        <v>3029</v>
      </c>
      <c r="C2468" s="38" t="s">
        <v>3180</v>
      </c>
      <c r="G2468"/>
    </row>
    <row r="2469" spans="1:7" ht="36" x14ac:dyDescent="0.25">
      <c r="A2469" s="37" t="s">
        <v>3030</v>
      </c>
      <c r="B2469" s="14" t="s">
        <v>3031</v>
      </c>
      <c r="C2469" s="38" t="s">
        <v>3180</v>
      </c>
      <c r="G2469"/>
    </row>
    <row r="2470" spans="1:7" ht="24" x14ac:dyDescent="0.25">
      <c r="A2470" s="37" t="s">
        <v>3032</v>
      </c>
      <c r="B2470" s="14" t="s">
        <v>3033</v>
      </c>
      <c r="C2470" s="38" t="s">
        <v>3180</v>
      </c>
      <c r="G2470"/>
    </row>
    <row r="2471" spans="1:7" ht="24" x14ac:dyDescent="0.25">
      <c r="A2471" s="37" t="s">
        <v>3034</v>
      </c>
      <c r="B2471" s="14" t="s">
        <v>3035</v>
      </c>
      <c r="C2471" s="38" t="s">
        <v>3180</v>
      </c>
      <c r="G2471"/>
    </row>
    <row r="2472" spans="1:7" ht="24" x14ac:dyDescent="0.25">
      <c r="A2472" s="37" t="s">
        <v>3036</v>
      </c>
      <c r="B2472" s="14" t="s">
        <v>3037</v>
      </c>
      <c r="C2472" s="38" t="s">
        <v>3180</v>
      </c>
      <c r="G2472"/>
    </row>
    <row r="2473" spans="1:7" ht="24" x14ac:dyDescent="0.25">
      <c r="A2473" s="37" t="s">
        <v>3038</v>
      </c>
      <c r="B2473" s="14" t="s">
        <v>3039</v>
      </c>
      <c r="C2473" s="38" t="s">
        <v>3180</v>
      </c>
      <c r="G2473"/>
    </row>
    <row r="2474" spans="1:7" x14ac:dyDescent="0.25">
      <c r="A2474" s="37" t="s">
        <v>3040</v>
      </c>
      <c r="B2474" s="14" t="s">
        <v>3041</v>
      </c>
      <c r="C2474" s="38" t="s">
        <v>3180</v>
      </c>
      <c r="G2474"/>
    </row>
    <row r="2475" spans="1:7" x14ac:dyDescent="0.25">
      <c r="A2475" s="37" t="s">
        <v>345</v>
      </c>
      <c r="B2475" s="14" t="s">
        <v>344</v>
      </c>
      <c r="C2475" s="38" t="s">
        <v>3180</v>
      </c>
      <c r="G2475"/>
    </row>
    <row r="2476" spans="1:7" ht="24" x14ac:dyDescent="0.25">
      <c r="A2476" s="37" t="s">
        <v>3042</v>
      </c>
      <c r="B2476" s="14" t="s">
        <v>3043</v>
      </c>
      <c r="C2476" s="38" t="s">
        <v>3180</v>
      </c>
      <c r="G2476"/>
    </row>
    <row r="2477" spans="1:7" x14ac:dyDescent="0.25">
      <c r="A2477" s="37" t="s">
        <v>3044</v>
      </c>
      <c r="B2477" s="14" t="s">
        <v>3045</v>
      </c>
      <c r="C2477" s="38" t="s">
        <v>3180</v>
      </c>
      <c r="G2477"/>
    </row>
    <row r="2478" spans="1:7" x14ac:dyDescent="0.25">
      <c r="A2478" s="37" t="s">
        <v>3046</v>
      </c>
      <c r="B2478" s="14" t="s">
        <v>3047</v>
      </c>
      <c r="C2478" s="38" t="s">
        <v>3177</v>
      </c>
      <c r="G2478"/>
    </row>
    <row r="2479" spans="1:7" x14ac:dyDescent="0.25">
      <c r="A2479" s="37" t="s">
        <v>3048</v>
      </c>
      <c r="B2479" s="14" t="s">
        <v>3049</v>
      </c>
      <c r="C2479" s="38" t="s">
        <v>3177</v>
      </c>
      <c r="G2479"/>
    </row>
    <row r="2480" spans="1:7" x14ac:dyDescent="0.25">
      <c r="A2480" s="37" t="s">
        <v>3050</v>
      </c>
      <c r="B2480" s="41" t="s">
        <v>3051</v>
      </c>
      <c r="C2480" s="38" t="s">
        <v>3180</v>
      </c>
      <c r="G2480"/>
    </row>
    <row r="2481" spans="1:7" x14ac:dyDescent="0.25">
      <c r="A2481" s="37" t="s">
        <v>3052</v>
      </c>
      <c r="B2481" s="41" t="s">
        <v>3053</v>
      </c>
      <c r="C2481" s="38" t="s">
        <v>3180</v>
      </c>
      <c r="G2481"/>
    </row>
    <row r="2482" spans="1:7" ht="24" x14ac:dyDescent="0.25">
      <c r="A2482" s="60" t="s">
        <v>3054</v>
      </c>
      <c r="B2482" s="48" t="s">
        <v>3055</v>
      </c>
      <c r="C2482" s="38" t="s">
        <v>3180</v>
      </c>
      <c r="G2482"/>
    </row>
    <row r="2483" spans="1:7" ht="24" x14ac:dyDescent="0.25">
      <c r="A2483" s="60" t="s">
        <v>3056</v>
      </c>
      <c r="B2483" s="48" t="s">
        <v>3057</v>
      </c>
      <c r="C2483" s="38" t="s">
        <v>3180</v>
      </c>
      <c r="G2483"/>
    </row>
    <row r="2484" spans="1:7" x14ac:dyDescent="0.25">
      <c r="A2484" s="37" t="s">
        <v>3058</v>
      </c>
      <c r="B2484" s="14" t="s">
        <v>3059</v>
      </c>
      <c r="C2484" s="38" t="s">
        <v>3180</v>
      </c>
      <c r="G2484"/>
    </row>
    <row r="2485" spans="1:7" x14ac:dyDescent="0.25">
      <c r="A2485" s="37" t="s">
        <v>3060</v>
      </c>
      <c r="B2485" s="14" t="s">
        <v>3061</v>
      </c>
      <c r="C2485" s="38" t="s">
        <v>3180</v>
      </c>
      <c r="G2485"/>
    </row>
    <row r="2486" spans="1:7" x14ac:dyDescent="0.25">
      <c r="A2486" s="37" t="s">
        <v>3062</v>
      </c>
      <c r="B2486" s="14" t="s">
        <v>3063</v>
      </c>
      <c r="C2486" s="38" t="s">
        <v>3180</v>
      </c>
      <c r="G2486"/>
    </row>
    <row r="2487" spans="1:7" x14ac:dyDescent="0.25">
      <c r="A2487" s="37" t="s">
        <v>3064</v>
      </c>
      <c r="B2487" s="14" t="s">
        <v>3065</v>
      </c>
      <c r="C2487" s="38" t="s">
        <v>3180</v>
      </c>
      <c r="G2487"/>
    </row>
    <row r="2488" spans="1:7" x14ac:dyDescent="0.25">
      <c r="A2488" s="37" t="s">
        <v>3066</v>
      </c>
      <c r="B2488" s="14" t="s">
        <v>3067</v>
      </c>
      <c r="C2488" s="38" t="s">
        <v>3180</v>
      </c>
      <c r="G2488"/>
    </row>
    <row r="2489" spans="1:7" x14ac:dyDescent="0.25">
      <c r="A2489" s="37" t="s">
        <v>3068</v>
      </c>
      <c r="B2489" s="14" t="s">
        <v>3069</v>
      </c>
      <c r="C2489" s="38" t="s">
        <v>3180</v>
      </c>
      <c r="G2489"/>
    </row>
    <row r="2490" spans="1:7" ht="24" x14ac:dyDescent="0.25">
      <c r="A2490" s="37" t="s">
        <v>3070</v>
      </c>
      <c r="B2490" s="14" t="s">
        <v>3071</v>
      </c>
      <c r="C2490" s="38" t="s">
        <v>3180</v>
      </c>
      <c r="G2490"/>
    </row>
    <row r="2491" spans="1:7" x14ac:dyDescent="0.25">
      <c r="A2491" s="37" t="s">
        <v>3072</v>
      </c>
      <c r="B2491" s="14" t="s">
        <v>3073</v>
      </c>
      <c r="C2491" s="38" t="s">
        <v>3180</v>
      </c>
      <c r="G2491"/>
    </row>
    <row r="2492" spans="1:7" x14ac:dyDescent="0.25">
      <c r="A2492" s="37" t="s">
        <v>3074</v>
      </c>
      <c r="B2492" s="14" t="s">
        <v>3075</v>
      </c>
      <c r="C2492" s="38" t="s">
        <v>3180</v>
      </c>
      <c r="G2492"/>
    </row>
    <row r="2493" spans="1:7" x14ac:dyDescent="0.25">
      <c r="A2493" s="37" t="s">
        <v>3076</v>
      </c>
      <c r="B2493" s="14" t="s">
        <v>3077</v>
      </c>
      <c r="C2493" s="38" t="s">
        <v>3180</v>
      </c>
      <c r="G2493"/>
    </row>
    <row r="2494" spans="1:7" ht="24" x14ac:dyDescent="0.25">
      <c r="A2494" s="37" t="s">
        <v>3078</v>
      </c>
      <c r="B2494" s="14" t="s">
        <v>3079</v>
      </c>
      <c r="C2494" s="38" t="s">
        <v>3180</v>
      </c>
      <c r="G2494"/>
    </row>
    <row r="2495" spans="1:7" ht="24" x14ac:dyDescent="0.25">
      <c r="A2495" s="37" t="s">
        <v>3080</v>
      </c>
      <c r="B2495" s="14" t="s">
        <v>3081</v>
      </c>
      <c r="C2495" s="38" t="s">
        <v>3180</v>
      </c>
      <c r="G2495"/>
    </row>
    <row r="2496" spans="1:7" x14ac:dyDescent="0.25">
      <c r="A2496" s="37" t="s">
        <v>3082</v>
      </c>
      <c r="B2496" s="14" t="s">
        <v>3083</v>
      </c>
      <c r="C2496" s="38" t="s">
        <v>3180</v>
      </c>
      <c r="G2496"/>
    </row>
    <row r="2497" spans="1:7" x14ac:dyDescent="0.25">
      <c r="A2497" s="37" t="s">
        <v>3084</v>
      </c>
      <c r="B2497" s="14" t="s">
        <v>3085</v>
      </c>
      <c r="C2497" s="38" t="s">
        <v>3180</v>
      </c>
      <c r="G2497"/>
    </row>
    <row r="2498" spans="1:7" ht="24" x14ac:dyDescent="0.25">
      <c r="A2498" s="37" t="s">
        <v>3086</v>
      </c>
      <c r="B2498" s="14" t="s">
        <v>3087</v>
      </c>
      <c r="C2498" s="38" t="s">
        <v>3180</v>
      </c>
      <c r="G2498"/>
    </row>
    <row r="2499" spans="1:7" ht="24" x14ac:dyDescent="0.25">
      <c r="A2499" s="37" t="s">
        <v>3088</v>
      </c>
      <c r="B2499" s="14" t="s">
        <v>3089</v>
      </c>
      <c r="C2499" s="38" t="s">
        <v>3180</v>
      </c>
      <c r="G2499"/>
    </row>
    <row r="2500" spans="1:7" x14ac:dyDescent="0.25">
      <c r="A2500" s="61" t="s">
        <v>3090</v>
      </c>
      <c r="B2500" s="46" t="s">
        <v>3091</v>
      </c>
      <c r="C2500" s="38" t="s">
        <v>3180</v>
      </c>
      <c r="G2500"/>
    </row>
    <row r="2501" spans="1:7" x14ac:dyDescent="0.25">
      <c r="A2501" s="61" t="s">
        <v>3092</v>
      </c>
      <c r="B2501" s="46" t="s">
        <v>3093</v>
      </c>
      <c r="C2501" s="38" t="s">
        <v>3180</v>
      </c>
      <c r="G2501"/>
    </row>
    <row r="2502" spans="1:7" x14ac:dyDescent="0.25">
      <c r="A2502" s="61" t="s">
        <v>3094</v>
      </c>
      <c r="B2502" s="46" t="s">
        <v>3095</v>
      </c>
      <c r="C2502" s="38" t="s">
        <v>3180</v>
      </c>
      <c r="G2502"/>
    </row>
    <row r="2503" spans="1:7" x14ac:dyDescent="0.25">
      <c r="A2503" s="61" t="s">
        <v>3096</v>
      </c>
      <c r="B2503" s="46" t="s">
        <v>3097</v>
      </c>
      <c r="C2503" s="38" t="s">
        <v>3180</v>
      </c>
      <c r="G2503"/>
    </row>
    <row r="2504" spans="1:7" ht="24" x14ac:dyDescent="0.25">
      <c r="A2504" s="62" t="s">
        <v>3098</v>
      </c>
      <c r="B2504" s="63" t="s">
        <v>3099</v>
      </c>
      <c r="C2504" s="38" t="s">
        <v>3180</v>
      </c>
      <c r="G2504"/>
    </row>
    <row r="2505" spans="1:7" ht="24" x14ac:dyDescent="0.25">
      <c r="A2505" s="61" t="s">
        <v>3100</v>
      </c>
      <c r="B2505" s="46" t="s">
        <v>3101</v>
      </c>
      <c r="C2505" s="38" t="s">
        <v>3180</v>
      </c>
      <c r="G2505"/>
    </row>
    <row r="2506" spans="1:7" x14ac:dyDescent="0.25">
      <c r="A2506" s="61" t="s">
        <v>3102</v>
      </c>
      <c r="B2506" s="46" t="s">
        <v>3103</v>
      </c>
      <c r="C2506" s="38" t="s">
        <v>3180</v>
      </c>
      <c r="G2506"/>
    </row>
    <row r="2507" spans="1:7" x14ac:dyDescent="0.25">
      <c r="A2507" s="61" t="s">
        <v>3104</v>
      </c>
      <c r="B2507" s="46" t="s">
        <v>3105</v>
      </c>
      <c r="C2507" s="38" t="s">
        <v>3180</v>
      </c>
      <c r="G2507"/>
    </row>
    <row r="2508" spans="1:7" x14ac:dyDescent="0.25">
      <c r="A2508" s="62" t="s">
        <v>3106</v>
      </c>
      <c r="B2508" s="63" t="s">
        <v>3107</v>
      </c>
      <c r="C2508" s="38" t="s">
        <v>3180</v>
      </c>
      <c r="G2508"/>
    </row>
    <row r="2509" spans="1:7" x14ac:dyDescent="0.25">
      <c r="A2509" s="62" t="s">
        <v>3108</v>
      </c>
      <c r="B2509" s="46" t="s">
        <v>3109</v>
      </c>
      <c r="C2509" s="38" t="s">
        <v>3180</v>
      </c>
      <c r="G2509"/>
    </row>
    <row r="2510" spans="1:7" x14ac:dyDescent="0.25">
      <c r="A2510" s="61" t="s">
        <v>3110</v>
      </c>
      <c r="B2510" s="46" t="s">
        <v>3111</v>
      </c>
      <c r="C2510" s="38" t="s">
        <v>3180</v>
      </c>
      <c r="G2510"/>
    </row>
    <row r="2511" spans="1:7" x14ac:dyDescent="0.25">
      <c r="A2511" s="61" t="s">
        <v>3112</v>
      </c>
      <c r="B2511" s="46" t="s">
        <v>3113</v>
      </c>
      <c r="C2511" s="38" t="s">
        <v>3180</v>
      </c>
      <c r="G2511"/>
    </row>
    <row r="2512" spans="1:7" ht="24" x14ac:dyDescent="0.25">
      <c r="A2512" s="61" t="s">
        <v>3114</v>
      </c>
      <c r="B2512" s="46" t="s">
        <v>3115</v>
      </c>
      <c r="C2512" s="38" t="s">
        <v>3180</v>
      </c>
      <c r="G2512"/>
    </row>
    <row r="2513" spans="1:7" ht="24" x14ac:dyDescent="0.25">
      <c r="A2513" s="61" t="s">
        <v>3116</v>
      </c>
      <c r="B2513" s="46" t="s">
        <v>3117</v>
      </c>
      <c r="C2513" s="38" t="s">
        <v>3180</v>
      </c>
      <c r="G2513"/>
    </row>
    <row r="2514" spans="1:7" ht="24" x14ac:dyDescent="0.25">
      <c r="A2514" s="64" t="s">
        <v>3118</v>
      </c>
      <c r="B2514" s="65" t="s">
        <v>3119</v>
      </c>
      <c r="C2514" s="70" t="s">
        <v>3180</v>
      </c>
      <c r="G2514"/>
    </row>
    <row r="2515" spans="1:7" x14ac:dyDescent="0.25">
      <c r="A2515" s="61" t="s">
        <v>3120</v>
      </c>
      <c r="B2515" s="46" t="s">
        <v>3121</v>
      </c>
      <c r="C2515" s="38" t="s">
        <v>3180</v>
      </c>
      <c r="G2515"/>
    </row>
    <row r="2516" spans="1:7" ht="24" x14ac:dyDescent="0.25">
      <c r="A2516" s="61" t="s">
        <v>3122</v>
      </c>
      <c r="B2516" s="46" t="s">
        <v>3123</v>
      </c>
      <c r="C2516" s="38" t="s">
        <v>3180</v>
      </c>
      <c r="G2516"/>
    </row>
    <row r="2517" spans="1:7" x14ac:dyDescent="0.25">
      <c r="A2517" s="61" t="s">
        <v>3124</v>
      </c>
      <c r="B2517" s="46" t="s">
        <v>3125</v>
      </c>
      <c r="C2517" s="38" t="s">
        <v>3180</v>
      </c>
      <c r="G2517"/>
    </row>
    <row r="2518" spans="1:7" ht="24" x14ac:dyDescent="0.25">
      <c r="A2518" s="61" t="s">
        <v>3126</v>
      </c>
      <c r="B2518" s="46" t="s">
        <v>3127</v>
      </c>
      <c r="C2518" s="38" t="s">
        <v>3180</v>
      </c>
      <c r="G2518"/>
    </row>
    <row r="2519" spans="1:7" ht="24" x14ac:dyDescent="0.25">
      <c r="A2519" s="61" t="s">
        <v>3128</v>
      </c>
      <c r="B2519" s="46" t="s">
        <v>3129</v>
      </c>
      <c r="C2519" s="38" t="s">
        <v>3180</v>
      </c>
      <c r="G2519"/>
    </row>
    <row r="2520" spans="1:7" ht="24" x14ac:dyDescent="0.25">
      <c r="A2520" s="61" t="s">
        <v>3130</v>
      </c>
      <c r="B2520" s="46" t="s">
        <v>3131</v>
      </c>
      <c r="C2520" s="38" t="s">
        <v>3180</v>
      </c>
      <c r="G2520"/>
    </row>
    <row r="2521" spans="1:7" ht="24" x14ac:dyDescent="0.25">
      <c r="A2521" s="61" t="s">
        <v>3132</v>
      </c>
      <c r="B2521" s="46" t="s">
        <v>3133</v>
      </c>
      <c r="C2521" s="38" t="s">
        <v>3180</v>
      </c>
      <c r="G2521"/>
    </row>
    <row r="2522" spans="1:7" ht="24" x14ac:dyDescent="0.25">
      <c r="A2522" s="61" t="s">
        <v>3134</v>
      </c>
      <c r="B2522" s="46" t="s">
        <v>3135</v>
      </c>
      <c r="C2522" s="38" t="s">
        <v>3180</v>
      </c>
      <c r="G2522"/>
    </row>
    <row r="2523" spans="1:7" ht="24" x14ac:dyDescent="0.25">
      <c r="A2523" s="61" t="s">
        <v>3136</v>
      </c>
      <c r="B2523" s="46" t="s">
        <v>3137</v>
      </c>
      <c r="C2523" s="38" t="s">
        <v>3180</v>
      </c>
      <c r="G2523"/>
    </row>
    <row r="2524" spans="1:7" ht="24" x14ac:dyDescent="0.25">
      <c r="A2524" s="37" t="s">
        <v>3138</v>
      </c>
      <c r="B2524" s="14" t="s">
        <v>3139</v>
      </c>
      <c r="C2524" s="38" t="s">
        <v>3180</v>
      </c>
      <c r="G2524"/>
    </row>
    <row r="2525" spans="1:7" ht="24" x14ac:dyDescent="0.25">
      <c r="A2525" s="37" t="s">
        <v>3140</v>
      </c>
      <c r="B2525" s="14" t="s">
        <v>3141</v>
      </c>
      <c r="C2525" s="38" t="s">
        <v>3180</v>
      </c>
      <c r="G2525"/>
    </row>
    <row r="2526" spans="1:7" x14ac:dyDescent="0.25">
      <c r="A2526" s="66" t="s">
        <v>3142</v>
      </c>
      <c r="B2526" s="67" t="s">
        <v>3143</v>
      </c>
      <c r="C2526" s="71" t="s">
        <v>3180</v>
      </c>
      <c r="G2526"/>
    </row>
    <row r="2527" spans="1:7" x14ac:dyDescent="0.25">
      <c r="A2527" s="37" t="s">
        <v>3144</v>
      </c>
      <c r="B2527" s="14" t="s">
        <v>3145</v>
      </c>
      <c r="C2527" s="38" t="s">
        <v>3180</v>
      </c>
      <c r="G2527"/>
    </row>
    <row r="2528" spans="1:7" x14ac:dyDescent="0.25">
      <c r="A2528" s="37" t="s">
        <v>3146</v>
      </c>
      <c r="B2528" s="14" t="s">
        <v>3147</v>
      </c>
      <c r="C2528" s="38" t="s">
        <v>3180</v>
      </c>
      <c r="G2528"/>
    </row>
    <row r="2529" spans="1:7" x14ac:dyDescent="0.25">
      <c r="A2529" s="37" t="s">
        <v>3148</v>
      </c>
      <c r="B2529" s="14" t="s">
        <v>3149</v>
      </c>
      <c r="C2529" s="38" t="s">
        <v>3180</v>
      </c>
      <c r="G2529"/>
    </row>
    <row r="2530" spans="1:7" x14ac:dyDescent="0.25">
      <c r="A2530" s="37" t="s">
        <v>3150</v>
      </c>
      <c r="B2530" s="14" t="s">
        <v>3151</v>
      </c>
      <c r="C2530" s="38" t="s">
        <v>3180</v>
      </c>
      <c r="G2530"/>
    </row>
    <row r="2531" spans="1:7" x14ac:dyDescent="0.25">
      <c r="A2531" s="37" t="s">
        <v>3152</v>
      </c>
      <c r="B2531" s="14" t="s">
        <v>3153</v>
      </c>
      <c r="C2531" s="38" t="s">
        <v>3180</v>
      </c>
      <c r="G2531"/>
    </row>
    <row r="2532" spans="1:7" x14ac:dyDescent="0.25">
      <c r="A2532" s="37" t="s">
        <v>3154</v>
      </c>
      <c r="B2532" s="41" t="s">
        <v>3155</v>
      </c>
      <c r="C2532" s="38" t="s">
        <v>3180</v>
      </c>
      <c r="G2532"/>
    </row>
    <row r="2533" spans="1:7" x14ac:dyDescent="0.25">
      <c r="A2533" s="37" t="s">
        <v>3156</v>
      </c>
      <c r="B2533" s="41" t="s">
        <v>3157</v>
      </c>
      <c r="C2533" s="38" t="s">
        <v>3180</v>
      </c>
      <c r="G2533"/>
    </row>
    <row r="2534" spans="1:7" x14ac:dyDescent="0.25">
      <c r="A2534" s="37" t="s">
        <v>3158</v>
      </c>
      <c r="B2534" s="14" t="s">
        <v>3159</v>
      </c>
      <c r="C2534" s="38" t="s">
        <v>3180</v>
      </c>
      <c r="G2534"/>
    </row>
    <row r="2535" spans="1:7" x14ac:dyDescent="0.25">
      <c r="A2535" s="37" t="s">
        <v>3160</v>
      </c>
      <c r="B2535" s="14" t="s">
        <v>3161</v>
      </c>
      <c r="C2535" s="38" t="s">
        <v>3180</v>
      </c>
      <c r="G2535"/>
    </row>
    <row r="2536" spans="1:7" ht="24" x14ac:dyDescent="0.25">
      <c r="A2536" s="37" t="s">
        <v>3162</v>
      </c>
      <c r="B2536" s="14" t="s">
        <v>3163</v>
      </c>
      <c r="C2536" s="38" t="s">
        <v>3180</v>
      </c>
      <c r="G2536"/>
    </row>
    <row r="2537" spans="1:7" x14ac:dyDescent="0.25">
      <c r="A2537" s="37" t="s">
        <v>3164</v>
      </c>
      <c r="B2537" s="14" t="s">
        <v>3165</v>
      </c>
      <c r="C2537" s="38" t="s">
        <v>3180</v>
      </c>
      <c r="G2537"/>
    </row>
    <row r="2538" spans="1:7" ht="24" x14ac:dyDescent="0.25">
      <c r="A2538" s="37" t="s">
        <v>3166</v>
      </c>
      <c r="B2538" s="14" t="s">
        <v>3167</v>
      </c>
      <c r="C2538" s="38" t="s">
        <v>3180</v>
      </c>
      <c r="G2538"/>
    </row>
    <row r="2539" spans="1:7" ht="24" x14ac:dyDescent="0.25">
      <c r="A2539" s="37" t="s">
        <v>3168</v>
      </c>
      <c r="B2539" s="14" t="s">
        <v>3169</v>
      </c>
      <c r="C2539" s="38" t="s">
        <v>3180</v>
      </c>
      <c r="G2539"/>
    </row>
    <row r="2540" spans="1:7" ht="24" x14ac:dyDescent="0.25">
      <c r="A2540" s="37" t="s">
        <v>3170</v>
      </c>
      <c r="B2540" s="14" t="s">
        <v>3171</v>
      </c>
      <c r="C2540" s="38" t="s">
        <v>3180</v>
      </c>
      <c r="G2540"/>
    </row>
    <row r="2541" spans="1:7" ht="24" x14ac:dyDescent="0.25">
      <c r="A2541" s="66" t="s">
        <v>3172</v>
      </c>
      <c r="B2541" s="67" t="s">
        <v>3173</v>
      </c>
      <c r="C2541" s="71" t="s">
        <v>3180</v>
      </c>
      <c r="G2541"/>
    </row>
    <row r="2542" spans="1:7" x14ac:dyDescent="0.25">
      <c r="A2542" s="54">
        <v>3344</v>
      </c>
      <c r="B2542" s="52" t="s">
        <v>3174</v>
      </c>
      <c r="C2542" s="38" t="s">
        <v>3176</v>
      </c>
      <c r="G2542"/>
    </row>
  </sheetData>
  <sheetProtection selectLockedCells="1"/>
  <autoFilter ref="A1:C2542" xr:uid="{736412D0-561E-4AF7-940B-76903296513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3. člen sklepa</vt:lpstr>
      <vt:lpstr>6. točka 2. člen sklepa 2026</vt:lpstr>
      <vt:lpstr>šifrant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 Ciglar</dc:creator>
  <cp:lastModifiedBy>Žan Ciglar</cp:lastModifiedBy>
  <dcterms:created xsi:type="dcterms:W3CDTF">2015-06-05T18:17:20Z</dcterms:created>
  <dcterms:modified xsi:type="dcterms:W3CDTF">2026-05-11T07:58:34Z</dcterms:modified>
</cp:coreProperties>
</file>