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'Investicije'!$A$1:$G$84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<sst xmlns="http://schemas.openxmlformats.org/spreadsheetml/2006/main" count="127" uniqueCount="62">
  <si>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</si>
  <si>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</si>
  <si>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</si>
  <si>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</si>
  <si>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</si>
  <si>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</si>
  <si>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</si>
  <si>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</si>
  <si>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</si>
  <si>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</si>
  <si>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</si>
  <si>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</si>
  <si>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</si>
  <si>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</si>
  <si>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</si>
  <si>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</si>
  <si>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</si>
  <si>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</si>
  <si>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</si>
  <si>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</si>
  <si>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</si>
  <si>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</si>
  <si>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1.</t>
  </si>
  <si>
    <t>2.</t>
  </si>
  <si>
    <t>3.</t>
  </si>
  <si>
    <t>4.</t>
  </si>
  <si>
    <t>5.</t>
  </si>
  <si>
    <t>6.</t>
  </si>
  <si>
    <t>7.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</si>
  <si>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</si>
  <si>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</si>
  <si>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</si>
  <si>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</si>
  <si>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</si>
  <si>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</si>
  <si>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</si>
  <si>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</si>
  <si>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</si>
  <si>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</si>
  <si>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Obračunana amortizacija</t>
  </si>
  <si>
    <t>Porabljena amortizacija</t>
  </si>
  <si>
    <t>AMORTIZACIJA</t>
  </si>
  <si>
    <t>Razlika med priznano in obračunano amortizacijo</t>
  </si>
  <si>
    <t>Podpis odgovorne osebe:</t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</si>
  <si>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</si>
  <si>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</si>
  <si>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Indeks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</si>
  <si>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</si>
  <si>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2</t>
  </si>
  <si>
    <t>Naziv lekarne:</t>
  </si>
  <si>
    <t>3</t>
  </si>
  <si>
    <t>Laboratorijska oprema</t>
  </si>
  <si>
    <t>Drugo (vrednost nad 40.000 EUR)</t>
  </si>
  <si>
    <t>Drugo (vrednost pod 40.000 EUR)</t>
  </si>
  <si>
    <t>Obrazec 2 - Poročilo o investicijskih vlaganjih 2019</t>
  </si>
  <si>
    <t>Realizacija za obdobje                          od 1. 1. do 31. 12. 2018</t>
  </si>
  <si>
    <t>Finančni načrt za obdobje            od 1. 1. do 31. 12. 2019</t>
  </si>
  <si>
    <t>Realizacija za obdobje                  od 1. 1. do 31. 12. 2019</t>
  </si>
  <si>
    <t>Real. 2019 /             Real. 2018</t>
  </si>
  <si>
    <t>Real. 2019 /             FN 2019</t>
  </si>
  <si>
    <t>Realizacija za obdobje                   od 1. 1. do 31. 12. 2019</t>
  </si>
  <si>
    <t>Finančni načrt za obdobje           od 1. 1. do 31. 12. 2019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</si>
</sst>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41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Fill="1" applyBorder="1" applyAlignment="1" applyProtection="1">
      <alignment horizontal="righ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 applyProtection="1">
      <alignment horizontal="right" wrapText="1"/>
      <protection/>
    </xf>
    <xf numFmtId="0" fontId="5" fillId="0" borderId="27" xfId="0" applyNumberFormat="1" applyFont="1" applyFill="1" applyBorder="1" applyAlignment="1" applyProtection="1">
      <alignment wrapText="1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5" fillId="0" borderId="33" xfId="0" applyNumberFormat="1" applyFont="1" applyFill="1" applyBorder="1" applyAlignment="1" applyProtection="1">
      <alignment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28" xfId="0" applyNumberFormat="1" applyFont="1" applyFill="1" applyBorder="1" applyAlignment="1" applyProtection="1">
      <alignment horizontal="right" wrapText="1"/>
      <protection/>
    </xf>
    <xf numFmtId="0" fontId="5" fillId="0" borderId="29" xfId="0" applyNumberFormat="1" applyFont="1" applyFill="1" applyBorder="1" applyAlignment="1" applyProtection="1">
      <alignment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24" xfId="0" applyNumberFormat="1" applyFont="1" applyFill="1" applyBorder="1" applyAlignment="1" applyProtection="1">
      <alignment horizontal="righ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49" fontId="4" fillId="34" borderId="30" xfId="0" applyNumberFormat="1" applyFont="1" applyFill="1" applyBorder="1" applyAlignment="1" applyProtection="1">
      <alignment horizontal="left" vertical="center" wrapText="1"/>
      <protection/>
    </xf>
    <xf numFmtId="49" fontId="4" fillId="34" borderId="31" xfId="0" applyNumberFormat="1" applyFont="1" applyFill="1" applyBorder="1" applyAlignment="1" applyProtection="1">
      <alignment horizontal="left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" fontId="4" fillId="34" borderId="30" xfId="0" applyNumberFormat="1" applyFont="1" applyFill="1" applyBorder="1" applyAlignment="1" applyProtection="1">
      <alignment horizontal="right"/>
      <protection/>
    </xf>
    <xf numFmtId="4" fontId="4" fillId="34" borderId="31" xfId="0" applyNumberFormat="1" applyFont="1" applyFill="1" applyBorder="1" applyAlignment="1" applyProtection="1">
      <alignment horizontal="right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30" xfId="0" applyNumberFormat="1" applyFont="1" applyFill="1" applyBorder="1" applyAlignment="1" applyProtection="1">
      <alignment horizontal="left" wrapText="1"/>
      <protection/>
    </xf>
    <xf numFmtId="0" fontId="4" fillId="34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/>
      <protection/>
    </xf>
    <xf numFmtId="4" fontId="4" fillId="34" borderId="31" xfId="0" applyNumberFormat="1" applyFont="1" applyFill="1" applyBorder="1" applyAlignment="1" applyProtection="1">
      <alignment horizontal="right" vertical="center"/>
      <protection/>
    </xf>
    <xf numFmtId="0" fontId="4" fillId="34" borderId="3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wrapText="1"/>
      <protection locked="0"/>
    </xf>
    <xf numFmtId="3" fontId="5" fillId="0" borderId="20" xfId="0" applyNumberFormat="1" applyFont="1" applyBorder="1" applyAlignment="1" applyProtection="1">
      <alignment horizontal="right" wrapText="1"/>
      <protection locked="0"/>
    </xf>
    <xf numFmtId="3" fontId="5" fillId="0" borderId="33" xfId="0" applyNumberFormat="1" applyFont="1" applyBorder="1" applyAlignment="1" applyProtection="1">
      <alignment horizontal="right" wrapText="1"/>
      <protection locked="0"/>
    </xf>
    <xf numFmtId="3" fontId="5" fillId="0" borderId="34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5" fillId="0" borderId="25" xfId="0" applyNumberFormat="1" applyFont="1" applyBorder="1" applyAlignment="1" applyProtection="1">
      <alignment horizontal="right" wrapText="1"/>
      <protection locked="0"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horizontal="left" vertical="center" wrapText="1"/>
      <protection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41" fontId="4" fillId="0" borderId="46" xfId="0" applyNumberFormat="1" applyFont="1" applyFill="1" applyBorder="1" applyAlignment="1" applyProtection="1">
      <alignment horizontal="center" vertical="center" wrapText="1"/>
      <protection/>
    </xf>
    <xf numFmtId="41" fontId="4" fillId="0" borderId="34" xfId="0" applyNumberFormat="1" applyFont="1" applyFill="1" applyBorder="1" applyAlignment="1" applyProtection="1">
      <alignment horizontal="center" vertical="center" wrapText="1"/>
      <protection/>
    </xf>
    <xf numFmtId="41" fontId="4" fillId="0" borderId="47" xfId="0" applyNumberFormat="1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horizontal="center" vertical="center" wrapText="1"/>
      <protection/>
    </xf>
    <xf numFmtId="41" fontId="4" fillId="0" borderId="48" xfId="0" applyNumberFormat="1" applyFont="1" applyFill="1" applyBorder="1" applyAlignment="1" applyProtection="1">
      <alignment horizontal="center" vertical="center" wrapText="1"/>
      <protection/>
    </xf>
    <xf numFmtId="41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49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97"/>
  <sheetViews>
    <sheetView tabSelected="1" zoomScale="82" zoomScaleNormal="82" zoomScaleSheetLayoutView="73" zoomScalePageLayoutView="0" workbookViewId="0" topLeftCell="A1">
      <selection activeCell="A1" sqref="A1:D1"/>
    </sheetView>
  </sheetViews>
  <sheetFormatPr defaultColWidth="9.00390625" defaultRowHeight="12.75"/>
  <cols>
    <col min="1" max="1" width="3.625" style="28" customWidth="1"/>
    <col min="2" max="2" width="53.75390625" style="28" customWidth="1"/>
    <col min="3" max="3" width="31.125" style="82" customWidth="1"/>
    <col min="4" max="5" width="34.375" style="82" customWidth="1"/>
    <col min="6" max="6" width="19.75390625" style="27" customWidth="1"/>
    <col min="7" max="7" width="18.75390625" style="27" customWidth="1"/>
    <col min="8" max="179" width="9.125" style="27" customWidth="1"/>
    <col min="180" max="16384" width="9.125" style="28" customWidth="1"/>
  </cols>
  <sheetData>
    <row r="1" spans="1:7" ht="16.5" thickBot="1">
      <c r="A1" s="136" t="s">
        <v>49</v>
      </c>
      <c r="B1" s="136"/>
      <c r="C1" s="136"/>
      <c r="D1" s="136"/>
      <c r="E1" s="25"/>
      <c r="F1" s="26"/>
      <c r="G1" s="1" t="s">
        <v>54</v>
      </c>
    </row>
    <row r="2" spans="1:7" ht="15.75">
      <c r="A2" s="29"/>
      <c r="B2" s="29"/>
      <c r="C2" s="7"/>
      <c r="D2" s="7"/>
      <c r="E2" s="7"/>
      <c r="G2" s="30"/>
    </row>
    <row r="3" spans="1:5" ht="15.75" thickBot="1">
      <c r="A3" s="31"/>
      <c r="B3" s="32"/>
      <c r="C3" s="7"/>
      <c r="D3" s="7"/>
      <c r="E3" s="7"/>
    </row>
    <row r="4" spans="1:7" ht="15.75">
      <c r="A4" s="137" t="s">
        <v>44</v>
      </c>
      <c r="B4" s="138"/>
      <c r="C4" s="126" t="s">
        <v>55</v>
      </c>
      <c r="D4" s="128" t="s">
        <v>56</v>
      </c>
      <c r="E4" s="130" t="s">
        <v>57</v>
      </c>
      <c r="F4" s="141" t="s">
        <v>46</v>
      </c>
      <c r="G4" s="142"/>
    </row>
    <row r="5" spans="1:179" ht="32.25" thickBot="1">
      <c r="A5" s="139"/>
      <c r="B5" s="140"/>
      <c r="C5" s="127"/>
      <c r="D5" s="129"/>
      <c r="E5" s="131"/>
      <c r="F5" s="33" t="s">
        <v>58</v>
      </c>
      <c r="G5" s="34" t="s">
        <v>59</v>
      </c>
      <c r="H5" s="35"/>
      <c r="I5" s="35"/>
      <c r="J5" s="35"/>
      <c r="K5" s="35"/>
      <c r="L5" s="12"/>
      <c r="M5" s="35"/>
      <c r="N5" s="35"/>
      <c r="O5" s="35"/>
      <c r="P5" s="35"/>
      <c r="Q5" s="35"/>
      <c r="R5" s="35"/>
      <c r="S5" s="12"/>
      <c r="T5" s="35"/>
      <c r="U5" s="35"/>
      <c r="V5" s="35"/>
      <c r="W5" s="35"/>
      <c r="X5" s="35"/>
      <c r="Y5" s="35"/>
      <c r="Z5" s="12"/>
      <c r="AA5" s="35"/>
      <c r="AB5" s="35"/>
      <c r="AC5" s="35"/>
      <c r="AD5" s="35"/>
      <c r="AE5" s="35"/>
      <c r="AF5" s="35"/>
      <c r="AG5" s="12"/>
      <c r="AH5" s="35"/>
      <c r="AI5" s="35"/>
      <c r="AJ5" s="35"/>
      <c r="AK5" s="35"/>
      <c r="AL5" s="35"/>
      <c r="AM5" s="35"/>
      <c r="AN5" s="12"/>
      <c r="AO5" s="35"/>
      <c r="AP5" s="35"/>
      <c r="AQ5" s="35"/>
      <c r="AR5" s="35"/>
      <c r="AS5" s="35"/>
      <c r="AT5" s="35"/>
      <c r="AU5" s="12"/>
      <c r="AV5" s="35"/>
      <c r="AW5" s="35"/>
      <c r="AX5" s="35"/>
      <c r="AY5" s="35"/>
      <c r="AZ5" s="35"/>
      <c r="BA5" s="35"/>
      <c r="BB5" s="12"/>
      <c r="BC5" s="35"/>
      <c r="BD5" s="35"/>
      <c r="BE5" s="35"/>
      <c r="BF5" s="35"/>
      <c r="BG5" s="35"/>
      <c r="BH5" s="35"/>
      <c r="BI5" s="12"/>
      <c r="BJ5" s="35"/>
      <c r="BK5" s="35"/>
      <c r="BL5" s="35"/>
      <c r="BM5" s="35"/>
      <c r="BN5" s="35"/>
      <c r="BO5" s="35"/>
      <c r="BP5" s="12"/>
      <c r="BQ5" s="35"/>
      <c r="BR5" s="35"/>
      <c r="BS5" s="35"/>
      <c r="BT5" s="35"/>
      <c r="BU5" s="35"/>
      <c r="BV5" s="35"/>
      <c r="BW5" s="12"/>
      <c r="BX5" s="35"/>
      <c r="BY5" s="35"/>
      <c r="BZ5" s="35"/>
      <c r="CA5" s="35"/>
      <c r="CB5" s="35"/>
      <c r="CC5" s="35"/>
      <c r="CD5" s="12"/>
      <c r="CE5" s="35"/>
      <c r="CF5" s="35"/>
      <c r="CG5" s="35"/>
      <c r="CH5" s="35"/>
      <c r="CI5" s="35"/>
      <c r="CJ5" s="35"/>
      <c r="CK5" s="12"/>
      <c r="CL5" s="35"/>
      <c r="CM5" s="35"/>
      <c r="CN5" s="35"/>
      <c r="CO5" s="35"/>
      <c r="CP5" s="35"/>
      <c r="CQ5" s="35"/>
      <c r="CR5" s="12"/>
      <c r="CS5" s="35"/>
      <c r="CT5" s="35"/>
      <c r="CU5" s="35"/>
      <c r="CV5" s="35"/>
      <c r="CW5" s="35"/>
      <c r="CX5" s="35"/>
      <c r="CY5" s="12"/>
      <c r="CZ5" s="35"/>
      <c r="DA5" s="35"/>
      <c r="DB5" s="35"/>
      <c r="DC5" s="35"/>
      <c r="DD5" s="35"/>
      <c r="DE5" s="35"/>
      <c r="DF5" s="12"/>
      <c r="DG5" s="35"/>
      <c r="DH5" s="35"/>
      <c r="DI5" s="35"/>
      <c r="DJ5" s="35"/>
      <c r="DK5" s="35"/>
      <c r="DL5" s="35"/>
      <c r="DM5" s="12"/>
      <c r="DN5" s="35"/>
      <c r="DO5" s="35"/>
      <c r="DP5" s="35"/>
      <c r="DQ5" s="35"/>
      <c r="DR5" s="35"/>
      <c r="DS5" s="35"/>
      <c r="DT5" s="12"/>
      <c r="DU5" s="35"/>
      <c r="DV5" s="35"/>
      <c r="DW5" s="35"/>
      <c r="DX5" s="35"/>
      <c r="DY5" s="35"/>
      <c r="DZ5" s="35"/>
      <c r="EA5" s="12"/>
      <c r="EB5" s="35"/>
      <c r="EC5" s="35"/>
      <c r="ED5" s="35"/>
      <c r="EE5" s="35"/>
      <c r="EF5" s="35"/>
      <c r="EG5" s="35"/>
      <c r="EH5" s="12"/>
      <c r="EI5" s="35"/>
      <c r="EJ5" s="35"/>
      <c r="EK5" s="35"/>
      <c r="EL5" s="35"/>
      <c r="EM5" s="35"/>
      <c r="EN5" s="35"/>
      <c r="EO5" s="12"/>
      <c r="EP5" s="35"/>
      <c r="EQ5" s="35"/>
      <c r="ER5" s="35"/>
      <c r="ES5" s="35"/>
      <c r="ET5" s="35"/>
      <c r="EU5" s="35"/>
      <c r="EV5" s="12"/>
      <c r="EW5" s="35"/>
      <c r="EX5" s="35"/>
      <c r="EY5" s="35"/>
      <c r="EZ5" s="35"/>
      <c r="FA5" s="35"/>
      <c r="FB5" s="35"/>
      <c r="FC5" s="12"/>
      <c r="FD5" s="35"/>
      <c r="FE5" s="35"/>
      <c r="FF5" s="35"/>
      <c r="FG5" s="35"/>
      <c r="FH5" s="35"/>
      <c r="FI5" s="35"/>
      <c r="FJ5" s="12"/>
      <c r="FK5" s="35"/>
      <c r="FL5" s="35"/>
      <c r="FM5" s="35"/>
      <c r="FN5" s="35"/>
      <c r="FO5" s="35"/>
      <c r="FP5" s="35"/>
      <c r="FQ5" s="12"/>
      <c r="FR5" s="35"/>
      <c r="FS5" s="35"/>
      <c r="FT5" s="35"/>
      <c r="FU5" s="35"/>
      <c r="FV5" s="35"/>
      <c r="FW5" s="35"/>
    </row>
    <row r="6" spans="1:179" s="48" customFormat="1" ht="16.5" thickBot="1">
      <c r="A6" s="94" t="s">
        <v>0</v>
      </c>
      <c r="B6" s="95" t="s">
        <v>1</v>
      </c>
      <c r="C6" s="96">
        <f>SUM(C7:C8)</f>
        <v>0</v>
      </c>
      <c r="D6" s="97">
        <f>SUM(D7:D8)</f>
        <v>0</v>
      </c>
      <c r="E6" s="98">
        <f>SUM(E7:E8)</f>
        <v>0</v>
      </c>
      <c r="F6" s="99" t="e">
        <f>ROUND((E6/C6)*100,2)</f>
        <v>#DIV/0!</v>
      </c>
      <c r="G6" s="100" t="e">
        <f>ROUND(E6/D6*100,2)</f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</row>
    <row r="7" spans="1:7" ht="15">
      <c r="A7" s="36">
        <v>1</v>
      </c>
      <c r="B7" s="37" t="s">
        <v>35</v>
      </c>
      <c r="C7" s="16"/>
      <c r="D7" s="22"/>
      <c r="E7" s="4"/>
      <c r="F7" s="41" t="e">
        <f aca="true" t="shared" si="0" ref="F7:F20">ROUND((E7/C7)*100,2)</f>
        <v>#DIV/0!</v>
      </c>
      <c r="G7" s="42" t="e">
        <f aca="true" t="shared" si="1" ref="G7:G20">ROUND(E7/D7*100,2)</f>
        <v>#DIV/0!</v>
      </c>
    </row>
    <row r="8" spans="1:7" ht="15.75" thickBot="1">
      <c r="A8" s="43">
        <v>2</v>
      </c>
      <c r="B8" s="44" t="s">
        <v>2</v>
      </c>
      <c r="C8" s="18"/>
      <c r="D8" s="23"/>
      <c r="E8" s="5"/>
      <c r="F8" s="45" t="e">
        <f t="shared" si="0"/>
        <v>#DIV/0!</v>
      </c>
      <c r="G8" s="46" t="e">
        <f t="shared" si="1"/>
        <v>#DIV/0!</v>
      </c>
    </row>
    <row r="9" spans="1:179" s="48" customFormat="1" ht="16.5" thickBot="1">
      <c r="A9" s="94" t="s">
        <v>3</v>
      </c>
      <c r="B9" s="95" t="s">
        <v>4</v>
      </c>
      <c r="C9" s="96">
        <f>SUM(C10:C11)</f>
        <v>0</v>
      </c>
      <c r="D9" s="97">
        <f>SUM(D10:D11)</f>
        <v>0</v>
      </c>
      <c r="E9" s="98">
        <f>SUM(E10:E11)</f>
        <v>0</v>
      </c>
      <c r="F9" s="99" t="e">
        <f t="shared" si="0"/>
        <v>#DIV/0!</v>
      </c>
      <c r="G9" s="100" t="e">
        <f t="shared" si="1"/>
        <v>#DIV/0!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</row>
    <row r="10" spans="1:7" ht="15">
      <c r="A10" s="36">
        <v>1</v>
      </c>
      <c r="B10" s="37" t="s">
        <v>5</v>
      </c>
      <c r="C10" s="16"/>
      <c r="D10" s="22"/>
      <c r="E10" s="4"/>
      <c r="F10" s="41" t="e">
        <f t="shared" si="0"/>
        <v>#DIV/0!</v>
      </c>
      <c r="G10" s="42" t="e">
        <f t="shared" si="1"/>
        <v>#DIV/0!</v>
      </c>
    </row>
    <row r="11" spans="1:7" ht="15.75" thickBot="1">
      <c r="A11" s="43">
        <v>2</v>
      </c>
      <c r="B11" s="44" t="s">
        <v>6</v>
      </c>
      <c r="C11" s="18"/>
      <c r="D11" s="23"/>
      <c r="E11" s="5"/>
      <c r="F11" s="45" t="e">
        <f t="shared" si="0"/>
        <v>#DIV/0!</v>
      </c>
      <c r="G11" s="46" t="e">
        <f t="shared" si="1"/>
        <v>#DIV/0!</v>
      </c>
    </row>
    <row r="12" spans="1:179" s="48" customFormat="1" ht="16.5" thickBot="1">
      <c r="A12" s="94" t="s">
        <v>7</v>
      </c>
      <c r="B12" s="95" t="s">
        <v>8</v>
      </c>
      <c r="C12" s="96">
        <f>C13+C17</f>
        <v>0</v>
      </c>
      <c r="D12" s="97">
        <f>D13+D17</f>
        <v>0</v>
      </c>
      <c r="E12" s="98">
        <f>E13+E17</f>
        <v>0</v>
      </c>
      <c r="F12" s="99" t="e">
        <f t="shared" si="0"/>
        <v>#DIV/0!</v>
      </c>
      <c r="G12" s="100" t="e">
        <f t="shared" si="1"/>
        <v>#DIV/0!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</row>
    <row r="13" spans="1:179" s="48" customFormat="1" ht="16.5" thickBot="1">
      <c r="A13" s="49" t="s">
        <v>9</v>
      </c>
      <c r="B13" s="50" t="s">
        <v>21</v>
      </c>
      <c r="C13" s="20">
        <f>SUM(C14:C16)</f>
        <v>0</v>
      </c>
      <c r="D13" s="24">
        <f>SUM(D14:D16)</f>
        <v>0</v>
      </c>
      <c r="E13" s="19">
        <f>SUM(E14:E16)</f>
        <v>0</v>
      </c>
      <c r="F13" s="51" t="e">
        <f t="shared" si="0"/>
        <v>#DIV/0!</v>
      </c>
      <c r="G13" s="52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</row>
    <row r="14" spans="1:7" ht="15">
      <c r="A14" s="36" t="s">
        <v>38</v>
      </c>
      <c r="B14" s="37" t="s">
        <v>51</v>
      </c>
      <c r="C14" s="16"/>
      <c r="D14" s="22"/>
      <c r="E14" s="4"/>
      <c r="F14" s="41" t="e">
        <f t="shared" si="0"/>
        <v>#DIV/0!</v>
      </c>
      <c r="G14" s="42" t="e">
        <f t="shared" si="1"/>
        <v>#DIV/0!</v>
      </c>
    </row>
    <row r="15" spans="1:7" ht="15">
      <c r="A15" s="116" t="s">
        <v>48</v>
      </c>
      <c r="B15" s="121" t="s">
        <v>52</v>
      </c>
      <c r="C15" s="118"/>
      <c r="D15" s="119"/>
      <c r="E15" s="120"/>
      <c r="F15" s="41" t="e">
        <f>ROUND((E15/C15)*100,2)</f>
        <v>#DIV/0!</v>
      </c>
      <c r="G15" s="42" t="e">
        <f>ROUND(E15/D15*100,2)</f>
        <v>#DIV/0!</v>
      </c>
    </row>
    <row r="16" spans="1:7" ht="15.75" thickBot="1">
      <c r="A16" s="43" t="s">
        <v>50</v>
      </c>
      <c r="B16" s="117" t="s">
        <v>53</v>
      </c>
      <c r="C16" s="18"/>
      <c r="D16" s="23"/>
      <c r="E16" s="5"/>
      <c r="F16" s="45" t="e">
        <f t="shared" si="0"/>
        <v>#DIV/0!</v>
      </c>
      <c r="G16" s="46" t="e">
        <f t="shared" si="1"/>
        <v>#DIV/0!</v>
      </c>
    </row>
    <row r="17" spans="1:179" s="48" customFormat="1" ht="16.5" thickBot="1">
      <c r="A17" s="49" t="s">
        <v>10</v>
      </c>
      <c r="B17" s="50" t="s">
        <v>29</v>
      </c>
      <c r="C17" s="20">
        <f>SUM(C18:C19)</f>
        <v>0</v>
      </c>
      <c r="D17" s="24">
        <f>SUM(D18:D19)</f>
        <v>0</v>
      </c>
      <c r="E17" s="19">
        <f>SUM(E18:E19)</f>
        <v>0</v>
      </c>
      <c r="F17" s="51" t="e">
        <f t="shared" si="0"/>
        <v>#DIV/0!</v>
      </c>
      <c r="G17" s="52" t="e">
        <f t="shared" si="1"/>
        <v>#DIV/0!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</row>
    <row r="18" spans="1:7" ht="15">
      <c r="A18" s="36">
        <v>1</v>
      </c>
      <c r="B18" s="37" t="s">
        <v>11</v>
      </c>
      <c r="C18" s="16"/>
      <c r="D18" s="22"/>
      <c r="E18" s="4"/>
      <c r="F18" s="41" t="e">
        <f t="shared" si="0"/>
        <v>#DIV/0!</v>
      </c>
      <c r="G18" s="42" t="e">
        <f t="shared" si="1"/>
        <v>#DIV/0!</v>
      </c>
    </row>
    <row r="19" spans="1:7" ht="15.75" thickBot="1">
      <c r="A19" s="43">
        <v>2</v>
      </c>
      <c r="B19" s="44" t="s">
        <v>12</v>
      </c>
      <c r="C19" s="18"/>
      <c r="D19" s="23"/>
      <c r="E19" s="5"/>
      <c r="F19" s="45" t="e">
        <f t="shared" si="0"/>
        <v>#DIV/0!</v>
      </c>
      <c r="G19" s="46" t="e">
        <f t="shared" si="1"/>
        <v>#DIV/0!</v>
      </c>
    </row>
    <row r="20" spans="1:179" s="48" customFormat="1" ht="16.5" thickBot="1">
      <c r="A20" s="101" t="s">
        <v>37</v>
      </c>
      <c r="B20" s="95" t="s">
        <v>32</v>
      </c>
      <c r="C20" s="96">
        <f>SUM(C6+C9+C12)</f>
        <v>0</v>
      </c>
      <c r="D20" s="97">
        <f>SUM(D6+D9+D12)</f>
        <v>0</v>
      </c>
      <c r="E20" s="98">
        <f>(E6+E9+E12)</f>
        <v>0</v>
      </c>
      <c r="F20" s="99" t="e">
        <f t="shared" si="0"/>
        <v>#DIV/0!</v>
      </c>
      <c r="G20" s="100" t="e">
        <f t="shared" si="1"/>
        <v>#DIV/0!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</row>
    <row r="21" spans="1:7" ht="15.75">
      <c r="A21" s="11"/>
      <c r="B21" s="12"/>
      <c r="C21" s="53"/>
      <c r="D21" s="53"/>
      <c r="E21" s="53"/>
      <c r="F21" s="54"/>
      <c r="G21" s="54"/>
    </row>
    <row r="22" spans="1:7" ht="16.5" customHeight="1" thickBot="1">
      <c r="A22" s="11"/>
      <c r="B22" s="55"/>
      <c r="F22" s="54"/>
      <c r="G22" s="54"/>
    </row>
    <row r="23" spans="1:7" ht="15.75" customHeight="1">
      <c r="A23" s="122" t="s">
        <v>45</v>
      </c>
      <c r="B23" s="123"/>
      <c r="C23" s="126" t="s">
        <v>55</v>
      </c>
      <c r="D23" s="128" t="s">
        <v>56</v>
      </c>
      <c r="E23" s="130" t="s">
        <v>60</v>
      </c>
      <c r="F23" s="141" t="s">
        <v>46</v>
      </c>
      <c r="G23" s="142"/>
    </row>
    <row r="24" spans="1:7" ht="32.25" thickBot="1">
      <c r="A24" s="124"/>
      <c r="B24" s="125"/>
      <c r="C24" s="127"/>
      <c r="D24" s="129"/>
      <c r="E24" s="131"/>
      <c r="F24" s="33" t="s">
        <v>58</v>
      </c>
      <c r="G24" s="34" t="s">
        <v>59</v>
      </c>
    </row>
    <row r="25" spans="1:179" s="48" customFormat="1" ht="16.5" thickBot="1">
      <c r="A25" s="102" t="s">
        <v>0</v>
      </c>
      <c r="B25" s="103" t="s">
        <v>1</v>
      </c>
      <c r="C25" s="96">
        <f>SUM(C26:C32)</f>
        <v>0</v>
      </c>
      <c r="D25" s="97">
        <f>SUM(D26:D32)</f>
        <v>0</v>
      </c>
      <c r="E25" s="98">
        <f>SUM(E26:E32)</f>
        <v>0</v>
      </c>
      <c r="F25" s="104" t="e">
        <f>ROUND((E25/C25)*100,2)</f>
        <v>#DIV/0!</v>
      </c>
      <c r="G25" s="105" t="e">
        <f>ROUND(E25/D25*100,2)</f>
        <v>#DIV/0!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</row>
    <row r="26" spans="1:7" ht="15">
      <c r="A26" s="56">
        <v>1</v>
      </c>
      <c r="B26" s="57" t="s">
        <v>13</v>
      </c>
      <c r="C26" s="16"/>
      <c r="D26" s="22"/>
      <c r="E26" s="4"/>
      <c r="F26" s="58" t="e">
        <f aca="true" t="shared" si="2" ref="F26:F65">ROUND((E26/C26)*100,2)</f>
        <v>#DIV/0!</v>
      </c>
      <c r="G26" s="59" t="e">
        <f aca="true" t="shared" si="3" ref="G26:G65">ROUND(E26/D26*100,2)</f>
        <v>#DIV/0!</v>
      </c>
    </row>
    <row r="27" spans="1:7" ht="15">
      <c r="A27" s="60">
        <v>2</v>
      </c>
      <c r="B27" s="61" t="s">
        <v>14</v>
      </c>
      <c r="C27" s="17"/>
      <c r="D27" s="21"/>
      <c r="E27" s="6"/>
      <c r="F27" s="65" t="e">
        <f t="shared" si="2"/>
        <v>#DIV/0!</v>
      </c>
      <c r="G27" s="66" t="e">
        <f t="shared" si="3"/>
        <v>#DIV/0!</v>
      </c>
    </row>
    <row r="28" spans="1:7" ht="15">
      <c r="A28" s="60">
        <v>3</v>
      </c>
      <c r="B28" s="61" t="s">
        <v>15</v>
      </c>
      <c r="C28" s="17"/>
      <c r="D28" s="21"/>
      <c r="E28" s="6"/>
      <c r="F28" s="65" t="e">
        <f t="shared" si="2"/>
        <v>#DIV/0!</v>
      </c>
      <c r="G28" s="66" t="e">
        <f t="shared" si="3"/>
        <v>#DIV/0!</v>
      </c>
    </row>
    <row r="29" spans="1:7" ht="15">
      <c r="A29" s="60">
        <v>4</v>
      </c>
      <c r="B29" s="61" t="s">
        <v>36</v>
      </c>
      <c r="C29" s="17"/>
      <c r="D29" s="21"/>
      <c r="E29" s="6"/>
      <c r="F29" s="65" t="e">
        <f t="shared" si="2"/>
        <v>#DIV/0!</v>
      </c>
      <c r="G29" s="66" t="e">
        <f t="shared" si="3"/>
        <v>#DIV/0!</v>
      </c>
    </row>
    <row r="30" spans="1:7" ht="15">
      <c r="A30" s="60">
        <v>5</v>
      </c>
      <c r="B30" s="61" t="s">
        <v>16</v>
      </c>
      <c r="C30" s="17"/>
      <c r="D30" s="21"/>
      <c r="E30" s="6"/>
      <c r="F30" s="65" t="e">
        <f t="shared" si="2"/>
        <v>#DIV/0!</v>
      </c>
      <c r="G30" s="66" t="e">
        <f t="shared" si="3"/>
        <v>#DIV/0!</v>
      </c>
    </row>
    <row r="31" spans="1:7" ht="15">
      <c r="A31" s="60">
        <v>6</v>
      </c>
      <c r="B31" s="61" t="s">
        <v>17</v>
      </c>
      <c r="C31" s="17"/>
      <c r="D31" s="21"/>
      <c r="E31" s="6"/>
      <c r="F31" s="65" t="e">
        <f t="shared" si="2"/>
        <v>#DIV/0!</v>
      </c>
      <c r="G31" s="66" t="e">
        <f t="shared" si="3"/>
        <v>#DIV/0!</v>
      </c>
    </row>
    <row r="32" spans="1:7" ht="15.75" thickBot="1">
      <c r="A32" s="67">
        <v>7</v>
      </c>
      <c r="B32" s="68" t="s">
        <v>12</v>
      </c>
      <c r="C32" s="18"/>
      <c r="D32" s="23"/>
      <c r="E32" s="5"/>
      <c r="F32" s="69" t="e">
        <f t="shared" si="2"/>
        <v>#DIV/0!</v>
      </c>
      <c r="G32" s="70" t="e">
        <f t="shared" si="3"/>
        <v>#DIV/0!</v>
      </c>
    </row>
    <row r="33" spans="1:179" s="48" customFormat="1" ht="16.5" thickBot="1">
      <c r="A33" s="102" t="s">
        <v>18</v>
      </c>
      <c r="B33" s="103" t="s">
        <v>4</v>
      </c>
      <c r="C33" s="96">
        <f>SUM(C34:C40)</f>
        <v>0</v>
      </c>
      <c r="D33" s="97">
        <f>SUM(D34:D40)</f>
        <v>0</v>
      </c>
      <c r="E33" s="98">
        <f>SUM(E34:E40)</f>
        <v>0</v>
      </c>
      <c r="F33" s="104" t="e">
        <f t="shared" si="2"/>
        <v>#DIV/0!</v>
      </c>
      <c r="G33" s="105" t="e">
        <f t="shared" si="3"/>
        <v>#DIV/0!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</row>
    <row r="34" spans="1:7" ht="15">
      <c r="A34" s="56">
        <v>1</v>
      </c>
      <c r="B34" s="57" t="s">
        <v>13</v>
      </c>
      <c r="C34" s="16"/>
      <c r="D34" s="22"/>
      <c r="E34" s="4"/>
      <c r="F34" s="58" t="e">
        <f t="shared" si="2"/>
        <v>#DIV/0!</v>
      </c>
      <c r="G34" s="59" t="e">
        <f t="shared" si="3"/>
        <v>#DIV/0!</v>
      </c>
    </row>
    <row r="35" spans="1:7" ht="15">
      <c r="A35" s="60">
        <v>2</v>
      </c>
      <c r="B35" s="61" t="s">
        <v>14</v>
      </c>
      <c r="C35" s="17"/>
      <c r="D35" s="21"/>
      <c r="E35" s="6"/>
      <c r="F35" s="65" t="e">
        <f t="shared" si="2"/>
        <v>#DIV/0!</v>
      </c>
      <c r="G35" s="66" t="e">
        <f t="shared" si="3"/>
        <v>#DIV/0!</v>
      </c>
    </row>
    <row r="36" spans="1:7" ht="15">
      <c r="A36" s="60">
        <v>3</v>
      </c>
      <c r="B36" s="61" t="s">
        <v>15</v>
      </c>
      <c r="C36" s="17"/>
      <c r="D36" s="21"/>
      <c r="E36" s="6"/>
      <c r="F36" s="65" t="e">
        <f t="shared" si="2"/>
        <v>#DIV/0!</v>
      </c>
      <c r="G36" s="66" t="e">
        <f t="shared" si="3"/>
        <v>#DIV/0!</v>
      </c>
    </row>
    <row r="37" spans="1:7" ht="15">
      <c r="A37" s="60">
        <v>4</v>
      </c>
      <c r="B37" s="61" t="s">
        <v>36</v>
      </c>
      <c r="C37" s="17"/>
      <c r="D37" s="21"/>
      <c r="E37" s="6"/>
      <c r="F37" s="65" t="e">
        <f t="shared" si="2"/>
        <v>#DIV/0!</v>
      </c>
      <c r="G37" s="66" t="e">
        <f t="shared" si="3"/>
        <v>#DIV/0!</v>
      </c>
    </row>
    <row r="38" spans="1:7" ht="15">
      <c r="A38" s="60">
        <v>5</v>
      </c>
      <c r="B38" s="61" t="s">
        <v>16</v>
      </c>
      <c r="C38" s="17"/>
      <c r="D38" s="21"/>
      <c r="E38" s="6"/>
      <c r="F38" s="65" t="e">
        <f t="shared" si="2"/>
        <v>#DIV/0!</v>
      </c>
      <c r="G38" s="66" t="e">
        <f t="shared" si="3"/>
        <v>#DIV/0!</v>
      </c>
    </row>
    <row r="39" spans="1:7" ht="15">
      <c r="A39" s="60">
        <v>6</v>
      </c>
      <c r="B39" s="61" t="s">
        <v>17</v>
      </c>
      <c r="C39" s="17"/>
      <c r="D39" s="21"/>
      <c r="E39" s="6"/>
      <c r="F39" s="65" t="e">
        <f t="shared" si="2"/>
        <v>#DIV/0!</v>
      </c>
      <c r="G39" s="66" t="e">
        <f t="shared" si="3"/>
        <v>#DIV/0!</v>
      </c>
    </row>
    <row r="40" spans="1:7" ht="15.75" thickBot="1">
      <c r="A40" s="67">
        <v>7</v>
      </c>
      <c r="B40" s="68" t="s">
        <v>12</v>
      </c>
      <c r="C40" s="18"/>
      <c r="D40" s="23"/>
      <c r="E40" s="5"/>
      <c r="F40" s="69" t="e">
        <f t="shared" si="2"/>
        <v>#DIV/0!</v>
      </c>
      <c r="G40" s="70" t="e">
        <f t="shared" si="3"/>
        <v>#DIV/0!</v>
      </c>
    </row>
    <row r="41" spans="1:179" s="48" customFormat="1" ht="16.5" thickBot="1">
      <c r="A41" s="102" t="s">
        <v>19</v>
      </c>
      <c r="B41" s="103" t="s">
        <v>20</v>
      </c>
      <c r="C41" s="96">
        <f>C42+C50</f>
        <v>0</v>
      </c>
      <c r="D41" s="97">
        <f>D42+D50</f>
        <v>0</v>
      </c>
      <c r="E41" s="98">
        <f>E42+E50</f>
        <v>0</v>
      </c>
      <c r="F41" s="104" t="e">
        <f t="shared" si="2"/>
        <v>#DIV/0!</v>
      </c>
      <c r="G41" s="105" t="e">
        <f t="shared" si="3"/>
        <v>#DIV/0!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</row>
    <row r="42" spans="1:179" s="48" customFormat="1" ht="16.5" thickBot="1">
      <c r="A42" s="71" t="s">
        <v>9</v>
      </c>
      <c r="B42" s="72" t="s">
        <v>21</v>
      </c>
      <c r="C42" s="20">
        <f>SUM(C43:C49)</f>
        <v>0</v>
      </c>
      <c r="D42" s="24">
        <f>SUM(D43:D49)</f>
        <v>0</v>
      </c>
      <c r="E42" s="19">
        <f>SUM(E43:E49)</f>
        <v>0</v>
      </c>
      <c r="F42" s="73" t="e">
        <f t="shared" si="2"/>
        <v>#DIV/0!</v>
      </c>
      <c r="G42" s="74" t="e">
        <f t="shared" si="3"/>
        <v>#DIV/0!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</row>
    <row r="43" spans="1:7" ht="15">
      <c r="A43" s="56" t="s">
        <v>22</v>
      </c>
      <c r="B43" s="57" t="s">
        <v>13</v>
      </c>
      <c r="C43" s="16"/>
      <c r="D43" s="22"/>
      <c r="E43" s="4"/>
      <c r="F43" s="58" t="e">
        <f t="shared" si="2"/>
        <v>#DIV/0!</v>
      </c>
      <c r="G43" s="59" t="e">
        <f t="shared" si="3"/>
        <v>#DIV/0!</v>
      </c>
    </row>
    <row r="44" spans="1:7" ht="15">
      <c r="A44" s="60" t="s">
        <v>23</v>
      </c>
      <c r="B44" s="61" t="s">
        <v>14</v>
      </c>
      <c r="C44" s="17"/>
      <c r="D44" s="21"/>
      <c r="E44" s="6"/>
      <c r="F44" s="65" t="e">
        <f t="shared" si="2"/>
        <v>#DIV/0!</v>
      </c>
      <c r="G44" s="66" t="e">
        <f t="shared" si="3"/>
        <v>#DIV/0!</v>
      </c>
    </row>
    <row r="45" spans="1:7" ht="15">
      <c r="A45" s="60" t="s">
        <v>24</v>
      </c>
      <c r="B45" s="61" t="s">
        <v>15</v>
      </c>
      <c r="C45" s="17"/>
      <c r="D45" s="21"/>
      <c r="E45" s="6"/>
      <c r="F45" s="65" t="e">
        <f t="shared" si="2"/>
        <v>#DIV/0!</v>
      </c>
      <c r="G45" s="66" t="e">
        <f t="shared" si="3"/>
        <v>#DIV/0!</v>
      </c>
    </row>
    <row r="46" spans="1:7" ht="15">
      <c r="A46" s="60" t="s">
        <v>25</v>
      </c>
      <c r="B46" s="61" t="s">
        <v>36</v>
      </c>
      <c r="C46" s="17"/>
      <c r="D46" s="21"/>
      <c r="E46" s="6"/>
      <c r="F46" s="65" t="e">
        <f t="shared" si="2"/>
        <v>#DIV/0!</v>
      </c>
      <c r="G46" s="66" t="e">
        <f t="shared" si="3"/>
        <v>#DIV/0!</v>
      </c>
    </row>
    <row r="47" spans="1:7" ht="15">
      <c r="A47" s="60" t="s">
        <v>26</v>
      </c>
      <c r="B47" s="61" t="s">
        <v>16</v>
      </c>
      <c r="C47" s="17"/>
      <c r="D47" s="21"/>
      <c r="E47" s="6"/>
      <c r="F47" s="65" t="e">
        <f t="shared" si="2"/>
        <v>#DIV/0!</v>
      </c>
      <c r="G47" s="66" t="e">
        <f t="shared" si="3"/>
        <v>#DIV/0!</v>
      </c>
    </row>
    <row r="48" spans="1:7" ht="15">
      <c r="A48" s="60" t="s">
        <v>27</v>
      </c>
      <c r="B48" s="61" t="s">
        <v>17</v>
      </c>
      <c r="C48" s="17"/>
      <c r="D48" s="21"/>
      <c r="E48" s="6"/>
      <c r="F48" s="65" t="e">
        <f t="shared" si="2"/>
        <v>#DIV/0!</v>
      </c>
      <c r="G48" s="66" t="e">
        <f t="shared" si="3"/>
        <v>#DIV/0!</v>
      </c>
    </row>
    <row r="49" spans="1:7" ht="15.75" thickBot="1">
      <c r="A49" s="67" t="s">
        <v>28</v>
      </c>
      <c r="B49" s="68" t="s">
        <v>12</v>
      </c>
      <c r="C49" s="18"/>
      <c r="D49" s="23"/>
      <c r="E49" s="5"/>
      <c r="F49" s="69" t="e">
        <f t="shared" si="2"/>
        <v>#DIV/0!</v>
      </c>
      <c r="G49" s="70" t="e">
        <f t="shared" si="3"/>
        <v>#DIV/0!</v>
      </c>
    </row>
    <row r="50" spans="1:179" s="48" customFormat="1" ht="16.5" thickBot="1">
      <c r="A50" s="71" t="s">
        <v>10</v>
      </c>
      <c r="B50" s="72" t="s">
        <v>29</v>
      </c>
      <c r="C50" s="20">
        <f>SUM(C51:C57)</f>
        <v>0</v>
      </c>
      <c r="D50" s="24">
        <f>SUM(D51:D57)</f>
        <v>0</v>
      </c>
      <c r="E50" s="19">
        <f>SUM(E51:E57)</f>
        <v>0</v>
      </c>
      <c r="F50" s="73" t="e">
        <f t="shared" si="2"/>
        <v>#DIV/0!</v>
      </c>
      <c r="G50" s="74" t="e">
        <f t="shared" si="3"/>
        <v>#DIV/0!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</row>
    <row r="51" spans="1:7" ht="15">
      <c r="A51" s="56" t="s">
        <v>22</v>
      </c>
      <c r="B51" s="57" t="s">
        <v>13</v>
      </c>
      <c r="C51" s="16"/>
      <c r="D51" s="22"/>
      <c r="E51" s="4"/>
      <c r="F51" s="58" t="e">
        <f t="shared" si="2"/>
        <v>#DIV/0!</v>
      </c>
      <c r="G51" s="59" t="e">
        <f t="shared" si="3"/>
        <v>#DIV/0!</v>
      </c>
    </row>
    <row r="52" spans="1:7" ht="15">
      <c r="A52" s="60" t="s">
        <v>23</v>
      </c>
      <c r="B52" s="61" t="s">
        <v>14</v>
      </c>
      <c r="C52" s="17"/>
      <c r="D52" s="21"/>
      <c r="E52" s="6"/>
      <c r="F52" s="65" t="e">
        <f t="shared" si="2"/>
        <v>#DIV/0!</v>
      </c>
      <c r="G52" s="66" t="e">
        <f t="shared" si="3"/>
        <v>#DIV/0!</v>
      </c>
    </row>
    <row r="53" spans="1:7" ht="15">
      <c r="A53" s="60" t="s">
        <v>24</v>
      </c>
      <c r="B53" s="61" t="s">
        <v>15</v>
      </c>
      <c r="C53" s="17"/>
      <c r="D53" s="21"/>
      <c r="E53" s="6"/>
      <c r="F53" s="65" t="e">
        <f t="shared" si="2"/>
        <v>#DIV/0!</v>
      </c>
      <c r="G53" s="66" t="e">
        <f t="shared" si="3"/>
        <v>#DIV/0!</v>
      </c>
    </row>
    <row r="54" spans="1:7" ht="15">
      <c r="A54" s="60" t="s">
        <v>25</v>
      </c>
      <c r="B54" s="61" t="s">
        <v>36</v>
      </c>
      <c r="C54" s="17"/>
      <c r="D54" s="21"/>
      <c r="E54" s="6"/>
      <c r="F54" s="65" t="e">
        <f t="shared" si="2"/>
        <v>#DIV/0!</v>
      </c>
      <c r="G54" s="66" t="e">
        <f t="shared" si="3"/>
        <v>#DIV/0!</v>
      </c>
    </row>
    <row r="55" spans="1:7" ht="15">
      <c r="A55" s="60" t="s">
        <v>26</v>
      </c>
      <c r="B55" s="61" t="s">
        <v>16</v>
      </c>
      <c r="C55" s="17"/>
      <c r="D55" s="21"/>
      <c r="E55" s="6"/>
      <c r="F55" s="65" t="e">
        <f t="shared" si="2"/>
        <v>#DIV/0!</v>
      </c>
      <c r="G55" s="66" t="e">
        <f t="shared" si="3"/>
        <v>#DIV/0!</v>
      </c>
    </row>
    <row r="56" spans="1:7" ht="15">
      <c r="A56" s="60" t="s">
        <v>27</v>
      </c>
      <c r="B56" s="61" t="s">
        <v>17</v>
      </c>
      <c r="C56" s="17"/>
      <c r="D56" s="21"/>
      <c r="E56" s="6"/>
      <c r="F56" s="65" t="e">
        <f t="shared" si="2"/>
        <v>#DIV/0!</v>
      </c>
      <c r="G56" s="66" t="e">
        <f t="shared" si="3"/>
        <v>#DIV/0!</v>
      </c>
    </row>
    <row r="57" spans="1:7" ht="15.75" thickBot="1">
      <c r="A57" s="67" t="s">
        <v>28</v>
      </c>
      <c r="B57" s="68" t="s">
        <v>12</v>
      </c>
      <c r="C57" s="18"/>
      <c r="D57" s="23"/>
      <c r="E57" s="5"/>
      <c r="F57" s="69" t="e">
        <f t="shared" si="2"/>
        <v>#DIV/0!</v>
      </c>
      <c r="G57" s="70" t="e">
        <f t="shared" si="3"/>
        <v>#DIV/0!</v>
      </c>
    </row>
    <row r="58" spans="1:179" s="48" customFormat="1" ht="16.5" thickBot="1">
      <c r="A58" s="106" t="s">
        <v>37</v>
      </c>
      <c r="B58" s="103" t="s">
        <v>30</v>
      </c>
      <c r="C58" s="96">
        <f>C25+C33+C41</f>
        <v>0</v>
      </c>
      <c r="D58" s="97">
        <f>D25+D33+D41</f>
        <v>0</v>
      </c>
      <c r="E58" s="98">
        <f>E25+E33+E41</f>
        <v>0</v>
      </c>
      <c r="F58" s="104" t="e">
        <f t="shared" si="2"/>
        <v>#DIV/0!</v>
      </c>
      <c r="G58" s="105" t="e">
        <f t="shared" si="3"/>
        <v>#DIV/0!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</row>
    <row r="59" spans="1:7" ht="15">
      <c r="A59" s="56" t="s">
        <v>22</v>
      </c>
      <c r="B59" s="57" t="s">
        <v>13</v>
      </c>
      <c r="C59" s="38">
        <f>C26+C34+C43+C51</f>
        <v>0</v>
      </c>
      <c r="D59" s="39">
        <f>D26+D34+D43+D51</f>
        <v>0</v>
      </c>
      <c r="E59" s="40">
        <f>E26+E34+E43+E51</f>
        <v>0</v>
      </c>
      <c r="F59" s="58" t="e">
        <f t="shared" si="2"/>
        <v>#DIV/0!</v>
      </c>
      <c r="G59" s="59" t="e">
        <f t="shared" si="3"/>
        <v>#DIV/0!</v>
      </c>
    </row>
    <row r="60" spans="1:7" ht="15">
      <c r="A60" s="60" t="s">
        <v>23</v>
      </c>
      <c r="B60" s="61" t="s">
        <v>14</v>
      </c>
      <c r="C60" s="62">
        <f>C27+C35+C44+C52</f>
        <v>0</v>
      </c>
      <c r="D60" s="63">
        <f aca="true" t="shared" si="4" ref="C60:E65">D27+D35+D44+D52</f>
        <v>0</v>
      </c>
      <c r="E60" s="64">
        <f t="shared" si="4"/>
        <v>0</v>
      </c>
      <c r="F60" s="65" t="e">
        <f t="shared" si="2"/>
        <v>#DIV/0!</v>
      </c>
      <c r="G60" s="66" t="e">
        <f t="shared" si="3"/>
        <v>#DIV/0!</v>
      </c>
    </row>
    <row r="61" spans="1:7" ht="15">
      <c r="A61" s="60" t="s">
        <v>24</v>
      </c>
      <c r="B61" s="61" t="s">
        <v>15</v>
      </c>
      <c r="C61" s="62">
        <f>C28+C36+C45+C53</f>
        <v>0</v>
      </c>
      <c r="D61" s="63">
        <f t="shared" si="4"/>
        <v>0</v>
      </c>
      <c r="E61" s="64">
        <f t="shared" si="4"/>
        <v>0</v>
      </c>
      <c r="F61" s="65" t="e">
        <f t="shared" si="2"/>
        <v>#DIV/0!</v>
      </c>
      <c r="G61" s="66" t="e">
        <f t="shared" si="3"/>
        <v>#DIV/0!</v>
      </c>
    </row>
    <row r="62" spans="1:7" ht="15">
      <c r="A62" s="60" t="s">
        <v>25</v>
      </c>
      <c r="B62" s="61" t="s">
        <v>36</v>
      </c>
      <c r="C62" s="62">
        <f t="shared" si="4"/>
        <v>0</v>
      </c>
      <c r="D62" s="63">
        <f t="shared" si="4"/>
        <v>0</v>
      </c>
      <c r="E62" s="64">
        <f t="shared" si="4"/>
        <v>0</v>
      </c>
      <c r="F62" s="65" t="e">
        <f t="shared" si="2"/>
        <v>#DIV/0!</v>
      </c>
      <c r="G62" s="66" t="e">
        <f t="shared" si="3"/>
        <v>#DIV/0!</v>
      </c>
    </row>
    <row r="63" spans="1:7" ht="15">
      <c r="A63" s="60" t="s">
        <v>26</v>
      </c>
      <c r="B63" s="61" t="s">
        <v>16</v>
      </c>
      <c r="C63" s="62">
        <f>C30+C38+C47+C55</f>
        <v>0</v>
      </c>
      <c r="D63" s="63">
        <f t="shared" si="4"/>
        <v>0</v>
      </c>
      <c r="E63" s="64">
        <f t="shared" si="4"/>
        <v>0</v>
      </c>
      <c r="F63" s="65" t="e">
        <f t="shared" si="2"/>
        <v>#DIV/0!</v>
      </c>
      <c r="G63" s="66" t="e">
        <f t="shared" si="3"/>
        <v>#DIV/0!</v>
      </c>
    </row>
    <row r="64" spans="1:7" ht="15">
      <c r="A64" s="60" t="s">
        <v>27</v>
      </c>
      <c r="B64" s="61" t="s">
        <v>17</v>
      </c>
      <c r="C64" s="62">
        <f>C31+C39+C48+C56</f>
        <v>0</v>
      </c>
      <c r="D64" s="63">
        <f t="shared" si="4"/>
        <v>0</v>
      </c>
      <c r="E64" s="64">
        <f t="shared" si="4"/>
        <v>0</v>
      </c>
      <c r="F64" s="65" t="e">
        <f t="shared" si="2"/>
        <v>#DIV/0!</v>
      </c>
      <c r="G64" s="66" t="e">
        <f t="shared" si="3"/>
        <v>#DIV/0!</v>
      </c>
    </row>
    <row r="65" spans="1:7" ht="15.75" thickBot="1">
      <c r="A65" s="75" t="s">
        <v>28</v>
      </c>
      <c r="B65" s="76" t="s">
        <v>12</v>
      </c>
      <c r="C65" s="85">
        <f>C32+C40+C49+C57</f>
        <v>0</v>
      </c>
      <c r="D65" s="86">
        <f t="shared" si="4"/>
        <v>0</v>
      </c>
      <c r="E65" s="87">
        <f t="shared" si="4"/>
        <v>0</v>
      </c>
      <c r="F65" s="77" t="e">
        <f t="shared" si="2"/>
        <v>#DIV/0!</v>
      </c>
      <c r="G65" s="78" t="e">
        <f t="shared" si="3"/>
        <v>#DIV/0!</v>
      </c>
    </row>
    <row r="66" spans="1:7" s="7" customFormat="1" ht="15.75">
      <c r="A66" s="11"/>
      <c r="B66" s="12"/>
      <c r="C66" s="13"/>
      <c r="D66" s="13"/>
      <c r="E66" s="13"/>
      <c r="F66" s="14"/>
      <c r="G66" s="14"/>
    </row>
    <row r="67" spans="1:7" s="7" customFormat="1" ht="16.5" thickBot="1">
      <c r="A67" s="11"/>
      <c r="B67" s="12"/>
      <c r="C67" s="13"/>
      <c r="D67" s="13"/>
      <c r="E67" s="13"/>
      <c r="F67" s="14"/>
      <c r="G67" s="14"/>
    </row>
    <row r="68" spans="1:7" s="7" customFormat="1" ht="16.5" customHeight="1">
      <c r="A68" s="134"/>
      <c r="B68" s="132" t="s">
        <v>41</v>
      </c>
      <c r="C68" s="126" t="s">
        <v>55</v>
      </c>
      <c r="D68" s="128" t="s">
        <v>61</v>
      </c>
      <c r="E68" s="130" t="s">
        <v>60</v>
      </c>
      <c r="F68" s="141" t="s">
        <v>46</v>
      </c>
      <c r="G68" s="142"/>
    </row>
    <row r="69" spans="1:7" s="7" customFormat="1" ht="32.25" thickBot="1">
      <c r="A69" s="135"/>
      <c r="B69" s="133"/>
      <c r="C69" s="127"/>
      <c r="D69" s="129"/>
      <c r="E69" s="131"/>
      <c r="F69" s="33" t="s">
        <v>58</v>
      </c>
      <c r="G69" s="34" t="s">
        <v>59</v>
      </c>
    </row>
    <row r="70" spans="1:7" s="7" customFormat="1" ht="18">
      <c r="A70" s="79" t="s">
        <v>0</v>
      </c>
      <c r="B70" s="90" t="s">
        <v>47</v>
      </c>
      <c r="C70" s="107"/>
      <c r="D70" s="108"/>
      <c r="E70" s="109"/>
      <c r="F70" s="88" t="e">
        <f>ROUND((E70/C70)*100,2)</f>
        <v>#DIV/0!</v>
      </c>
      <c r="G70" s="66" t="e">
        <f>ROUND(E70/D70*100,2)</f>
        <v>#DIV/0!</v>
      </c>
    </row>
    <row r="71" spans="1:7" s="7" customFormat="1" ht="15">
      <c r="A71" s="80" t="s">
        <v>3</v>
      </c>
      <c r="B71" s="91" t="s">
        <v>39</v>
      </c>
      <c r="C71" s="110"/>
      <c r="D71" s="111"/>
      <c r="E71" s="112"/>
      <c r="F71" s="88" t="e">
        <f>ROUND((E71/C71)*100,2)</f>
        <v>#DIV/0!</v>
      </c>
      <c r="G71" s="66" t="e">
        <f>ROUND(E71/D71*100,2)</f>
        <v>#DIV/0!</v>
      </c>
    </row>
    <row r="72" spans="1:7" s="7" customFormat="1" ht="15">
      <c r="A72" s="80" t="s">
        <v>7</v>
      </c>
      <c r="B72" s="92" t="s">
        <v>42</v>
      </c>
      <c r="C72" s="110"/>
      <c r="D72" s="111"/>
      <c r="E72" s="112"/>
      <c r="F72" s="88" t="e">
        <f>ROUND((E72/C72)*100,2)</f>
        <v>#DIV/0!</v>
      </c>
      <c r="G72" s="66" t="e">
        <f>ROUND(E72/D72*100,2)</f>
        <v>#DIV/0!</v>
      </c>
    </row>
    <row r="73" spans="1:7" s="7" customFormat="1" ht="15.75" thickBot="1">
      <c r="A73" s="81" t="s">
        <v>37</v>
      </c>
      <c r="B73" s="93" t="s">
        <v>40</v>
      </c>
      <c r="C73" s="113"/>
      <c r="D73" s="114"/>
      <c r="E73" s="115"/>
      <c r="F73" s="89" t="e">
        <f>ROUND((E73/C73)*100,2)</f>
        <v>#DIV/0!</v>
      </c>
      <c r="G73" s="78" t="e">
        <f>ROUND(E73/D73*100,2)</f>
        <v>#DIV/0!</v>
      </c>
    </row>
    <row r="74" spans="1:7" s="8" customFormat="1" ht="15.75">
      <c r="A74" s="11"/>
      <c r="B74" s="12"/>
      <c r="C74" s="13"/>
      <c r="D74" s="13"/>
      <c r="E74" s="13"/>
      <c r="F74" s="14"/>
      <c r="G74" s="14"/>
    </row>
    <row r="75" spans="1:7" s="8" customFormat="1" ht="15.75">
      <c r="A75" s="152" t="s">
        <v>31</v>
      </c>
      <c r="B75" s="152"/>
      <c r="C75" s="15"/>
      <c r="D75" s="3"/>
      <c r="E75" s="3"/>
      <c r="F75" s="3"/>
      <c r="G75" s="3"/>
    </row>
    <row r="76" spans="1:7" s="8" customFormat="1" ht="15">
      <c r="A76" s="143"/>
      <c r="B76" s="144"/>
      <c r="C76" s="144"/>
      <c r="D76" s="144"/>
      <c r="E76" s="144"/>
      <c r="F76" s="144"/>
      <c r="G76" s="145"/>
    </row>
    <row r="77" spans="1:7" s="8" customFormat="1" ht="15">
      <c r="A77" s="146"/>
      <c r="B77" s="147"/>
      <c r="C77" s="147"/>
      <c r="D77" s="147"/>
      <c r="E77" s="147"/>
      <c r="F77" s="147"/>
      <c r="G77" s="148"/>
    </row>
    <row r="78" spans="1:7" s="8" customFormat="1" ht="15">
      <c r="A78" s="146"/>
      <c r="B78" s="147"/>
      <c r="C78" s="147"/>
      <c r="D78" s="147"/>
      <c r="E78" s="147"/>
      <c r="F78" s="147"/>
      <c r="G78" s="148"/>
    </row>
    <row r="79" spans="1:7" s="8" customFormat="1" ht="15">
      <c r="A79" s="149"/>
      <c r="B79" s="150"/>
      <c r="C79" s="150"/>
      <c r="D79" s="150"/>
      <c r="E79" s="150"/>
      <c r="F79" s="150"/>
      <c r="G79" s="151"/>
    </row>
    <row r="80" spans="1:179" s="3" customFormat="1" ht="15">
      <c r="A80" s="2"/>
      <c r="B80" s="2"/>
      <c r="C80" s="2"/>
      <c r="D80" s="2"/>
      <c r="E80" s="2"/>
      <c r="F80" s="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1:179" s="3" customFormat="1" ht="15">
      <c r="A81" s="10" t="s">
        <v>33</v>
      </c>
      <c r="B81" s="10"/>
      <c r="C81" s="9"/>
      <c r="D81" s="10" t="s">
        <v>43</v>
      </c>
      <c r="E81" s="10"/>
      <c r="F81" s="10"/>
      <c r="G81" s="1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</row>
    <row r="82" spans="1:179" s="3" customFormat="1" ht="15">
      <c r="A82" s="9"/>
      <c r="B82" s="9"/>
      <c r="C82" s="9"/>
      <c r="D82" s="9"/>
      <c r="E82" s="9"/>
      <c r="F82" s="9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</row>
    <row r="83" spans="1:179" s="3" customFormat="1" ht="15">
      <c r="A83" s="10" t="s">
        <v>34</v>
      </c>
      <c r="B83" s="10"/>
      <c r="C83" s="9"/>
      <c r="D83" s="9"/>
      <c r="E83" s="9"/>
      <c r="F83" s="9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</row>
    <row r="84" spans="1:7" ht="15">
      <c r="A84" s="84"/>
      <c r="B84" s="83"/>
      <c r="C84" s="83"/>
      <c r="D84" s="83"/>
      <c r="E84" s="83"/>
      <c r="F84" s="83"/>
      <c r="G84" s="83"/>
    </row>
    <row r="85" spans="3:5" ht="15">
      <c r="C85" s="28"/>
      <c r="D85" s="28"/>
      <c r="E85" s="28"/>
    </row>
    <row r="87" spans="11:179" ht="15"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</row>
    <row r="88" spans="8:179" ht="15">
      <c r="H88" s="31"/>
      <c r="I88" s="31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</row>
    <row r="89" spans="8:179" ht="15">
      <c r="H89" s="31"/>
      <c r="I89" s="31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</row>
    <row r="90" spans="8:179" ht="15">
      <c r="H90" s="31"/>
      <c r="I90" s="31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</row>
    <row r="91" spans="8:179" ht="15">
      <c r="H91" s="31"/>
      <c r="I91" s="31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</row>
    <row r="92" spans="8:179" ht="15">
      <c r="H92" s="83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</row>
    <row r="93" spans="1:10" s="84" customFormat="1" ht="15">
      <c r="A93" s="28"/>
      <c r="B93" s="28"/>
      <c r="C93" s="82"/>
      <c r="D93" s="82"/>
      <c r="E93" s="82"/>
      <c r="F93" s="27"/>
      <c r="G93" s="27"/>
      <c r="J93" s="83"/>
    </row>
    <row r="94" spans="1:10" s="84" customFormat="1" ht="15">
      <c r="A94" s="28"/>
      <c r="B94" s="28"/>
      <c r="C94" s="82"/>
      <c r="D94" s="82"/>
      <c r="E94" s="82"/>
      <c r="F94" s="27"/>
      <c r="G94" s="27"/>
      <c r="J94" s="83"/>
    </row>
    <row r="95" spans="1:10" s="84" customFormat="1" ht="15">
      <c r="A95" s="28"/>
      <c r="B95" s="28"/>
      <c r="C95" s="82"/>
      <c r="D95" s="82"/>
      <c r="E95" s="82"/>
      <c r="F95" s="27"/>
      <c r="G95" s="27"/>
      <c r="J95" s="83"/>
    </row>
    <row r="96" spans="1:10" s="84" customFormat="1" ht="15">
      <c r="A96" s="28"/>
      <c r="B96" s="28"/>
      <c r="C96" s="82"/>
      <c r="D96" s="82"/>
      <c r="E96" s="82"/>
      <c r="F96" s="27"/>
      <c r="G96" s="27"/>
      <c r="J96" s="83"/>
    </row>
    <row r="97" spans="9:179" ht="15">
      <c r="I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</row>
  </sheetData>
  <sheetProtection password="E494" sheet="1" selectLockedCells="1"/>
  <mergeCells count="19">
    <mergeCell ref="A1:D1"/>
    <mergeCell ref="A4:B5"/>
    <mergeCell ref="F4:G4"/>
    <mergeCell ref="A76:G79"/>
    <mergeCell ref="A75:B75"/>
    <mergeCell ref="C4:C5"/>
    <mergeCell ref="D4:D5"/>
    <mergeCell ref="E4:E5"/>
    <mergeCell ref="F23:G23"/>
    <mergeCell ref="F68:G68"/>
    <mergeCell ref="A23:B24"/>
    <mergeCell ref="C23:C24"/>
    <mergeCell ref="D23:D24"/>
    <mergeCell ref="E23:E24"/>
    <mergeCell ref="C68:C69"/>
    <mergeCell ref="D68:D69"/>
    <mergeCell ref="E68:E69"/>
    <mergeCell ref="B68:B69"/>
    <mergeCell ref="A68:A69"/>
  </mergeCells>
  <printOptions horizontalCentered="1"/>
  <pageMargins left="0.15748031496062992" right="0.1968503937007874" top="0.1968503937007874" bottom="0.2362204724409449" header="0.15748031496062992" footer="0.1968503937007874"/>
  <pageSetup fitToHeight="1" fitToWidth="1" horizontalDpi="600" verticalDpi="600" orientation="portrait" paperSize="9" scale="51" r:id="rId1"/>
  <headerFooter alignWithMargins="0">
    <oddHeader xml:space="preserve">&amp;C&amp;"Arial CE,Krepko" </oddHeader>
  </headerFooter>
  <colBreaks count="1" manualBreakCount="1">
    <brk id="8" max="142" man="1"/>
  </colBreaks>
  <ignoredErrors>
    <ignoredError sqref="F71:G73 F26:G65 F16:F20 G16:G20 G7:G14 F7:F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2014-01-21T11:12:48Z</cp:lastPrinted>
  <dcterms:created xsi:type="dcterms:W3CDTF">2009-01-30T08:19:50Z</dcterms:created>
  <dcterms:modified xsi:type="dcterms:W3CDTF">2020-01-10T12:45:29Z</dcterms:modified>
  <cp:category/>
  <cp:version/>
  <cp:contentType/>
  <cp:contentStatus/>
</cp:coreProperties>
</file>