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<sst xmlns="http://schemas.openxmlformats.org/spreadsheetml/2006/main" count="124" uniqueCount="60">
  <si>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</si>
  <si>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</si>
  <si>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</si>
  <si>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</si>
  <si>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</si>
  <si>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</si>
  <si>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</si>
  <si>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</si>
  <si>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</si>
  <si>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</si>
  <si>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</si>
  <si>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</si>
  <si>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</si>
  <si>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</si>
  <si>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</si>
  <si>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</si>
  <si>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</si>
  <si>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</si>
  <si>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</si>
  <si>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</si>
  <si>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</si>
  <si>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</si>
  <si>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</si>
  <si>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</si>
  <si>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</si>
  <si>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</si>
  <si>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</si>
  <si>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</si>
  <si>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</si>
  <si>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</si>
  <si>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</si>
  <si>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</si>
  <si>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</si>
  <si>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</si>
  <si>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</si>
  <si>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</si>
  <si>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</si>
  <si>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</si>
  <si>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</si>
  <si>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</si>
  <si>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</si>
  <si>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Naziv ZD:</t>
  </si>
  <si>
    <t>AMORTIZACIJA</t>
  </si>
  <si>
    <t>Razlika med priznano in obračunano amortizacijo</t>
  </si>
  <si>
    <t>Podpis odgovorne osebe:</t>
  </si>
  <si>
    <t>Ultrazvok</t>
  </si>
  <si>
    <r>
      <t>Drugo</t>
    </r>
    <r>
      <rPr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</si>
  <si>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</si>
  <si>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</si>
  <si>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2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</si>
  <si>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</si>
  <si>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Indeks</t>
  </si>
  <si>
    <t>Obrazec 4 - Načrt investicijskih vlaganj 2020 - ZD</t>
  </si>
  <si>
    <t>Finančni načrt za obdobje              1. 1. do 31. 12. 2020</t>
  </si>
  <si>
    <t>Finančni načrt za obdobje    1. 1. do 31. 12. 2019</t>
  </si>
  <si>
    <t>Ocena realizacije v obdobju        1. 1. do 31. 12. 2019</t>
  </si>
  <si>
    <t>FN 2020 / FN 2019</t>
  </si>
  <si>
    <t>FN 2020 / Ocena real. 2019</t>
  </si>
  <si>
    <t>Finančni načrt za obdobje   1. 1. do 31. 12. 2019</t>
  </si>
  <si>
    <t>Opomba: Prikazana so vsa sredstva razreda 0 - Dolgoročna sredstva in sredstva v upravljanju, vključno s sredstvi v pridobivanju.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</si>
</sst>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1"/>
      <name val="Arial"/>
      <family val="2"/>
    </font>
    <font>
      <sz val="11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3" fontId="5" fillId="0" borderId="24" xfId="0" applyNumberFormat="1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41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righ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right" wrapText="1"/>
      <protection/>
    </xf>
    <xf numFmtId="0" fontId="5" fillId="0" borderId="26" xfId="0" applyNumberFormat="1" applyFont="1" applyFill="1" applyBorder="1" applyAlignment="1" applyProtection="1">
      <alignment wrapText="1"/>
      <protection/>
    </xf>
    <xf numFmtId="0" fontId="5" fillId="0" borderId="31" xfId="0" applyNumberFormat="1" applyFont="1" applyFill="1" applyBorder="1" applyAlignment="1" applyProtection="1">
      <alignment horizontal="right" wrapText="1"/>
      <protection/>
    </xf>
    <xf numFmtId="0" fontId="5" fillId="0" borderId="32" xfId="0" applyNumberFormat="1" applyFont="1" applyFill="1" applyBorder="1" applyAlignment="1" applyProtection="1">
      <alignment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27" xfId="0" applyNumberFormat="1" applyFont="1" applyFill="1" applyBorder="1" applyAlignment="1" applyProtection="1">
      <alignment horizontal="righ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right" wrapText="1"/>
      <protection/>
    </xf>
    <xf numFmtId="0" fontId="5" fillId="0" borderId="34" xfId="0" applyNumberFormat="1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/>
      <protection/>
    </xf>
    <xf numFmtId="4" fontId="4" fillId="33" borderId="30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 horizontal="left" wrapText="1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left" vertical="center" wrapText="1"/>
      <protection/>
    </xf>
    <xf numFmtId="49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 horizontal="right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41" fontId="4" fillId="0" borderId="18" xfId="0" applyNumberFormat="1" applyFont="1" applyFill="1" applyBorder="1" applyAlignment="1" applyProtection="1">
      <alignment horizontal="center" vertical="center" wrapText="1"/>
      <protection/>
    </xf>
    <xf numFmtId="41" fontId="4" fillId="0" borderId="22" xfId="0" applyNumberFormat="1" applyFont="1" applyFill="1" applyBorder="1" applyAlignment="1" applyProtection="1">
      <alignment horizontal="center" vertical="center" wrapText="1"/>
      <protection/>
    </xf>
    <xf numFmtId="41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29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1" fontId="4" fillId="0" borderId="44" xfId="0" applyNumberFormat="1" applyFont="1" applyFill="1" applyBorder="1" applyAlignment="1" applyProtection="1">
      <alignment horizontal="center" vertical="center" wrapText="1"/>
      <protection/>
    </xf>
    <xf numFmtId="41" fontId="4" fillId="0" borderId="24" xfId="0" applyNumberFormat="1" applyFont="1" applyFill="1" applyBorder="1" applyAlignment="1" applyProtection="1">
      <alignment horizontal="center" vertical="center" wrapText="1"/>
      <protection/>
    </xf>
    <xf numFmtId="41" fontId="4" fillId="0" borderId="45" xfId="0" applyNumberFormat="1" applyFont="1" applyFill="1" applyBorder="1" applyAlignment="1" applyProtection="1">
      <alignment horizontal="center" vertical="center" wrapText="1"/>
      <protection/>
    </xf>
    <xf numFmtId="41" fontId="4" fillId="0" borderId="23" xfId="0" applyNumberFormat="1" applyFont="1" applyFill="1" applyBorder="1" applyAlignment="1" applyProtection="1">
      <alignment horizontal="center" vertical="center" wrapText="1"/>
      <protection/>
    </xf>
    <xf numFmtId="41" fontId="4" fillId="0" borderId="46" xfId="0" applyNumberFormat="1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25" fillId="35" borderId="47" xfId="0" applyNumberFormat="1" applyFont="1" applyFill="1" applyBorder="1" applyAlignment="1" applyProtection="1">
      <alignment horizontal="left" vertical="center" wrapText="1"/>
      <protection/>
    </xf>
    <xf numFmtId="0" fontId="26" fillId="35" borderId="47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4"/>
  <sheetViews>
    <sheetView tabSelected="1" zoomScale="96" zoomScaleNormal="96" zoomScaleSheetLayoutView="77" zoomScalePageLayoutView="0" workbookViewId="0" topLeftCell="A1">
      <selection activeCell="C24" sqref="C24"/>
    </sheetView>
  </sheetViews>
  <sheetFormatPr defaultColWidth="9.00390625" defaultRowHeight="12.75"/>
  <cols>
    <col min="1" max="1" width="3.625" style="29" customWidth="1"/>
    <col min="2" max="2" width="53.75390625" style="29" customWidth="1"/>
    <col min="3" max="3" width="31.125" style="61" customWidth="1"/>
    <col min="4" max="5" width="34.375" style="61" customWidth="1"/>
    <col min="6" max="6" width="19.75390625" style="28" customWidth="1"/>
    <col min="7" max="7" width="20.00390625" style="28" customWidth="1"/>
    <col min="8" max="179" width="9.125" style="28" customWidth="1"/>
    <col min="180" max="16384" width="9.125" style="29" customWidth="1"/>
  </cols>
  <sheetData>
    <row r="1" spans="1:7" ht="16.5" thickBot="1">
      <c r="A1" s="116" t="s">
        <v>41</v>
      </c>
      <c r="B1" s="116"/>
      <c r="C1" s="116"/>
      <c r="D1" s="116"/>
      <c r="E1" s="106"/>
      <c r="F1" s="107"/>
      <c r="G1" s="108" t="s">
        <v>52</v>
      </c>
    </row>
    <row r="2" spans="1:7" ht="15.75">
      <c r="A2" s="30"/>
      <c r="B2" s="30"/>
      <c r="C2" s="6"/>
      <c r="D2" s="6"/>
      <c r="E2" s="6"/>
      <c r="G2" s="31"/>
    </row>
    <row r="3" spans="1:5" ht="15.75" thickBot="1">
      <c r="A3" s="32"/>
      <c r="B3" s="33"/>
      <c r="C3" s="6"/>
      <c r="D3" s="6"/>
      <c r="E3" s="6"/>
    </row>
    <row r="4" spans="1:7" ht="15.75">
      <c r="A4" s="117" t="s">
        <v>47</v>
      </c>
      <c r="B4" s="118"/>
      <c r="C4" s="137" t="s">
        <v>54</v>
      </c>
      <c r="D4" s="139" t="s">
        <v>55</v>
      </c>
      <c r="E4" s="141" t="s">
        <v>53</v>
      </c>
      <c r="F4" s="121" t="s">
        <v>51</v>
      </c>
      <c r="G4" s="122"/>
    </row>
    <row r="5" spans="1:179" ht="32.25" thickBot="1">
      <c r="A5" s="119"/>
      <c r="B5" s="120"/>
      <c r="C5" s="138"/>
      <c r="D5" s="140"/>
      <c r="E5" s="142"/>
      <c r="F5" s="109" t="s">
        <v>56</v>
      </c>
      <c r="G5" s="110" t="s">
        <v>57</v>
      </c>
      <c r="H5" s="34"/>
      <c r="I5" s="34"/>
      <c r="J5" s="34"/>
      <c r="K5" s="34"/>
      <c r="L5" s="11"/>
      <c r="M5" s="34"/>
      <c r="N5" s="34"/>
      <c r="O5" s="34"/>
      <c r="P5" s="34"/>
      <c r="Q5" s="34"/>
      <c r="R5" s="34"/>
      <c r="S5" s="11"/>
      <c r="T5" s="34"/>
      <c r="U5" s="34"/>
      <c r="V5" s="34"/>
      <c r="W5" s="34"/>
      <c r="X5" s="34"/>
      <c r="Y5" s="34"/>
      <c r="Z5" s="11"/>
      <c r="AA5" s="34"/>
      <c r="AB5" s="34"/>
      <c r="AC5" s="34"/>
      <c r="AD5" s="34"/>
      <c r="AE5" s="34"/>
      <c r="AF5" s="34"/>
      <c r="AG5" s="11"/>
      <c r="AH5" s="34"/>
      <c r="AI5" s="34"/>
      <c r="AJ5" s="34"/>
      <c r="AK5" s="34"/>
      <c r="AL5" s="34"/>
      <c r="AM5" s="34"/>
      <c r="AN5" s="11"/>
      <c r="AO5" s="34"/>
      <c r="AP5" s="34"/>
      <c r="AQ5" s="34"/>
      <c r="AR5" s="34"/>
      <c r="AS5" s="34"/>
      <c r="AT5" s="34"/>
      <c r="AU5" s="11"/>
      <c r="AV5" s="34"/>
      <c r="AW5" s="34"/>
      <c r="AX5" s="34"/>
      <c r="AY5" s="34"/>
      <c r="AZ5" s="34"/>
      <c r="BA5" s="34"/>
      <c r="BB5" s="11"/>
      <c r="BC5" s="34"/>
      <c r="BD5" s="34"/>
      <c r="BE5" s="34"/>
      <c r="BF5" s="34"/>
      <c r="BG5" s="34"/>
      <c r="BH5" s="34"/>
      <c r="BI5" s="11"/>
      <c r="BJ5" s="34"/>
      <c r="BK5" s="34"/>
      <c r="BL5" s="34"/>
      <c r="BM5" s="34"/>
      <c r="BN5" s="34"/>
      <c r="BO5" s="34"/>
      <c r="BP5" s="11"/>
      <c r="BQ5" s="34"/>
      <c r="BR5" s="34"/>
      <c r="BS5" s="34"/>
      <c r="BT5" s="34"/>
      <c r="BU5" s="34"/>
      <c r="BV5" s="34"/>
      <c r="BW5" s="11"/>
      <c r="BX5" s="34"/>
      <c r="BY5" s="34"/>
      <c r="BZ5" s="34"/>
      <c r="CA5" s="34"/>
      <c r="CB5" s="34"/>
      <c r="CC5" s="34"/>
      <c r="CD5" s="11"/>
      <c r="CE5" s="34"/>
      <c r="CF5" s="34"/>
      <c r="CG5" s="34"/>
      <c r="CH5" s="34"/>
      <c r="CI5" s="34"/>
      <c r="CJ5" s="34"/>
      <c r="CK5" s="11"/>
      <c r="CL5" s="34"/>
      <c r="CM5" s="34"/>
      <c r="CN5" s="34"/>
      <c r="CO5" s="34"/>
      <c r="CP5" s="34"/>
      <c r="CQ5" s="34"/>
      <c r="CR5" s="11"/>
      <c r="CS5" s="34"/>
      <c r="CT5" s="34"/>
      <c r="CU5" s="34"/>
      <c r="CV5" s="34"/>
      <c r="CW5" s="34"/>
      <c r="CX5" s="34"/>
      <c r="CY5" s="11"/>
      <c r="CZ5" s="34"/>
      <c r="DA5" s="34"/>
      <c r="DB5" s="34"/>
      <c r="DC5" s="34"/>
      <c r="DD5" s="34"/>
      <c r="DE5" s="34"/>
      <c r="DF5" s="11"/>
      <c r="DG5" s="34"/>
      <c r="DH5" s="34"/>
      <c r="DI5" s="34"/>
      <c r="DJ5" s="34"/>
      <c r="DK5" s="34"/>
      <c r="DL5" s="34"/>
      <c r="DM5" s="11"/>
      <c r="DN5" s="34"/>
      <c r="DO5" s="34"/>
      <c r="DP5" s="34"/>
      <c r="DQ5" s="34"/>
      <c r="DR5" s="34"/>
      <c r="DS5" s="34"/>
      <c r="DT5" s="11"/>
      <c r="DU5" s="34"/>
      <c r="DV5" s="34"/>
      <c r="DW5" s="34"/>
      <c r="DX5" s="34"/>
      <c r="DY5" s="34"/>
      <c r="DZ5" s="34"/>
      <c r="EA5" s="11"/>
      <c r="EB5" s="34"/>
      <c r="EC5" s="34"/>
      <c r="ED5" s="34"/>
      <c r="EE5" s="34"/>
      <c r="EF5" s="34"/>
      <c r="EG5" s="34"/>
      <c r="EH5" s="11"/>
      <c r="EI5" s="34"/>
      <c r="EJ5" s="34"/>
      <c r="EK5" s="34"/>
      <c r="EL5" s="34"/>
      <c r="EM5" s="34"/>
      <c r="EN5" s="34"/>
      <c r="EO5" s="11"/>
      <c r="EP5" s="34"/>
      <c r="EQ5" s="34"/>
      <c r="ER5" s="34"/>
      <c r="ES5" s="34"/>
      <c r="ET5" s="34"/>
      <c r="EU5" s="34"/>
      <c r="EV5" s="11"/>
      <c r="EW5" s="34"/>
      <c r="EX5" s="34"/>
      <c r="EY5" s="34"/>
      <c r="EZ5" s="34"/>
      <c r="FA5" s="34"/>
      <c r="FB5" s="34"/>
      <c r="FC5" s="11"/>
      <c r="FD5" s="34"/>
      <c r="FE5" s="34"/>
      <c r="FF5" s="34"/>
      <c r="FG5" s="34"/>
      <c r="FH5" s="34"/>
      <c r="FI5" s="34"/>
      <c r="FJ5" s="11"/>
      <c r="FK5" s="34"/>
      <c r="FL5" s="34"/>
      <c r="FM5" s="34"/>
      <c r="FN5" s="34"/>
      <c r="FO5" s="34"/>
      <c r="FP5" s="34"/>
      <c r="FQ5" s="11"/>
      <c r="FR5" s="34"/>
      <c r="FS5" s="34"/>
      <c r="FT5" s="34"/>
      <c r="FU5" s="34"/>
      <c r="FV5" s="34"/>
      <c r="FW5" s="34"/>
    </row>
    <row r="6" spans="1:179" s="43" customFormat="1" ht="16.5" thickBot="1">
      <c r="A6" s="105" t="s">
        <v>0</v>
      </c>
      <c r="B6" s="104" t="s">
        <v>1</v>
      </c>
      <c r="C6" s="95">
        <f>SUM(C7:C8)</f>
        <v>0</v>
      </c>
      <c r="D6" s="96">
        <f>SUM(D7:D8)</f>
        <v>0</v>
      </c>
      <c r="E6" s="97">
        <f>SUM(E7:E8)</f>
        <v>0</v>
      </c>
      <c r="F6" s="98" t="e">
        <f aca="true" t="shared" si="0" ref="F6:F19">ROUND((E6/C6)*100,2)</f>
        <v>#DIV/0!</v>
      </c>
      <c r="G6" s="99" t="e">
        <f aca="true" t="shared" si="1" ref="G6:G19">ROUND(E6/D6*100,2)</f>
        <v>#DIV/0!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</row>
    <row r="7" spans="1:7" ht="15">
      <c r="A7" s="35">
        <v>1</v>
      </c>
      <c r="B7" s="36" t="s">
        <v>35</v>
      </c>
      <c r="C7" s="15"/>
      <c r="D7" s="21"/>
      <c r="E7" s="3"/>
      <c r="F7" s="83" t="e">
        <f t="shared" si="0"/>
        <v>#DIV/0!</v>
      </c>
      <c r="G7" s="84" t="e">
        <f t="shared" si="1"/>
        <v>#DIV/0!</v>
      </c>
    </row>
    <row r="8" spans="1:7" ht="15.75" thickBot="1">
      <c r="A8" s="40">
        <v>2</v>
      </c>
      <c r="B8" s="41" t="s">
        <v>2</v>
      </c>
      <c r="C8" s="17"/>
      <c r="D8" s="22"/>
      <c r="E8" s="4"/>
      <c r="F8" s="85" t="e">
        <f t="shared" si="0"/>
        <v>#DIV/0!</v>
      </c>
      <c r="G8" s="86" t="e">
        <f t="shared" si="1"/>
        <v>#DIV/0!</v>
      </c>
    </row>
    <row r="9" spans="1:179" s="43" customFormat="1" ht="16.5" thickBot="1">
      <c r="A9" s="105" t="s">
        <v>3</v>
      </c>
      <c r="B9" s="104" t="s">
        <v>4</v>
      </c>
      <c r="C9" s="95">
        <f>SUM(C10:C11)</f>
        <v>0</v>
      </c>
      <c r="D9" s="96">
        <f>SUM(D10:D11)</f>
        <v>0</v>
      </c>
      <c r="E9" s="97">
        <f>SUM(E10:E11)</f>
        <v>0</v>
      </c>
      <c r="F9" s="98" t="e">
        <f t="shared" si="0"/>
        <v>#DIV/0!</v>
      </c>
      <c r="G9" s="99" t="e">
        <f t="shared" si="1"/>
        <v>#DIV/0!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</row>
    <row r="10" spans="1:7" ht="15">
      <c r="A10" s="35">
        <v>1</v>
      </c>
      <c r="B10" s="36" t="s">
        <v>5</v>
      </c>
      <c r="C10" s="15"/>
      <c r="D10" s="21"/>
      <c r="E10" s="3"/>
      <c r="F10" s="83" t="e">
        <f t="shared" si="0"/>
        <v>#DIV/0!</v>
      </c>
      <c r="G10" s="84" t="e">
        <f t="shared" si="1"/>
        <v>#DIV/0!</v>
      </c>
    </row>
    <row r="11" spans="1:7" ht="15.75" thickBot="1">
      <c r="A11" s="40">
        <v>2</v>
      </c>
      <c r="B11" s="41" t="s">
        <v>6</v>
      </c>
      <c r="C11" s="17"/>
      <c r="D11" s="22"/>
      <c r="E11" s="4"/>
      <c r="F11" s="85" t="e">
        <f t="shared" si="0"/>
        <v>#DIV/0!</v>
      </c>
      <c r="G11" s="86" t="e">
        <f t="shared" si="1"/>
        <v>#DIV/0!</v>
      </c>
    </row>
    <row r="12" spans="1:179" s="43" customFormat="1" ht="16.5" thickBot="1">
      <c r="A12" s="105" t="s">
        <v>7</v>
      </c>
      <c r="B12" s="104" t="s">
        <v>8</v>
      </c>
      <c r="C12" s="95">
        <f>C13+C16</f>
        <v>0</v>
      </c>
      <c r="D12" s="96">
        <f>D13+D16</f>
        <v>0</v>
      </c>
      <c r="E12" s="97">
        <f>E13+E16</f>
        <v>0</v>
      </c>
      <c r="F12" s="98" t="e">
        <f t="shared" si="0"/>
        <v>#DIV/0!</v>
      </c>
      <c r="G12" s="99" t="e">
        <f t="shared" si="1"/>
        <v>#DIV/0!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</row>
    <row r="13" spans="1:179" s="43" customFormat="1" ht="16.5" thickBot="1">
      <c r="A13" s="44" t="s">
        <v>9</v>
      </c>
      <c r="B13" s="45" t="s">
        <v>21</v>
      </c>
      <c r="C13" s="19">
        <f>SUM(C14:C15)</f>
        <v>0</v>
      </c>
      <c r="D13" s="23">
        <f>SUM(D14:D15)</f>
        <v>0</v>
      </c>
      <c r="E13" s="18">
        <f>SUM(E14:E15)</f>
        <v>0</v>
      </c>
      <c r="F13" s="87" t="e">
        <f t="shared" si="0"/>
        <v>#DIV/0!</v>
      </c>
      <c r="G13" s="88" t="e">
        <f t="shared" si="1"/>
        <v>#DIV/0!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</row>
    <row r="14" spans="1:7" ht="15">
      <c r="A14" s="35" t="s">
        <v>38</v>
      </c>
      <c r="B14" s="36" t="s">
        <v>45</v>
      </c>
      <c r="C14" s="15"/>
      <c r="D14" s="21"/>
      <c r="E14" s="3"/>
      <c r="F14" s="83" t="e">
        <f t="shared" si="0"/>
        <v>#DIV/0!</v>
      </c>
      <c r="G14" s="84" t="e">
        <f t="shared" si="1"/>
        <v>#DIV/0!</v>
      </c>
    </row>
    <row r="15" spans="1:7" ht="18.75" thickBot="1">
      <c r="A15" s="40" t="s">
        <v>49</v>
      </c>
      <c r="B15" s="41" t="s">
        <v>46</v>
      </c>
      <c r="C15" s="17"/>
      <c r="D15" s="22"/>
      <c r="E15" s="4"/>
      <c r="F15" s="85" t="e">
        <f t="shared" si="0"/>
        <v>#DIV/0!</v>
      </c>
      <c r="G15" s="86" t="e">
        <f t="shared" si="1"/>
        <v>#DIV/0!</v>
      </c>
    </row>
    <row r="16" spans="1:179" s="43" customFormat="1" ht="16.5" thickBot="1">
      <c r="A16" s="44" t="s">
        <v>10</v>
      </c>
      <c r="B16" s="45" t="s">
        <v>29</v>
      </c>
      <c r="C16" s="19">
        <f>SUM(C17:C18)</f>
        <v>0</v>
      </c>
      <c r="D16" s="23">
        <f>SUM(D17:D18)</f>
        <v>0</v>
      </c>
      <c r="E16" s="18">
        <f>SUM(E17:E18)</f>
        <v>0</v>
      </c>
      <c r="F16" s="87" t="e">
        <f t="shared" si="0"/>
        <v>#DIV/0!</v>
      </c>
      <c r="G16" s="88" t="e">
        <f t="shared" si="1"/>
        <v>#DIV/0!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</row>
    <row r="17" spans="1:7" ht="15">
      <c r="A17" s="35">
        <v>1</v>
      </c>
      <c r="B17" s="36" t="s">
        <v>11</v>
      </c>
      <c r="C17" s="15"/>
      <c r="D17" s="21"/>
      <c r="E17" s="3"/>
      <c r="F17" s="83" t="e">
        <f t="shared" si="0"/>
        <v>#DIV/0!</v>
      </c>
      <c r="G17" s="84" t="e">
        <f t="shared" si="1"/>
        <v>#DIV/0!</v>
      </c>
    </row>
    <row r="18" spans="1:7" ht="15.75" thickBot="1">
      <c r="A18" s="40">
        <v>2</v>
      </c>
      <c r="B18" s="41" t="s">
        <v>12</v>
      </c>
      <c r="C18" s="17"/>
      <c r="D18" s="22"/>
      <c r="E18" s="4"/>
      <c r="F18" s="85" t="e">
        <f t="shared" si="0"/>
        <v>#DIV/0!</v>
      </c>
      <c r="G18" s="86" t="e">
        <f t="shared" si="1"/>
        <v>#DIV/0!</v>
      </c>
    </row>
    <row r="19" spans="1:179" s="43" customFormat="1" ht="16.5" thickBot="1">
      <c r="A19" s="103" t="s">
        <v>37</v>
      </c>
      <c r="B19" s="104" t="s">
        <v>32</v>
      </c>
      <c r="C19" s="95">
        <f>SUM(C6+C9+C12)</f>
        <v>0</v>
      </c>
      <c r="D19" s="96">
        <f>SUM(D6+D9+D12)</f>
        <v>0</v>
      </c>
      <c r="E19" s="97">
        <f>(E6+E9+E12)</f>
        <v>0</v>
      </c>
      <c r="F19" s="98" t="e">
        <f t="shared" si="0"/>
        <v>#DIV/0!</v>
      </c>
      <c r="G19" s="99" t="e">
        <f t="shared" si="1"/>
        <v>#DIV/0!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</row>
    <row r="20" spans="1:7" ht="15" customHeight="1">
      <c r="A20" s="143" t="s">
        <v>59</v>
      </c>
      <c r="B20" s="144"/>
      <c r="C20" s="144"/>
      <c r="D20" s="144"/>
      <c r="E20" s="144"/>
      <c r="F20" s="144"/>
      <c r="G20" s="144"/>
    </row>
    <row r="21" spans="1:7" ht="16.5" thickBot="1">
      <c r="A21" s="10"/>
      <c r="B21" s="47"/>
      <c r="C21" s="29"/>
      <c r="D21" s="29"/>
      <c r="E21" s="29"/>
      <c r="F21" s="46"/>
      <c r="G21" s="46"/>
    </row>
    <row r="22" spans="1:7" ht="34.5" customHeight="1" thickBot="1">
      <c r="A22" s="134" t="s">
        <v>48</v>
      </c>
      <c r="B22" s="135"/>
      <c r="C22" s="111" t="s">
        <v>58</v>
      </c>
      <c r="D22" s="112" t="s">
        <v>55</v>
      </c>
      <c r="E22" s="113" t="s">
        <v>53</v>
      </c>
      <c r="F22" s="114" t="s">
        <v>56</v>
      </c>
      <c r="G22" s="115" t="s">
        <v>57</v>
      </c>
    </row>
    <row r="23" spans="1:179" s="43" customFormat="1" ht="16.5" thickBot="1">
      <c r="A23" s="100" t="s">
        <v>0</v>
      </c>
      <c r="B23" s="94" t="s">
        <v>1</v>
      </c>
      <c r="C23" s="95">
        <f>SUM(C24:C30)</f>
        <v>0</v>
      </c>
      <c r="D23" s="95">
        <f>SUM(D24:D30)</f>
        <v>0</v>
      </c>
      <c r="E23" s="95">
        <f>SUM(E24:E30)</f>
        <v>0</v>
      </c>
      <c r="F23" s="101" t="e">
        <f>ROUND((E23/C23)*100,2)</f>
        <v>#DIV/0!</v>
      </c>
      <c r="G23" s="102" t="e">
        <f>ROUND(E23/D23*100,2)</f>
        <v>#DIV/0!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</row>
    <row r="24" spans="1:7" ht="15">
      <c r="A24" s="48">
        <v>1</v>
      </c>
      <c r="B24" s="49" t="s">
        <v>13</v>
      </c>
      <c r="C24" s="15"/>
      <c r="D24" s="21"/>
      <c r="E24" s="3"/>
      <c r="F24" s="83" t="e">
        <f aca="true" t="shared" si="2" ref="F24:F63">ROUND((E24/C24)*100,2)</f>
        <v>#DIV/0!</v>
      </c>
      <c r="G24" s="84" t="e">
        <f aca="true" t="shared" si="3" ref="G24:G63">ROUND(E24/D24*100,2)</f>
        <v>#DIV/0!</v>
      </c>
    </row>
    <row r="25" spans="1:7" ht="15">
      <c r="A25" s="50">
        <v>2</v>
      </c>
      <c r="B25" s="51" t="s">
        <v>14</v>
      </c>
      <c r="C25" s="16"/>
      <c r="D25" s="20"/>
      <c r="E25" s="5"/>
      <c r="F25" s="89" t="e">
        <f t="shared" si="2"/>
        <v>#DIV/0!</v>
      </c>
      <c r="G25" s="90" t="e">
        <f t="shared" si="3"/>
        <v>#DIV/0!</v>
      </c>
    </row>
    <row r="26" spans="1:7" ht="15">
      <c r="A26" s="50">
        <v>3</v>
      </c>
      <c r="B26" s="51" t="s">
        <v>15</v>
      </c>
      <c r="C26" s="16"/>
      <c r="D26" s="20"/>
      <c r="E26" s="5"/>
      <c r="F26" s="89" t="e">
        <f t="shared" si="2"/>
        <v>#DIV/0!</v>
      </c>
      <c r="G26" s="90" t="e">
        <f t="shared" si="3"/>
        <v>#DIV/0!</v>
      </c>
    </row>
    <row r="27" spans="1:7" ht="15">
      <c r="A27" s="50">
        <v>4</v>
      </c>
      <c r="B27" s="51" t="s">
        <v>36</v>
      </c>
      <c r="C27" s="16"/>
      <c r="D27" s="20"/>
      <c r="E27" s="5"/>
      <c r="F27" s="89" t="e">
        <f t="shared" si="2"/>
        <v>#DIV/0!</v>
      </c>
      <c r="G27" s="90" t="e">
        <f t="shared" si="3"/>
        <v>#DIV/0!</v>
      </c>
    </row>
    <row r="28" spans="1:7" ht="15">
      <c r="A28" s="50">
        <v>5</v>
      </c>
      <c r="B28" s="51" t="s">
        <v>16</v>
      </c>
      <c r="C28" s="16"/>
      <c r="D28" s="20"/>
      <c r="E28" s="5"/>
      <c r="F28" s="89" t="e">
        <f t="shared" si="2"/>
        <v>#DIV/0!</v>
      </c>
      <c r="G28" s="90" t="e">
        <f t="shared" si="3"/>
        <v>#DIV/0!</v>
      </c>
    </row>
    <row r="29" spans="1:7" ht="15">
      <c r="A29" s="50">
        <v>6</v>
      </c>
      <c r="B29" s="51" t="s">
        <v>17</v>
      </c>
      <c r="C29" s="16"/>
      <c r="D29" s="20"/>
      <c r="E29" s="5"/>
      <c r="F29" s="89" t="e">
        <f t="shared" si="2"/>
        <v>#DIV/0!</v>
      </c>
      <c r="G29" s="90" t="e">
        <f t="shared" si="3"/>
        <v>#DIV/0!</v>
      </c>
    </row>
    <row r="30" spans="1:7" ht="15.75" thickBot="1">
      <c r="A30" s="55">
        <v>7</v>
      </c>
      <c r="B30" s="56" t="s">
        <v>12</v>
      </c>
      <c r="C30" s="17"/>
      <c r="D30" s="22"/>
      <c r="E30" s="4"/>
      <c r="F30" s="85" t="e">
        <f t="shared" si="2"/>
        <v>#DIV/0!</v>
      </c>
      <c r="G30" s="86" t="e">
        <f t="shared" si="3"/>
        <v>#DIV/0!</v>
      </c>
    </row>
    <row r="31" spans="1:179" s="43" customFormat="1" ht="16.5" thickBot="1">
      <c r="A31" s="100" t="s">
        <v>18</v>
      </c>
      <c r="B31" s="94" t="s">
        <v>4</v>
      </c>
      <c r="C31" s="95">
        <f>SUM(C32:C38)</f>
        <v>0</v>
      </c>
      <c r="D31" s="96">
        <f>SUM(D32:D38)</f>
        <v>0</v>
      </c>
      <c r="E31" s="97">
        <f>SUM(E32:E38)</f>
        <v>0</v>
      </c>
      <c r="F31" s="98" t="e">
        <f t="shared" si="2"/>
        <v>#DIV/0!</v>
      </c>
      <c r="G31" s="99" t="e">
        <f t="shared" si="3"/>
        <v>#DIV/0!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</row>
    <row r="32" spans="1:7" ht="15">
      <c r="A32" s="48">
        <v>1</v>
      </c>
      <c r="B32" s="49" t="s">
        <v>13</v>
      </c>
      <c r="C32" s="15"/>
      <c r="D32" s="21"/>
      <c r="E32" s="3"/>
      <c r="F32" s="83" t="e">
        <f t="shared" si="2"/>
        <v>#DIV/0!</v>
      </c>
      <c r="G32" s="84" t="e">
        <f t="shared" si="3"/>
        <v>#DIV/0!</v>
      </c>
    </row>
    <row r="33" spans="1:7" ht="15">
      <c r="A33" s="50">
        <v>2</v>
      </c>
      <c r="B33" s="51" t="s">
        <v>14</v>
      </c>
      <c r="C33" s="16"/>
      <c r="D33" s="20"/>
      <c r="E33" s="5"/>
      <c r="F33" s="89" t="e">
        <f t="shared" si="2"/>
        <v>#DIV/0!</v>
      </c>
      <c r="G33" s="90" t="e">
        <f t="shared" si="3"/>
        <v>#DIV/0!</v>
      </c>
    </row>
    <row r="34" spans="1:7" ht="15">
      <c r="A34" s="50">
        <v>3</v>
      </c>
      <c r="B34" s="51" t="s">
        <v>15</v>
      </c>
      <c r="C34" s="16"/>
      <c r="D34" s="20"/>
      <c r="E34" s="5"/>
      <c r="F34" s="89" t="e">
        <f t="shared" si="2"/>
        <v>#DIV/0!</v>
      </c>
      <c r="G34" s="90" t="e">
        <f t="shared" si="3"/>
        <v>#DIV/0!</v>
      </c>
    </row>
    <row r="35" spans="1:7" ht="15">
      <c r="A35" s="50">
        <v>4</v>
      </c>
      <c r="B35" s="51" t="s">
        <v>36</v>
      </c>
      <c r="C35" s="16"/>
      <c r="D35" s="20"/>
      <c r="E35" s="5"/>
      <c r="F35" s="89" t="e">
        <f t="shared" si="2"/>
        <v>#DIV/0!</v>
      </c>
      <c r="G35" s="90" t="e">
        <f t="shared" si="3"/>
        <v>#DIV/0!</v>
      </c>
    </row>
    <row r="36" spans="1:7" ht="15">
      <c r="A36" s="50">
        <v>5</v>
      </c>
      <c r="B36" s="51" t="s">
        <v>16</v>
      </c>
      <c r="C36" s="16"/>
      <c r="D36" s="20"/>
      <c r="E36" s="5"/>
      <c r="F36" s="89" t="e">
        <f t="shared" si="2"/>
        <v>#DIV/0!</v>
      </c>
      <c r="G36" s="90" t="e">
        <f t="shared" si="3"/>
        <v>#DIV/0!</v>
      </c>
    </row>
    <row r="37" spans="1:7" ht="15">
      <c r="A37" s="50">
        <v>6</v>
      </c>
      <c r="B37" s="51" t="s">
        <v>17</v>
      </c>
      <c r="C37" s="16"/>
      <c r="D37" s="20"/>
      <c r="E37" s="5"/>
      <c r="F37" s="89" t="e">
        <f t="shared" si="2"/>
        <v>#DIV/0!</v>
      </c>
      <c r="G37" s="90" t="e">
        <f t="shared" si="3"/>
        <v>#DIV/0!</v>
      </c>
    </row>
    <row r="38" spans="1:7" ht="15.75" thickBot="1">
      <c r="A38" s="55">
        <v>7</v>
      </c>
      <c r="B38" s="56" t="s">
        <v>12</v>
      </c>
      <c r="C38" s="17"/>
      <c r="D38" s="22"/>
      <c r="E38" s="4"/>
      <c r="F38" s="85" t="e">
        <f t="shared" si="2"/>
        <v>#DIV/0!</v>
      </c>
      <c r="G38" s="86" t="e">
        <f t="shared" si="3"/>
        <v>#DIV/0!</v>
      </c>
    </row>
    <row r="39" spans="1:179" s="43" customFormat="1" ht="16.5" thickBot="1">
      <c r="A39" s="100" t="s">
        <v>19</v>
      </c>
      <c r="B39" s="94" t="s">
        <v>20</v>
      </c>
      <c r="C39" s="95">
        <f>C40+C48</f>
        <v>0</v>
      </c>
      <c r="D39" s="96">
        <f>D40+D48</f>
        <v>0</v>
      </c>
      <c r="E39" s="97">
        <f>E40+E48</f>
        <v>0</v>
      </c>
      <c r="F39" s="98" t="e">
        <f t="shared" si="2"/>
        <v>#DIV/0!</v>
      </c>
      <c r="G39" s="99" t="e">
        <f t="shared" si="3"/>
        <v>#DIV/0!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</row>
    <row r="40" spans="1:179" s="43" customFormat="1" ht="16.5" thickBot="1">
      <c r="A40" s="57" t="s">
        <v>9</v>
      </c>
      <c r="B40" s="58" t="s">
        <v>21</v>
      </c>
      <c r="C40" s="19">
        <f>SUM(C41:C47)</f>
        <v>0</v>
      </c>
      <c r="D40" s="23">
        <f>SUM(D41:D47)</f>
        <v>0</v>
      </c>
      <c r="E40" s="18">
        <f>SUM(E41:E47)</f>
        <v>0</v>
      </c>
      <c r="F40" s="87" t="e">
        <f t="shared" si="2"/>
        <v>#DIV/0!</v>
      </c>
      <c r="G40" s="88" t="e">
        <f t="shared" si="3"/>
        <v>#DIV/0!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</row>
    <row r="41" spans="1:7" ht="15">
      <c r="A41" s="48" t="s">
        <v>22</v>
      </c>
      <c r="B41" s="49" t="s">
        <v>13</v>
      </c>
      <c r="C41" s="15"/>
      <c r="D41" s="21"/>
      <c r="E41" s="3"/>
      <c r="F41" s="83" t="e">
        <f t="shared" si="2"/>
        <v>#DIV/0!</v>
      </c>
      <c r="G41" s="84" t="e">
        <f t="shared" si="3"/>
        <v>#DIV/0!</v>
      </c>
    </row>
    <row r="42" spans="1:7" ht="15">
      <c r="A42" s="50" t="s">
        <v>23</v>
      </c>
      <c r="B42" s="51" t="s">
        <v>14</v>
      </c>
      <c r="C42" s="16"/>
      <c r="D42" s="20"/>
      <c r="E42" s="5"/>
      <c r="F42" s="89" t="e">
        <f t="shared" si="2"/>
        <v>#DIV/0!</v>
      </c>
      <c r="G42" s="90" t="e">
        <f t="shared" si="3"/>
        <v>#DIV/0!</v>
      </c>
    </row>
    <row r="43" spans="1:7" ht="15">
      <c r="A43" s="50" t="s">
        <v>24</v>
      </c>
      <c r="B43" s="51" t="s">
        <v>15</v>
      </c>
      <c r="C43" s="16"/>
      <c r="D43" s="20"/>
      <c r="E43" s="5"/>
      <c r="F43" s="89" t="e">
        <f t="shared" si="2"/>
        <v>#DIV/0!</v>
      </c>
      <c r="G43" s="90" t="e">
        <f t="shared" si="3"/>
        <v>#DIV/0!</v>
      </c>
    </row>
    <row r="44" spans="1:7" ht="15">
      <c r="A44" s="50" t="s">
        <v>25</v>
      </c>
      <c r="B44" s="51" t="s">
        <v>36</v>
      </c>
      <c r="C44" s="16"/>
      <c r="D44" s="20"/>
      <c r="E44" s="5"/>
      <c r="F44" s="89" t="e">
        <f t="shared" si="2"/>
        <v>#DIV/0!</v>
      </c>
      <c r="G44" s="90" t="e">
        <f t="shared" si="3"/>
        <v>#DIV/0!</v>
      </c>
    </row>
    <row r="45" spans="1:7" ht="15">
      <c r="A45" s="50" t="s">
        <v>26</v>
      </c>
      <c r="B45" s="51" t="s">
        <v>16</v>
      </c>
      <c r="C45" s="16"/>
      <c r="D45" s="20"/>
      <c r="E45" s="5"/>
      <c r="F45" s="89" t="e">
        <f t="shared" si="2"/>
        <v>#DIV/0!</v>
      </c>
      <c r="G45" s="90" t="e">
        <f t="shared" si="3"/>
        <v>#DIV/0!</v>
      </c>
    </row>
    <row r="46" spans="1:7" ht="15">
      <c r="A46" s="50" t="s">
        <v>27</v>
      </c>
      <c r="B46" s="51" t="s">
        <v>17</v>
      </c>
      <c r="C46" s="16"/>
      <c r="D46" s="20"/>
      <c r="E46" s="5"/>
      <c r="F46" s="89" t="e">
        <f t="shared" si="2"/>
        <v>#DIV/0!</v>
      </c>
      <c r="G46" s="90" t="e">
        <f t="shared" si="3"/>
        <v>#DIV/0!</v>
      </c>
    </row>
    <row r="47" spans="1:7" ht="15.75" thickBot="1">
      <c r="A47" s="55" t="s">
        <v>28</v>
      </c>
      <c r="B47" s="56" t="s">
        <v>12</v>
      </c>
      <c r="C47" s="17"/>
      <c r="D47" s="22"/>
      <c r="E47" s="4"/>
      <c r="F47" s="85" t="e">
        <f t="shared" si="2"/>
        <v>#DIV/0!</v>
      </c>
      <c r="G47" s="86" t="e">
        <f t="shared" si="3"/>
        <v>#DIV/0!</v>
      </c>
    </row>
    <row r="48" spans="1:179" s="43" customFormat="1" ht="16.5" thickBot="1">
      <c r="A48" s="57" t="s">
        <v>10</v>
      </c>
      <c r="B48" s="58" t="s">
        <v>29</v>
      </c>
      <c r="C48" s="19">
        <f>SUM(C49:C55)</f>
        <v>0</v>
      </c>
      <c r="D48" s="23">
        <f>SUM(D49:D55)</f>
        <v>0</v>
      </c>
      <c r="E48" s="18">
        <f>SUM(E49:E55)</f>
        <v>0</v>
      </c>
      <c r="F48" s="87" t="e">
        <f t="shared" si="2"/>
        <v>#DIV/0!</v>
      </c>
      <c r="G48" s="88" t="e">
        <f t="shared" si="3"/>
        <v>#DIV/0!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</row>
    <row r="49" spans="1:7" ht="15">
      <c r="A49" s="48" t="s">
        <v>22</v>
      </c>
      <c r="B49" s="49" t="s">
        <v>13</v>
      </c>
      <c r="C49" s="15"/>
      <c r="D49" s="21"/>
      <c r="E49" s="3"/>
      <c r="F49" s="83" t="e">
        <f t="shared" si="2"/>
        <v>#DIV/0!</v>
      </c>
      <c r="G49" s="84" t="e">
        <f t="shared" si="3"/>
        <v>#DIV/0!</v>
      </c>
    </row>
    <row r="50" spans="1:7" ht="15">
      <c r="A50" s="50" t="s">
        <v>23</v>
      </c>
      <c r="B50" s="51" t="s">
        <v>14</v>
      </c>
      <c r="C50" s="16"/>
      <c r="D50" s="20"/>
      <c r="E50" s="5"/>
      <c r="F50" s="89" t="e">
        <f t="shared" si="2"/>
        <v>#DIV/0!</v>
      </c>
      <c r="G50" s="90" t="e">
        <f t="shared" si="3"/>
        <v>#DIV/0!</v>
      </c>
    </row>
    <row r="51" spans="1:7" ht="15">
      <c r="A51" s="50" t="s">
        <v>24</v>
      </c>
      <c r="B51" s="51" t="s">
        <v>15</v>
      </c>
      <c r="C51" s="16"/>
      <c r="D51" s="20"/>
      <c r="E51" s="5"/>
      <c r="F51" s="89" t="e">
        <f t="shared" si="2"/>
        <v>#DIV/0!</v>
      </c>
      <c r="G51" s="90" t="e">
        <f t="shared" si="3"/>
        <v>#DIV/0!</v>
      </c>
    </row>
    <row r="52" spans="1:7" ht="15">
      <c r="A52" s="50" t="s">
        <v>25</v>
      </c>
      <c r="B52" s="51" t="s">
        <v>36</v>
      </c>
      <c r="C52" s="16"/>
      <c r="D52" s="20"/>
      <c r="E52" s="5"/>
      <c r="F52" s="89" t="e">
        <f t="shared" si="2"/>
        <v>#DIV/0!</v>
      </c>
      <c r="G52" s="90" t="e">
        <f t="shared" si="3"/>
        <v>#DIV/0!</v>
      </c>
    </row>
    <row r="53" spans="1:7" ht="15">
      <c r="A53" s="50" t="s">
        <v>26</v>
      </c>
      <c r="B53" s="51" t="s">
        <v>16</v>
      </c>
      <c r="C53" s="16"/>
      <c r="D53" s="20"/>
      <c r="E53" s="5"/>
      <c r="F53" s="89" t="e">
        <f t="shared" si="2"/>
        <v>#DIV/0!</v>
      </c>
      <c r="G53" s="90" t="e">
        <f t="shared" si="3"/>
        <v>#DIV/0!</v>
      </c>
    </row>
    <row r="54" spans="1:7" ht="15">
      <c r="A54" s="50" t="s">
        <v>27</v>
      </c>
      <c r="B54" s="51" t="s">
        <v>17</v>
      </c>
      <c r="C54" s="16"/>
      <c r="D54" s="20"/>
      <c r="E54" s="5"/>
      <c r="F54" s="89" t="e">
        <f t="shared" si="2"/>
        <v>#DIV/0!</v>
      </c>
      <c r="G54" s="90" t="e">
        <f t="shared" si="3"/>
        <v>#DIV/0!</v>
      </c>
    </row>
    <row r="55" spans="1:7" ht="15.75" thickBot="1">
      <c r="A55" s="55" t="s">
        <v>28</v>
      </c>
      <c r="B55" s="56" t="s">
        <v>12</v>
      </c>
      <c r="C55" s="17"/>
      <c r="D55" s="22"/>
      <c r="E55" s="4"/>
      <c r="F55" s="85" t="e">
        <f t="shared" si="2"/>
        <v>#DIV/0!</v>
      </c>
      <c r="G55" s="86" t="e">
        <f t="shared" si="3"/>
        <v>#DIV/0!</v>
      </c>
    </row>
    <row r="56" spans="1:179" s="43" customFormat="1" ht="16.5" thickBot="1">
      <c r="A56" s="93" t="s">
        <v>37</v>
      </c>
      <c r="B56" s="94" t="s">
        <v>30</v>
      </c>
      <c r="C56" s="95">
        <f>C23+C31+C39</f>
        <v>0</v>
      </c>
      <c r="D56" s="96">
        <f>D23+D31+D39</f>
        <v>0</v>
      </c>
      <c r="E56" s="97">
        <f>E23+E31+E39</f>
        <v>0</v>
      </c>
      <c r="F56" s="98" t="e">
        <f t="shared" si="2"/>
        <v>#DIV/0!</v>
      </c>
      <c r="G56" s="99" t="e">
        <f t="shared" si="3"/>
        <v>#DIV/0!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</row>
    <row r="57" spans="1:7" ht="15">
      <c r="A57" s="48" t="s">
        <v>22</v>
      </c>
      <c r="B57" s="49" t="s">
        <v>13</v>
      </c>
      <c r="C57" s="37">
        <f>C24+C32+C41+C49</f>
        <v>0</v>
      </c>
      <c r="D57" s="38">
        <f>D24+D32+D41+D49</f>
        <v>0</v>
      </c>
      <c r="E57" s="39">
        <f>E24+E32+E41+E49</f>
        <v>0</v>
      </c>
      <c r="F57" s="83" t="e">
        <f t="shared" si="2"/>
        <v>#DIV/0!</v>
      </c>
      <c r="G57" s="84" t="e">
        <f t="shared" si="3"/>
        <v>#DIV/0!</v>
      </c>
    </row>
    <row r="58" spans="1:7" ht="15">
      <c r="A58" s="50" t="s">
        <v>23</v>
      </c>
      <c r="B58" s="51" t="s">
        <v>14</v>
      </c>
      <c r="C58" s="52">
        <f aca="true" t="shared" si="4" ref="C58:C63">C25+C33+C42+C50</f>
        <v>0</v>
      </c>
      <c r="D58" s="53">
        <f aca="true" t="shared" si="5" ref="D58:E63">D25+D33+D42+D50</f>
        <v>0</v>
      </c>
      <c r="E58" s="54">
        <f t="shared" si="5"/>
        <v>0</v>
      </c>
      <c r="F58" s="89" t="e">
        <f t="shared" si="2"/>
        <v>#DIV/0!</v>
      </c>
      <c r="G58" s="90" t="e">
        <f t="shared" si="3"/>
        <v>#DIV/0!</v>
      </c>
    </row>
    <row r="59" spans="1:7" ht="15">
      <c r="A59" s="50" t="s">
        <v>24</v>
      </c>
      <c r="B59" s="51" t="s">
        <v>15</v>
      </c>
      <c r="C59" s="52">
        <f t="shared" si="4"/>
        <v>0</v>
      </c>
      <c r="D59" s="53">
        <f>D26+D34+D43+D51</f>
        <v>0</v>
      </c>
      <c r="E59" s="54">
        <f t="shared" si="5"/>
        <v>0</v>
      </c>
      <c r="F59" s="89" t="e">
        <f t="shared" si="2"/>
        <v>#DIV/0!</v>
      </c>
      <c r="G59" s="90" t="e">
        <f t="shared" si="3"/>
        <v>#DIV/0!</v>
      </c>
    </row>
    <row r="60" spans="1:7" ht="15">
      <c r="A60" s="50" t="s">
        <v>25</v>
      </c>
      <c r="B60" s="51" t="s">
        <v>36</v>
      </c>
      <c r="C60" s="52">
        <f>C27+C35+C44+C52</f>
        <v>0</v>
      </c>
      <c r="D60" s="53">
        <f t="shared" si="5"/>
        <v>0</v>
      </c>
      <c r="E60" s="54">
        <f t="shared" si="5"/>
        <v>0</v>
      </c>
      <c r="F60" s="89" t="e">
        <f t="shared" si="2"/>
        <v>#DIV/0!</v>
      </c>
      <c r="G60" s="90" t="e">
        <f t="shared" si="3"/>
        <v>#DIV/0!</v>
      </c>
    </row>
    <row r="61" spans="1:7" ht="15">
      <c r="A61" s="50" t="s">
        <v>26</v>
      </c>
      <c r="B61" s="51" t="s">
        <v>16</v>
      </c>
      <c r="C61" s="52">
        <f t="shared" si="4"/>
        <v>0</v>
      </c>
      <c r="D61" s="53">
        <f t="shared" si="5"/>
        <v>0</v>
      </c>
      <c r="E61" s="54">
        <f t="shared" si="5"/>
        <v>0</v>
      </c>
      <c r="F61" s="89" t="e">
        <f t="shared" si="2"/>
        <v>#DIV/0!</v>
      </c>
      <c r="G61" s="90" t="e">
        <f t="shared" si="3"/>
        <v>#DIV/0!</v>
      </c>
    </row>
    <row r="62" spans="1:7" ht="15">
      <c r="A62" s="50" t="s">
        <v>27</v>
      </c>
      <c r="B62" s="51" t="s">
        <v>17</v>
      </c>
      <c r="C62" s="52">
        <f t="shared" si="4"/>
        <v>0</v>
      </c>
      <c r="D62" s="53">
        <f t="shared" si="5"/>
        <v>0</v>
      </c>
      <c r="E62" s="54">
        <f t="shared" si="5"/>
        <v>0</v>
      </c>
      <c r="F62" s="89" t="e">
        <f t="shared" si="2"/>
        <v>#DIV/0!</v>
      </c>
      <c r="G62" s="90" t="e">
        <f t="shared" si="3"/>
        <v>#DIV/0!</v>
      </c>
    </row>
    <row r="63" spans="1:7" ht="15.75" thickBot="1">
      <c r="A63" s="59" t="s">
        <v>28</v>
      </c>
      <c r="B63" s="60" t="s">
        <v>12</v>
      </c>
      <c r="C63" s="64">
        <f t="shared" si="4"/>
        <v>0</v>
      </c>
      <c r="D63" s="65">
        <f t="shared" si="5"/>
        <v>0</v>
      </c>
      <c r="E63" s="66">
        <f t="shared" si="5"/>
        <v>0</v>
      </c>
      <c r="F63" s="91" t="e">
        <f t="shared" si="2"/>
        <v>#DIV/0!</v>
      </c>
      <c r="G63" s="92" t="e">
        <f t="shared" si="3"/>
        <v>#DIV/0!</v>
      </c>
    </row>
    <row r="64" spans="1:7" s="6" customFormat="1" ht="15.75">
      <c r="A64" s="10"/>
      <c r="B64" s="11"/>
      <c r="C64" s="12"/>
      <c r="D64" s="12"/>
      <c r="E64" s="12"/>
      <c r="F64" s="13"/>
      <c r="G64" s="13"/>
    </row>
    <row r="65" spans="1:7" s="6" customFormat="1" ht="16.5" thickBot="1">
      <c r="A65" s="10"/>
      <c r="B65" s="11"/>
      <c r="C65" s="12"/>
      <c r="D65" s="12"/>
      <c r="E65" s="12"/>
      <c r="F65" s="13"/>
      <c r="G65" s="13"/>
    </row>
    <row r="66" spans="1:7" s="6" customFormat="1" ht="39" customHeight="1" thickBot="1">
      <c r="A66" s="123" t="s">
        <v>42</v>
      </c>
      <c r="B66" s="124"/>
      <c r="C66" s="111" t="s">
        <v>58</v>
      </c>
      <c r="D66" s="112" t="s">
        <v>55</v>
      </c>
      <c r="E66" s="113" t="s">
        <v>53</v>
      </c>
      <c r="F66" s="114" t="s">
        <v>56</v>
      </c>
      <c r="G66" s="115" t="s">
        <v>57</v>
      </c>
    </row>
    <row r="67" spans="1:7" s="6" customFormat="1" ht="18">
      <c r="A67" s="77" t="s">
        <v>0</v>
      </c>
      <c r="B67" s="78" t="s">
        <v>50</v>
      </c>
      <c r="C67" s="74"/>
      <c r="D67" s="75"/>
      <c r="E67" s="76"/>
      <c r="F67" s="83" t="e">
        <f>ROUND((E67/C67)*100,2)</f>
        <v>#DIV/0!</v>
      </c>
      <c r="G67" s="84" t="e">
        <f>ROUND(E67/D67*100,2)</f>
        <v>#DIV/0!</v>
      </c>
    </row>
    <row r="68" spans="1:7" s="6" customFormat="1" ht="15">
      <c r="A68" s="79" t="s">
        <v>3</v>
      </c>
      <c r="B68" s="80" t="s">
        <v>39</v>
      </c>
      <c r="C68" s="26"/>
      <c r="D68" s="24"/>
      <c r="E68" s="72"/>
      <c r="F68" s="89" t="e">
        <f>ROUND((E68/C68)*100,2)</f>
        <v>#DIV/0!</v>
      </c>
      <c r="G68" s="90" t="e">
        <f>ROUND(E68/D68*100,2)</f>
        <v>#DIV/0!</v>
      </c>
    </row>
    <row r="69" spans="1:7" s="6" customFormat="1" ht="15">
      <c r="A69" s="79" t="s">
        <v>7</v>
      </c>
      <c r="B69" s="80" t="s">
        <v>43</v>
      </c>
      <c r="C69" s="26"/>
      <c r="D69" s="24"/>
      <c r="E69" s="72"/>
      <c r="F69" s="89" t="e">
        <f>ROUND((E69/C69)*100,2)</f>
        <v>#DIV/0!</v>
      </c>
      <c r="G69" s="90" t="e">
        <f>ROUND(E69/D69*100,2)</f>
        <v>#DIV/0!</v>
      </c>
    </row>
    <row r="70" spans="1:7" s="6" customFormat="1" ht="15.75" thickBot="1">
      <c r="A70" s="81" t="s">
        <v>37</v>
      </c>
      <c r="B70" s="82" t="s">
        <v>40</v>
      </c>
      <c r="C70" s="27"/>
      <c r="D70" s="25"/>
      <c r="E70" s="73"/>
      <c r="F70" s="91" t="e">
        <f>ROUND((E70/C70)*100,2)</f>
        <v>#DIV/0!</v>
      </c>
      <c r="G70" s="92" t="e">
        <f>ROUND(E70/D70*100,2)</f>
        <v>#DIV/0!</v>
      </c>
    </row>
    <row r="71" spans="1:7" s="7" customFormat="1" ht="15.75">
      <c r="A71" s="67"/>
      <c r="B71" s="68"/>
      <c r="C71" s="69"/>
      <c r="D71" s="69"/>
      <c r="E71" s="69"/>
      <c r="F71" s="70"/>
      <c r="G71" s="70"/>
    </row>
    <row r="72" spans="1:7" s="7" customFormat="1" ht="15.75">
      <c r="A72" s="136" t="s">
        <v>31</v>
      </c>
      <c r="B72" s="136"/>
      <c r="C72" s="14"/>
      <c r="D72" s="2"/>
      <c r="E72" s="2"/>
      <c r="F72" s="2"/>
      <c r="G72" s="2"/>
    </row>
    <row r="73" spans="1:7" s="7" customFormat="1" ht="15">
      <c r="A73" s="125"/>
      <c r="B73" s="126"/>
      <c r="C73" s="126"/>
      <c r="D73" s="126"/>
      <c r="E73" s="126"/>
      <c r="F73" s="126"/>
      <c r="G73" s="127"/>
    </row>
    <row r="74" spans="1:7" s="7" customFormat="1" ht="15">
      <c r="A74" s="128"/>
      <c r="B74" s="129"/>
      <c r="C74" s="129"/>
      <c r="D74" s="129"/>
      <c r="E74" s="129"/>
      <c r="F74" s="129"/>
      <c r="G74" s="130"/>
    </row>
    <row r="75" spans="1:7" s="7" customFormat="1" ht="15">
      <c r="A75" s="128"/>
      <c r="B75" s="129"/>
      <c r="C75" s="129"/>
      <c r="D75" s="129"/>
      <c r="E75" s="129"/>
      <c r="F75" s="129"/>
      <c r="G75" s="130"/>
    </row>
    <row r="76" spans="1:7" s="7" customFormat="1" ht="15">
      <c r="A76" s="131"/>
      <c r="B76" s="132"/>
      <c r="C76" s="132"/>
      <c r="D76" s="132"/>
      <c r="E76" s="132"/>
      <c r="F76" s="132"/>
      <c r="G76" s="133"/>
    </row>
    <row r="77" spans="1:179" s="2" customFormat="1" ht="15">
      <c r="A77" s="1"/>
      <c r="B77" s="1"/>
      <c r="C77" s="1"/>
      <c r="D77" s="1"/>
      <c r="E77" s="1"/>
      <c r="F77" s="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s="2" customFormat="1" ht="15">
      <c r="A78" s="9" t="s">
        <v>33</v>
      </c>
      <c r="B78" s="9"/>
      <c r="C78" s="9"/>
      <c r="D78" s="9" t="s">
        <v>44</v>
      </c>
      <c r="E78" s="9"/>
      <c r="F78" s="9"/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s="2" customFormat="1" ht="15">
      <c r="A79" s="8"/>
      <c r="B79" s="8"/>
      <c r="C79" s="8"/>
      <c r="D79" s="8"/>
      <c r="E79" s="8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s="2" customFormat="1" ht="15">
      <c r="A80" s="9" t="s">
        <v>34</v>
      </c>
      <c r="B80" s="9"/>
      <c r="C80" s="9"/>
      <c r="D80" s="8"/>
      <c r="E80" s="8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7" ht="15">
      <c r="A81" s="71"/>
      <c r="B81" s="8"/>
      <c r="C81" s="8"/>
      <c r="D81" s="8"/>
      <c r="E81" s="8"/>
      <c r="F81" s="8"/>
      <c r="G81" s="8"/>
    </row>
    <row r="82" spans="3:5" ht="15">
      <c r="C82" s="29"/>
      <c r="D82" s="29"/>
      <c r="E82" s="29"/>
    </row>
    <row r="84" spans="11:179" ht="15"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</row>
    <row r="85" spans="8:179" ht="15">
      <c r="H85" s="32"/>
      <c r="I85" s="32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</row>
    <row r="86" spans="8:179" ht="15">
      <c r="H86" s="32"/>
      <c r="I86" s="32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</row>
    <row r="87" spans="8:179" ht="15">
      <c r="H87" s="32"/>
      <c r="I87" s="32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</row>
    <row r="88" spans="8:179" ht="15">
      <c r="H88" s="32"/>
      <c r="I88" s="3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</row>
    <row r="89" spans="8:179" ht="15">
      <c r="H89" s="62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</row>
    <row r="90" spans="1:10" s="63" customFormat="1" ht="15">
      <c r="A90" s="29"/>
      <c r="B90" s="29"/>
      <c r="C90" s="61"/>
      <c r="D90" s="61"/>
      <c r="E90" s="61"/>
      <c r="F90" s="28"/>
      <c r="G90" s="28"/>
      <c r="J90" s="62"/>
    </row>
    <row r="91" spans="1:10" s="63" customFormat="1" ht="15">
      <c r="A91" s="29"/>
      <c r="B91" s="29"/>
      <c r="C91" s="61"/>
      <c r="D91" s="61"/>
      <c r="E91" s="61"/>
      <c r="F91" s="28"/>
      <c r="G91" s="28"/>
      <c r="J91" s="62"/>
    </row>
    <row r="92" spans="1:10" s="63" customFormat="1" ht="15">
      <c r="A92" s="29"/>
      <c r="B92" s="29"/>
      <c r="C92" s="61"/>
      <c r="D92" s="61"/>
      <c r="E92" s="61"/>
      <c r="F92" s="28"/>
      <c r="G92" s="28"/>
      <c r="J92" s="62"/>
    </row>
    <row r="93" spans="1:10" s="63" customFormat="1" ht="15">
      <c r="A93" s="29"/>
      <c r="B93" s="29"/>
      <c r="C93" s="61"/>
      <c r="D93" s="61"/>
      <c r="E93" s="61"/>
      <c r="F93" s="28"/>
      <c r="G93" s="28"/>
      <c r="J93" s="62"/>
    </row>
    <row r="94" spans="9:179" ht="15">
      <c r="I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</row>
  </sheetData>
  <sheetProtection password="E494" sheet="1" selectLockedCells="1"/>
  <mergeCells count="11">
    <mergeCell ref="A20:G20"/>
    <mergeCell ref="A1:D1"/>
    <mergeCell ref="A4:B5"/>
    <mergeCell ref="F4:G4"/>
    <mergeCell ref="A66:B66"/>
    <mergeCell ref="A73:G76"/>
    <mergeCell ref="A22:B22"/>
    <mergeCell ref="A72:B72"/>
    <mergeCell ref="C4:C5"/>
    <mergeCell ref="D4:D5"/>
    <mergeCell ref="E4:E5"/>
  </mergeCells>
  <printOptions horizontalCentered="1"/>
  <pageMargins left="0.11811023622047245" right="0.11811023622047245" top="0.1968503937007874" bottom="0.2362204724409449" header="0.15748031496062992" footer="0.1968503937007874"/>
  <pageSetup horizontalDpi="600" verticalDpi="600" orientation="portrait" paperSize="9" scale="45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6:G19 F23:G63 F68:G7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2013-12-20T10:09:52Z</cp:lastPrinted>
  <dcterms:created xsi:type="dcterms:W3CDTF">2009-01-30T08:19:50Z</dcterms:created>
  <dcterms:modified xsi:type="dcterms:W3CDTF">2019-12-23T14:13:54Z</dcterms:modified>
  <cp:category/>
  <cp:version/>
  <cp:contentType/>
  <cp:contentStatus/>
</cp:coreProperties>
</file>