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konomikajz\FINANČNI NAČRTI\FN 2020\2 - POSLANI DOKUMENTI\FN 2020 BOLNIŠNICE\"/>
    </mc:Choice>
  </mc:AlternateContent>
  <xr:revisionPtr revIDLastSave="0" documentId="13_ncr:1_{4D01CB27-6B40-49DE-A08B-21A928C6BEC6}" xr6:coauthVersionLast="41" xr6:coauthVersionMax="41" xr10:uidLastSave="{00000000-0000-0000-0000-000000000000}"/>
  <bookViews>
    <workbookView xWindow="-120" yWindow="-120" windowWidth="25440" windowHeight="15390" activeTab="2" xr2:uid="{00000000-000D-0000-FFFF-FFFF00000000}"/>
  </bookViews>
  <sheets>
    <sheet name="Delovni program (I.del)" sheetId="4" r:id="rId1"/>
    <sheet name="Delovni program (II.del)" sheetId="5" r:id="rId2"/>
    <sheet name="Delovni program (III.del)" sheetId="6" r:id="rId3"/>
  </sheets>
  <definedNames>
    <definedName name="_xlnm.Print_Area" localSheetId="0">'Delovni program (I.del)'!$A$1:$I$57</definedName>
    <definedName name="_xlnm.Print_Area" localSheetId="1">'Delovni program (II.del)'!$A$1:$Q$76</definedName>
    <definedName name="_xlnm.Print_Area" localSheetId="2">'Delovni program (III.del)'!$A$1:$J$69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4" l="1"/>
  <c r="H46" i="4"/>
  <c r="I45" i="4"/>
  <c r="H45" i="4"/>
  <c r="I44" i="4"/>
  <c r="H44" i="4"/>
  <c r="I43" i="4"/>
  <c r="H43" i="4"/>
  <c r="I42" i="4"/>
  <c r="H42" i="4"/>
  <c r="J51" i="6"/>
  <c r="I51" i="6"/>
  <c r="J50" i="6"/>
  <c r="I50" i="6"/>
  <c r="J49" i="6"/>
  <c r="I49" i="6"/>
  <c r="J48" i="6"/>
  <c r="I48" i="6"/>
  <c r="J47" i="6"/>
  <c r="I47" i="6"/>
  <c r="J46" i="6"/>
  <c r="I46" i="6"/>
  <c r="J45" i="6"/>
  <c r="I45" i="6"/>
  <c r="J44" i="6"/>
  <c r="I44" i="6"/>
  <c r="J43" i="6"/>
  <c r="I43" i="6"/>
  <c r="J42" i="6"/>
  <c r="I42" i="6"/>
  <c r="J41" i="6"/>
  <c r="I41" i="6"/>
  <c r="J40" i="6"/>
  <c r="I40" i="6"/>
  <c r="J39" i="6"/>
  <c r="I39" i="6"/>
  <c r="J38" i="6"/>
  <c r="I38" i="6"/>
  <c r="J37" i="6"/>
  <c r="I37" i="6"/>
  <c r="J36" i="6"/>
  <c r="I36" i="6"/>
  <c r="O57" i="5"/>
  <c r="N57" i="5"/>
  <c r="H29" i="4" l="1"/>
  <c r="I29" i="4"/>
  <c r="Q47" i="5" l="1"/>
  <c r="Q48" i="5"/>
  <c r="P48" i="5"/>
  <c r="O47" i="5"/>
  <c r="N47" i="5"/>
  <c r="O48" i="5"/>
  <c r="N48" i="5"/>
  <c r="P47" i="5"/>
  <c r="I52" i="6" l="1"/>
  <c r="J52" i="6"/>
  <c r="I53" i="6"/>
  <c r="J53" i="6"/>
  <c r="I54" i="6"/>
  <c r="J54" i="6"/>
  <c r="I55" i="6"/>
  <c r="J55" i="6"/>
  <c r="I56" i="6"/>
  <c r="J56" i="6"/>
  <c r="I57" i="6"/>
  <c r="J57" i="6"/>
  <c r="I58" i="6"/>
  <c r="J58" i="6"/>
  <c r="I59" i="6"/>
  <c r="J59" i="6"/>
  <c r="I6" i="4" l="1"/>
  <c r="H6" i="4"/>
  <c r="B7" i="5" l="1"/>
  <c r="I41" i="4" l="1"/>
  <c r="H41" i="4"/>
  <c r="H18" i="4"/>
  <c r="I18" i="4"/>
  <c r="H19" i="4"/>
  <c r="I19" i="4"/>
  <c r="H8" i="4"/>
  <c r="I8" i="4"/>
  <c r="N66" i="5"/>
  <c r="O66" i="5"/>
  <c r="P66" i="5"/>
  <c r="Q66" i="5"/>
  <c r="I7" i="6"/>
  <c r="J7" i="6"/>
  <c r="I8" i="6"/>
  <c r="J8" i="6"/>
  <c r="I9" i="6"/>
  <c r="J9" i="6"/>
  <c r="I10" i="6"/>
  <c r="J10" i="6"/>
  <c r="I11" i="6"/>
  <c r="J11" i="6"/>
  <c r="I12" i="6"/>
  <c r="J12" i="6"/>
  <c r="I13" i="6"/>
  <c r="J13" i="6"/>
  <c r="I14" i="6"/>
  <c r="J14" i="6"/>
  <c r="I15" i="6"/>
  <c r="J15" i="6"/>
  <c r="I16" i="6"/>
  <c r="J16" i="6"/>
  <c r="I17" i="6"/>
  <c r="J17" i="6"/>
  <c r="I18" i="6"/>
  <c r="J18" i="6"/>
  <c r="I19" i="6"/>
  <c r="J19" i="6"/>
  <c r="I20" i="6"/>
  <c r="J20" i="6"/>
  <c r="I21" i="6"/>
  <c r="J21" i="6"/>
  <c r="I22" i="6"/>
  <c r="J22" i="6"/>
  <c r="I23" i="6"/>
  <c r="J23" i="6"/>
  <c r="I24" i="6"/>
  <c r="J24" i="6"/>
  <c r="I25" i="6"/>
  <c r="J25" i="6"/>
  <c r="I26" i="6"/>
  <c r="J26" i="6"/>
  <c r="I27" i="6"/>
  <c r="J27" i="6"/>
  <c r="I28" i="6"/>
  <c r="J28" i="6"/>
  <c r="I29" i="6"/>
  <c r="J29" i="6"/>
  <c r="I30" i="6"/>
  <c r="J30" i="6"/>
  <c r="I31" i="6"/>
  <c r="J31" i="6"/>
  <c r="I32" i="6"/>
  <c r="J32" i="6"/>
  <c r="I33" i="6"/>
  <c r="J33" i="6"/>
  <c r="I34" i="6"/>
  <c r="J34" i="6"/>
  <c r="I35" i="6"/>
  <c r="J35" i="6"/>
  <c r="I5" i="6"/>
  <c r="J5" i="6"/>
  <c r="I6" i="6"/>
  <c r="J6" i="6"/>
  <c r="Q44" i="5"/>
  <c r="P44" i="5"/>
  <c r="O44" i="5"/>
  <c r="N44" i="5"/>
  <c r="Q41" i="5"/>
  <c r="P41" i="5"/>
  <c r="O41" i="5"/>
  <c r="N41" i="5"/>
  <c r="C7" i="5"/>
  <c r="D7" i="5"/>
  <c r="E7" i="5"/>
  <c r="F7" i="5"/>
  <c r="G7" i="5"/>
  <c r="H7" i="5"/>
  <c r="I7" i="5"/>
  <c r="J7" i="5"/>
  <c r="K7" i="5"/>
  <c r="L7" i="5"/>
  <c r="M7" i="5"/>
  <c r="O54" i="5"/>
  <c r="N53" i="5"/>
  <c r="Q52" i="5"/>
  <c r="P52" i="5"/>
  <c r="N8" i="5"/>
  <c r="O8" i="5"/>
  <c r="P8" i="5"/>
  <c r="Q8" i="5"/>
  <c r="N9" i="5"/>
  <c r="O9" i="5"/>
  <c r="P9" i="5"/>
  <c r="Q9" i="5"/>
  <c r="N10" i="5"/>
  <c r="O10" i="5"/>
  <c r="P10" i="5"/>
  <c r="Q10" i="5"/>
  <c r="N11" i="5"/>
  <c r="O11" i="5"/>
  <c r="P11" i="5"/>
  <c r="Q11" i="5"/>
  <c r="N12" i="5"/>
  <c r="O12" i="5"/>
  <c r="P12" i="5"/>
  <c r="Q12" i="5"/>
  <c r="N13" i="5"/>
  <c r="O13" i="5"/>
  <c r="P13" i="5"/>
  <c r="Q13" i="5"/>
  <c r="N14" i="5"/>
  <c r="O14" i="5"/>
  <c r="P14" i="5"/>
  <c r="Q14" i="5"/>
  <c r="N15" i="5"/>
  <c r="O15" i="5"/>
  <c r="P15" i="5"/>
  <c r="Q15" i="5"/>
  <c r="N16" i="5"/>
  <c r="O16" i="5"/>
  <c r="P16" i="5"/>
  <c r="Q16" i="5"/>
  <c r="N17" i="5"/>
  <c r="O17" i="5"/>
  <c r="P17" i="5"/>
  <c r="Q17" i="5"/>
  <c r="N18" i="5"/>
  <c r="O18" i="5"/>
  <c r="P18" i="5"/>
  <c r="Q18" i="5"/>
  <c r="N19" i="5"/>
  <c r="O19" i="5"/>
  <c r="P19" i="5"/>
  <c r="Q19" i="5"/>
  <c r="N20" i="5"/>
  <c r="O20" i="5"/>
  <c r="P20" i="5"/>
  <c r="Q20" i="5"/>
  <c r="N21" i="5"/>
  <c r="O21" i="5"/>
  <c r="P21" i="5"/>
  <c r="Q21" i="5"/>
  <c r="N22" i="5"/>
  <c r="O22" i="5"/>
  <c r="P22" i="5"/>
  <c r="Q22" i="5"/>
  <c r="N23" i="5"/>
  <c r="O23" i="5"/>
  <c r="P23" i="5"/>
  <c r="Q23" i="5"/>
  <c r="N24" i="5"/>
  <c r="O24" i="5"/>
  <c r="P24" i="5"/>
  <c r="Q24" i="5"/>
  <c r="N25" i="5"/>
  <c r="O25" i="5"/>
  <c r="P25" i="5"/>
  <c r="Q25" i="5"/>
  <c r="N26" i="5"/>
  <c r="O26" i="5"/>
  <c r="P26" i="5"/>
  <c r="Q26" i="5"/>
  <c r="N27" i="5"/>
  <c r="O27" i="5"/>
  <c r="P27" i="5"/>
  <c r="Q27" i="5"/>
  <c r="N28" i="5"/>
  <c r="O28" i="5"/>
  <c r="P28" i="5"/>
  <c r="Q28" i="5"/>
  <c r="N29" i="5"/>
  <c r="O29" i="5"/>
  <c r="P29" i="5"/>
  <c r="Q29" i="5"/>
  <c r="N30" i="5"/>
  <c r="O30" i="5"/>
  <c r="P30" i="5"/>
  <c r="Q30" i="5"/>
  <c r="N31" i="5"/>
  <c r="O31" i="5"/>
  <c r="P31" i="5"/>
  <c r="Q31" i="5"/>
  <c r="N32" i="5"/>
  <c r="O32" i="5"/>
  <c r="P32" i="5"/>
  <c r="Q32" i="5"/>
  <c r="N33" i="5"/>
  <c r="O33" i="5"/>
  <c r="P33" i="5"/>
  <c r="Q33" i="5"/>
  <c r="N34" i="5"/>
  <c r="O34" i="5"/>
  <c r="P34" i="5"/>
  <c r="Q34" i="5"/>
  <c r="N35" i="5"/>
  <c r="O35" i="5"/>
  <c r="P35" i="5"/>
  <c r="Q35" i="5"/>
  <c r="N36" i="5"/>
  <c r="O36" i="5"/>
  <c r="P36" i="5"/>
  <c r="Q36" i="5"/>
  <c r="N37" i="5"/>
  <c r="O37" i="5"/>
  <c r="P37" i="5"/>
  <c r="Q37" i="5"/>
  <c r="N38" i="5"/>
  <c r="O38" i="5"/>
  <c r="P38" i="5"/>
  <c r="Q38" i="5"/>
  <c r="N39" i="5"/>
  <c r="O39" i="5"/>
  <c r="P39" i="5"/>
  <c r="Q39" i="5"/>
  <c r="N40" i="5"/>
  <c r="O40" i="5"/>
  <c r="P40" i="5"/>
  <c r="Q40" i="5"/>
  <c r="O53" i="5"/>
  <c r="N54" i="5"/>
  <c r="P55" i="5"/>
  <c r="Q55" i="5"/>
  <c r="P56" i="5"/>
  <c r="Q56" i="5"/>
  <c r="N58" i="5"/>
  <c r="O58" i="5"/>
  <c r="N61" i="5"/>
  <c r="O61" i="5"/>
  <c r="P61" i="5"/>
  <c r="Q61" i="5"/>
  <c r="N62" i="5"/>
  <c r="O62" i="5"/>
  <c r="P62" i="5"/>
  <c r="Q62" i="5"/>
  <c r="N63" i="5"/>
  <c r="O63" i="5"/>
  <c r="P63" i="5"/>
  <c r="Q63" i="5"/>
  <c r="N64" i="5"/>
  <c r="O64" i="5"/>
  <c r="P64" i="5"/>
  <c r="Q64" i="5"/>
  <c r="N65" i="5"/>
  <c r="O65" i="5"/>
  <c r="P65" i="5"/>
  <c r="Q65" i="5"/>
  <c r="H7" i="4"/>
  <c r="I7" i="4"/>
  <c r="H9" i="4"/>
  <c r="I9" i="4"/>
  <c r="H10" i="4"/>
  <c r="I10" i="4"/>
  <c r="H11" i="4"/>
  <c r="I11" i="4"/>
  <c r="H12" i="4"/>
  <c r="I12" i="4"/>
  <c r="H13" i="4"/>
  <c r="I13" i="4"/>
  <c r="H14" i="4"/>
  <c r="I14" i="4"/>
  <c r="H15" i="4"/>
  <c r="I15" i="4"/>
  <c r="H17" i="4"/>
  <c r="I17" i="4"/>
  <c r="H20" i="4"/>
  <c r="I20" i="4"/>
  <c r="H21" i="4"/>
  <c r="I21" i="4"/>
  <c r="H22" i="4"/>
  <c r="I22" i="4"/>
  <c r="H24" i="4"/>
  <c r="I24" i="4"/>
  <c r="H25" i="4"/>
  <c r="I25" i="4"/>
  <c r="H27" i="4"/>
  <c r="I27" i="4"/>
  <c r="H28" i="4"/>
  <c r="I28" i="4"/>
  <c r="H30" i="4"/>
  <c r="I30" i="4"/>
  <c r="H31" i="4"/>
  <c r="I31" i="4"/>
  <c r="H32" i="4"/>
  <c r="I32" i="4"/>
  <c r="H33" i="4"/>
  <c r="I33" i="4"/>
  <c r="H34" i="4"/>
  <c r="I34" i="4"/>
  <c r="H35" i="4"/>
  <c r="I35" i="4"/>
  <c r="H36" i="4"/>
  <c r="I36" i="4"/>
  <c r="H38" i="4"/>
  <c r="I38" i="4"/>
  <c r="H39" i="4"/>
  <c r="I39" i="4"/>
  <c r="H40" i="4"/>
  <c r="I40" i="4"/>
  <c r="H47" i="4"/>
  <c r="I47" i="4"/>
  <c r="P7" i="5" l="1"/>
  <c r="Q7" i="5"/>
  <c r="N7" i="5"/>
  <c r="O7" i="5"/>
</calcChain>
</file>

<file path=xl/sharedStrings.xml><?xml version="1.0" encoding="utf-8"?>
<sst xmlns="http://schemas.openxmlformats.org/spreadsheetml/2006/main" count="370" uniqueCount="249">
  <si>
    <t>Program</t>
  </si>
  <si>
    <t>ZZZS</t>
  </si>
  <si>
    <t>Opombe:</t>
  </si>
  <si>
    <t>Izpolnil:</t>
  </si>
  <si>
    <t>Tel. št.:</t>
  </si>
  <si>
    <t>Št. obiskov</t>
  </si>
  <si>
    <t>Št. točk</t>
  </si>
  <si>
    <t>Št. preiskav</t>
  </si>
  <si>
    <t>Št. dializnih bolnikov</t>
  </si>
  <si>
    <t>Naziv BOLNIŠNICE:</t>
  </si>
  <si>
    <t>Drugo*</t>
  </si>
  <si>
    <t>Podpis odgovorne osebe:</t>
  </si>
  <si>
    <t>Zobozdravstvena dejavnost - točke (Q86.230)</t>
  </si>
  <si>
    <t>Bolnišnična zdravstvena dejavnost (Q86.100)</t>
  </si>
  <si>
    <t>Splošna zunajbolnišnična zdravstvena dejavnost (Q86.210)</t>
  </si>
  <si>
    <t>Dejavnost obvezne socialne varnosti (O84.300)</t>
  </si>
  <si>
    <t>Abdominalna kirurgija (201)</t>
  </si>
  <si>
    <t>Anesteziologija, reanimatologija in perioperativna intenzivna medicna (202)</t>
  </si>
  <si>
    <t>Fizikalna in rehabilitacijska medicina (204)</t>
  </si>
  <si>
    <t>Gastroenterologija (205)</t>
  </si>
  <si>
    <t>Ginekologija in porodništvo (206)</t>
  </si>
  <si>
    <t>Hematologija (207)</t>
  </si>
  <si>
    <t>Infektologija (208)</t>
  </si>
  <si>
    <t>Interna medicina (209)</t>
  </si>
  <si>
    <t>Internistična onkologija (210)</t>
  </si>
  <si>
    <t>Kardiologija in vaskularna medicina (211)</t>
  </si>
  <si>
    <t>Kardiovaskularna kirurgija (212)</t>
  </si>
  <si>
    <t>Klinična genetika (213)</t>
  </si>
  <si>
    <t>Klinična mikrobiologija (214)</t>
  </si>
  <si>
    <t>Maksilofacialna kirurgija (215)</t>
  </si>
  <si>
    <t>Nuklearna medicina (219)</t>
  </si>
  <si>
    <t>Nevrologija (218)</t>
  </si>
  <si>
    <t>Oftalmologija (220)</t>
  </si>
  <si>
    <t>Onkologija z radioterapijo (221)</t>
  </si>
  <si>
    <t>Otorinolaringologija (223)</t>
  </si>
  <si>
    <t>Otroška nevrologija (225)</t>
  </si>
  <si>
    <t>Ortopedska kirurgija (222)</t>
  </si>
  <si>
    <t>Pediatrija (227)</t>
  </si>
  <si>
    <t>Plastična, rekonstrukcijska in estetska kirurgija (228)</t>
  </si>
  <si>
    <t>Pnevmologija (229)</t>
  </si>
  <si>
    <t>Psihiatrija (230)</t>
  </si>
  <si>
    <t>Radiologija v specialistični zunajbolnišnični dejavnosti (231)</t>
  </si>
  <si>
    <t>Izvajanje magnetne resonance (244)</t>
  </si>
  <si>
    <t>Izvajanje računalniške tomografije - CT (245)</t>
  </si>
  <si>
    <t>Izvajanje ultrazvoka - UZ (246)</t>
  </si>
  <si>
    <t>Izvajanje rentgena - RTG (247)</t>
  </si>
  <si>
    <t>Izvajanje PET CT (248)</t>
  </si>
  <si>
    <t>Splošna kirurgija (234)</t>
  </si>
  <si>
    <t>Torakalna kirurgija (235)</t>
  </si>
  <si>
    <t>Travmatologija (237)</t>
  </si>
  <si>
    <t>Urologija (239)</t>
  </si>
  <si>
    <t>Specialistična zunajbolnišnična zdravstvena dejavnost (Q86.220)</t>
  </si>
  <si>
    <t>Oralna kirurgija (242)</t>
  </si>
  <si>
    <t>Endokrinologija, diabetologija in tireologija (249)</t>
  </si>
  <si>
    <t>Druge zdravstvene dejavnosti (Q86.909)</t>
  </si>
  <si>
    <t>Izvajanje transplantacij - št. primerov (___ 303)</t>
  </si>
  <si>
    <t>Rehabilitacija - št. primerov (104 305)</t>
  </si>
  <si>
    <t>Zdravstvena nega - BOD (144 306)</t>
  </si>
  <si>
    <t>Podaljšano bolnišnično zdravljenje  - BOD (147 307)</t>
  </si>
  <si>
    <t>Psihiatrija - št. primerov (130 341)</t>
  </si>
  <si>
    <t>Dispanzer za ženske - količniki (306 007)</t>
  </si>
  <si>
    <t>Delovna terapija - točke (506 027)</t>
  </si>
  <si>
    <t>Nenujni reševalni prevozi s spremljevalcem - km (513 150)</t>
  </si>
  <si>
    <t>Doječe matere - NOD (701 308)</t>
  </si>
  <si>
    <t>Spremljanje - primer (701 309)</t>
  </si>
  <si>
    <r>
      <t xml:space="preserve">Paliativna oskrba - BOD </t>
    </r>
    <r>
      <rPr>
        <sz val="12"/>
        <color indexed="8"/>
        <rFont val="Arial"/>
        <family val="2"/>
        <charset val="238"/>
      </rPr>
      <t>(141 304)</t>
    </r>
  </si>
  <si>
    <t>Sobivanje starša ob hospitaliziranem otroku - NOD (701 310)</t>
  </si>
  <si>
    <t>Nevrokirurgija (217)</t>
  </si>
  <si>
    <t>Izvajanje mamografije (211)</t>
  </si>
  <si>
    <t>Otroški in šolski dispanzer - kurativa - količniki (327 009)</t>
  </si>
  <si>
    <t>Otroški in šolski dispanzer - preventiva - količniki (327 011)</t>
  </si>
  <si>
    <t xml:space="preserve">Nefrologija (brez izvajanja dializ) (216) </t>
  </si>
  <si>
    <t>Izvajanje programa SVIT - preiskava (511 030)</t>
  </si>
  <si>
    <t>Dispanzer za mentalno zdravje - točke (512 032)</t>
  </si>
  <si>
    <t>ZZZS + ostali</t>
  </si>
  <si>
    <t>Opomba: v kolikor imate z ZZZS dogovorjene tudi druge dejavnosti, jih vpišite</t>
  </si>
  <si>
    <t>Otroška in mladostniška psihiatrija (224)</t>
  </si>
  <si>
    <t>Indeks - ZZZS</t>
  </si>
  <si>
    <t>Indeks - bolniki ZZZS</t>
  </si>
  <si>
    <t>Indeks - preiskave ZZZS</t>
  </si>
  <si>
    <t>Indeks - točke ZZZS</t>
  </si>
  <si>
    <t>Indeks obiski - ZZZS</t>
  </si>
  <si>
    <t>Indeks točke - ZZZS</t>
  </si>
  <si>
    <t>Indeks ZZZS</t>
  </si>
  <si>
    <t>Št. primerov</t>
  </si>
  <si>
    <t>Indeks - obiski ZZZS</t>
  </si>
  <si>
    <t>Radioterapija (221 230)</t>
  </si>
  <si>
    <t>Obračun. enota</t>
  </si>
  <si>
    <t>Indeks - obrač. enota ZZZS</t>
  </si>
  <si>
    <t>Poligrafija spanja na domu</t>
  </si>
  <si>
    <t>Meritev NO v izdihanem zraku</t>
  </si>
  <si>
    <t>Prvi pregled novoodkrite HIV poz. osebe</t>
  </si>
  <si>
    <t xml:space="preserve">Ponovni pregled HIV poz. os. brez ART </t>
  </si>
  <si>
    <t xml:space="preserve">Ponovni pregled HIV poz. os. na ART </t>
  </si>
  <si>
    <t>Posebej načrtovani programi po standardih iz priloge I SD, ki niso vključeni v I. in II. del Delovnega programa  - v primerih</t>
  </si>
  <si>
    <t xml:space="preserve">Operacija sive mrene </t>
  </si>
  <si>
    <t xml:space="preserve">Operacija kile </t>
  </si>
  <si>
    <t>Operacija karpalnega kanala</t>
  </si>
  <si>
    <t xml:space="preserve">Biopsija horionskih resic, kordocinteza </t>
  </si>
  <si>
    <t xml:space="preserve">Amniocenteza </t>
  </si>
  <si>
    <t xml:space="preserve">Medikamentozni splav </t>
  </si>
  <si>
    <t>Diagnostična histeroskopija</t>
  </si>
  <si>
    <t>Histeroskopska operacija</t>
  </si>
  <si>
    <t xml:space="preserve">Proktoskopija </t>
  </si>
  <si>
    <t xml:space="preserve">Sklerozacija </t>
  </si>
  <si>
    <t>Rektoskopija</t>
  </si>
  <si>
    <t xml:space="preserve">Ligatura </t>
  </si>
  <si>
    <t>Šifra</t>
  </si>
  <si>
    <t>E0421</t>
  </si>
  <si>
    <t>Priprava in aplikacija zdravil za ambulantno parenteralno sistemsko protitumorno zdravljenja karcinoma dojke</t>
  </si>
  <si>
    <t>E0422</t>
  </si>
  <si>
    <t xml:space="preserve">Priprava in aplikacija zdravil za ambulantno parenteralno sistemsko protitumorno zdravljenja karcinoma debelega črevesa in danke </t>
  </si>
  <si>
    <t>E0299</t>
  </si>
  <si>
    <t>E0300</t>
  </si>
  <si>
    <t>E0301</t>
  </si>
  <si>
    <t>E0302</t>
  </si>
  <si>
    <t>E0303</t>
  </si>
  <si>
    <t>E0220</t>
  </si>
  <si>
    <t>E0261</t>
  </si>
  <si>
    <t>E0263</t>
  </si>
  <si>
    <t>E0392</t>
  </si>
  <si>
    <t>E0396</t>
  </si>
  <si>
    <t>E0393</t>
  </si>
  <si>
    <t>E0397</t>
  </si>
  <si>
    <t>E0438</t>
  </si>
  <si>
    <t>E0439</t>
  </si>
  <si>
    <t>E0088</t>
  </si>
  <si>
    <t>E0338</t>
  </si>
  <si>
    <t>E0304</t>
  </si>
  <si>
    <t>Izrezanje benigne tvorbe kože in podkožnega tkiva/destrukcija benigne kožne tvorbe (brez kiretaže)</t>
  </si>
  <si>
    <t>E0433</t>
  </si>
  <si>
    <t>Izrezanje bazalnoceličnega in skvamoznega karcinoma kože</t>
  </si>
  <si>
    <t>E0434</t>
  </si>
  <si>
    <t>E0450</t>
  </si>
  <si>
    <t>E0451</t>
  </si>
  <si>
    <t>E0530</t>
  </si>
  <si>
    <t>E0531</t>
  </si>
  <si>
    <t>E0532</t>
  </si>
  <si>
    <t>E0533</t>
  </si>
  <si>
    <t>E0534</t>
  </si>
  <si>
    <t>Fizioterapija - utež (507 028)</t>
  </si>
  <si>
    <t>Dialize I - št. dializ</t>
  </si>
  <si>
    <t>Dialize II - št. dializ</t>
  </si>
  <si>
    <t>Dialize III - št. dializ</t>
  </si>
  <si>
    <t>Dialize IV - dan</t>
  </si>
  <si>
    <t>Dialize V - dan</t>
  </si>
  <si>
    <t>Bolnišnična obravnava invalidne mladine - št. primerov (127 359)</t>
  </si>
  <si>
    <t>Splošne ambulante, hišni obiski in zdravljenje na domu - količniki (302 001)</t>
  </si>
  <si>
    <t>Medicina dela - točke (301 258)</t>
  </si>
  <si>
    <t xml:space="preserve">Število primerov - SPP </t>
  </si>
  <si>
    <t xml:space="preserve">Število uteži </t>
  </si>
  <si>
    <t>Patronažna služba - primer (510 029)</t>
  </si>
  <si>
    <t>Nega na domu - primer (544 034)</t>
  </si>
  <si>
    <t>Urgentna medicina (238)</t>
  </si>
  <si>
    <t>Dializa VI - št. dializ</t>
  </si>
  <si>
    <t>Operacija na ožilju - krčne žile</t>
  </si>
  <si>
    <t xml:space="preserve">Terapevtska artroskopija (posegi na kolenu) </t>
  </si>
  <si>
    <t xml:space="preserve">HIV redni pregled bolnika na ART </t>
  </si>
  <si>
    <t>E0564</t>
  </si>
  <si>
    <t>Zdravljenje s hiperbarično komoro</t>
  </si>
  <si>
    <t>E0622</t>
  </si>
  <si>
    <t>Operacija obeh kil hkrati</t>
  </si>
  <si>
    <t>E0627</t>
  </si>
  <si>
    <t>Presejanje diabetične retinopatije</t>
  </si>
  <si>
    <t>Paliativna oskrba hospic - BOD (141 311)</t>
  </si>
  <si>
    <t>Finančni načrt za obdobje 1. 1. do 31. 12. 2019</t>
  </si>
  <si>
    <t>Nefrologija v specialistični zunajbolnišnični dejavnosti - izvajanje dialIz (216 225)</t>
  </si>
  <si>
    <t>Vitroretinalna kirurgija</t>
  </si>
  <si>
    <t>Aplikacija Qutenza obliža</t>
  </si>
  <si>
    <t>Klinična psihologija - točke (549 033)</t>
  </si>
  <si>
    <t>Št. storitev</t>
  </si>
  <si>
    <t>Indeks - storitev ZZZS</t>
  </si>
  <si>
    <t>Dermatologija (203 206)</t>
  </si>
  <si>
    <t>APL001</t>
  </si>
  <si>
    <t>Priprava in aplikacija zdravila 1</t>
  </si>
  <si>
    <t>APL002</t>
  </si>
  <si>
    <t>Priprava in aplikacija zdravila 2</t>
  </si>
  <si>
    <t>APL003</t>
  </si>
  <si>
    <t>Priprava in aplikacija zdravila 3</t>
  </si>
  <si>
    <t>APL004</t>
  </si>
  <si>
    <t>Priprava in aplikacija zdravila 4</t>
  </si>
  <si>
    <t>APL005</t>
  </si>
  <si>
    <t>Priprava in aplikacija zdravila 5</t>
  </si>
  <si>
    <t>APL006</t>
  </si>
  <si>
    <t>Priprava in aplikacija zdravila 6</t>
  </si>
  <si>
    <t>APL007</t>
  </si>
  <si>
    <t>Priprava in aplikacija zdravila 7</t>
  </si>
  <si>
    <t>APL008</t>
  </si>
  <si>
    <t>Priprava in aplikacija zdravila 8</t>
  </si>
  <si>
    <t>Obrazec 1 - Delovni program 2020, I. del</t>
  </si>
  <si>
    <t>Finančni načrt za obdobje             1. 1. do 31. 12. 2020</t>
  </si>
  <si>
    <t>Finančni načrt za obdobje                                       1. 1. do 31. 12. 2019</t>
  </si>
  <si>
    <t>Realizacija v obdobju                                1. 1. do 31. 12. 2019</t>
  </si>
  <si>
    <t>FN 2020 / FN 2019</t>
  </si>
  <si>
    <t>FN 2020 / Real. 2019</t>
  </si>
  <si>
    <t>Obrazec 1 - Delovni program 2020, II. del</t>
  </si>
  <si>
    <t>Finančni načrt za obdobje 1. 1. do 31. 12. 2020</t>
  </si>
  <si>
    <t>Realizacija v obdobju 1. 1. do 31. 12. 2019</t>
  </si>
  <si>
    <t>Obrazec 1 - Delovni program 2020, III. del</t>
  </si>
  <si>
    <t>Finančni načrt za obdobje                1. 1. do 31. 12. 2020</t>
  </si>
  <si>
    <t>Finančni načrt za obdobje                         1. 1. do 31. 12. 2019</t>
  </si>
  <si>
    <t>Realizacija v obdobju od                          1. 1. do 31. 12. 2019</t>
  </si>
  <si>
    <t>Sanitetni prevozi pacientov na/z dialize  - km (513 151)</t>
  </si>
  <si>
    <t>Ostali sanitetni prevozi pacientov - km (513 153)</t>
  </si>
  <si>
    <t>Revmatologija (232 249)</t>
  </si>
  <si>
    <t xml:space="preserve">Ortopedska operacija rame (posegi na ramenu) </t>
  </si>
  <si>
    <t>Dermatovenerologija (203) in Revmatologija (232)</t>
  </si>
  <si>
    <t xml:space="preserve">Zdravljenje starostne degenerativne makule, diabetičnega makularnega edema in zapore žil </t>
  </si>
  <si>
    <t xml:space="preserve">Izvajanje programa DORA (511 031) - Diagnostika Dora - primer (E0437) </t>
  </si>
  <si>
    <t xml:space="preserve">Izvajanje programa DORA (511 031) - št. primerov mamografskih slikanj (E0436) </t>
  </si>
  <si>
    <t>Specialna fizioterapija - primer (FT005)</t>
  </si>
  <si>
    <t>Rehabilitacija po vstavitvi podkožnega stimulatorja - primer (E0719)</t>
  </si>
  <si>
    <t>Stimulacija globokih možganskih jeder - primer (E0443)</t>
  </si>
  <si>
    <t>Scintigrafija dopaminskega prenašalca - primeri (E0625)</t>
  </si>
  <si>
    <t>E0698</t>
  </si>
  <si>
    <t>E0699</t>
  </si>
  <si>
    <t>Postopek oploditve z biomedicinsko pomočjo-stimulirani ciklus</t>
  </si>
  <si>
    <t>Postopek oploditve z biomedicinsko pomočjo-spontani ciklus</t>
  </si>
  <si>
    <t>E0339</t>
  </si>
  <si>
    <t xml:space="preserve">Dihalni testi </t>
  </si>
  <si>
    <t>Priprava aplikacije zdravila-karcinom dojke</t>
  </si>
  <si>
    <t>E0632</t>
  </si>
  <si>
    <t>K – HCV prvi pregled</t>
  </si>
  <si>
    <t>E0633</t>
  </si>
  <si>
    <t>K – HCV ponovni pregled brez zdravljenja</t>
  </si>
  <si>
    <t>E0634 </t>
  </si>
  <si>
    <t>K – HCV pregled pred uvedbo zdravljenja</t>
  </si>
  <si>
    <t>E0635</t>
  </si>
  <si>
    <t>K – HCV spremljanje zdravljenja</t>
  </si>
  <si>
    <t>E0636</t>
  </si>
  <si>
    <t>K – HCV pregled po uspešnem zdravljenju</t>
  </si>
  <si>
    <t>E0637</t>
  </si>
  <si>
    <t>K – HCV pregled po neuspešnem zdravljenju</t>
  </si>
  <si>
    <t>E0638</t>
  </si>
  <si>
    <t>A – HCV prvi pregled</t>
  </si>
  <si>
    <t>E0639</t>
  </si>
  <si>
    <t>A – HCV ponovni pregled brez zdravljenja</t>
  </si>
  <si>
    <t>E0640 </t>
  </si>
  <si>
    <t>A – HCV spremljanje zdravljenja</t>
  </si>
  <si>
    <t>E0641 </t>
  </si>
  <si>
    <t>A – HCV pregled po uspešnem zdravljenju</t>
  </si>
  <si>
    <t>E0642</t>
  </si>
  <si>
    <t>A – HCV pregled po neuspešnem zdravljenju</t>
  </si>
  <si>
    <t>E0700</t>
  </si>
  <si>
    <t>Psihiatrična obravnava otroka</t>
  </si>
  <si>
    <t>Nevromodulacijski program - izbor pacientov - primer (E0565)</t>
  </si>
  <si>
    <t>Nevrokirurška implantacija testne elektrode - primer (E0570)</t>
  </si>
  <si>
    <t>Nevrokirurška implantacija dokončnega podkožnega stimulatorja - primer (E0571)</t>
  </si>
  <si>
    <t>Nevrokirurška reimplantacioja testne elektrode in dokončnega podkožnega stimulatorja - primer (E0572)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</si>
</sst>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\ _€_-;\-* #,##0\ _€_-;_-* &quot;-&quot;\ _€_-;_-@_-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i/>
      <sz val="12"/>
      <name val="Arial"/>
      <family val="2"/>
      <charset val="238"/>
    </font>
    <font>
      <sz val="1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darkUp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6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3" fontId="3" fillId="0" borderId="3" xfId="0" applyNumberFormat="1" applyFont="1" applyFill="1" applyBorder="1" applyAlignment="1" applyProtection="1">
      <alignment horizontal="right" vertical="center" indent="1"/>
      <protection locked="0"/>
    </xf>
    <xf numFmtId="3" fontId="3" fillId="0" borderId="4" xfId="0" applyNumberFormat="1" applyFont="1" applyFill="1" applyBorder="1" applyAlignment="1" applyProtection="1">
      <alignment horizontal="right" vertical="center" indent="1"/>
      <protection locked="0"/>
    </xf>
    <xf numFmtId="49" fontId="3" fillId="0" borderId="0" xfId="0" applyNumberFormat="1" applyFont="1" applyFill="1" applyBorder="1" applyAlignment="1" applyProtection="1">
      <alignment wrapText="1"/>
    </xf>
    <xf numFmtId="41" fontId="3" fillId="0" borderId="0" xfId="0" applyNumberFormat="1" applyFont="1" applyFill="1" applyBorder="1" applyProtection="1"/>
    <xf numFmtId="41" fontId="3" fillId="0" borderId="0" xfId="0" applyNumberFormat="1" applyFont="1" applyFill="1" applyBorder="1" applyAlignment="1" applyProtection="1">
      <alignment horizontal="right"/>
    </xf>
    <xf numFmtId="3" fontId="2" fillId="0" borderId="5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49" fontId="3" fillId="0" borderId="7" xfId="0" applyNumberFormat="1" applyFont="1" applyFill="1" applyBorder="1" applyAlignment="1" applyProtection="1">
      <alignment horizontal="left" vertical="center" wrapText="1"/>
    </xf>
    <xf numFmtId="3" fontId="2" fillId="0" borderId="8" xfId="0" applyNumberFormat="1" applyFont="1" applyFill="1" applyBorder="1" applyAlignment="1" applyProtection="1">
      <alignment horizontal="right" vertical="center" wrapText="1"/>
    </xf>
    <xf numFmtId="49" fontId="3" fillId="0" borderId="9" xfId="0" applyNumberFormat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  <protection locked="0"/>
    </xf>
    <xf numFmtId="3" fontId="3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Protection="1"/>
    <xf numFmtId="0" fontId="3" fillId="4" borderId="0" xfId="0" applyFont="1" applyFill="1" applyBorder="1" applyProtection="1"/>
    <xf numFmtId="49" fontId="3" fillId="4" borderId="9" xfId="0" applyNumberFormat="1" applyFont="1" applyFill="1" applyBorder="1" applyAlignment="1" applyProtection="1">
      <alignment horizontal="left" vertical="center" wrapText="1"/>
    </xf>
    <xf numFmtId="49" fontId="3" fillId="4" borderId="7" xfId="0" applyNumberFormat="1" applyFont="1" applyFill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wrapText="1"/>
      <protection locked="0"/>
    </xf>
    <xf numFmtId="3" fontId="3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3" fontId="2" fillId="0" borderId="17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22" xfId="0" applyNumberFormat="1" applyFont="1" applyFill="1" applyBorder="1" applyAlignment="1" applyProtection="1">
      <alignment horizontal="left" vertical="center" wrapText="1"/>
    </xf>
    <xf numFmtId="0" fontId="3" fillId="0" borderId="0" xfId="0" applyFont="1"/>
    <xf numFmtId="0" fontId="5" fillId="0" borderId="0" xfId="0" applyFont="1" applyProtection="1"/>
    <xf numFmtId="0" fontId="2" fillId="0" borderId="14" xfId="0" applyFont="1" applyBorder="1" applyAlignment="1" applyProtection="1">
      <alignment wrapText="1"/>
    </xf>
    <xf numFmtId="0" fontId="2" fillId="0" borderId="14" xfId="0" applyFont="1" applyBorder="1" applyAlignment="1" applyProtection="1">
      <alignment horizontal="right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3" fontId="5" fillId="2" borderId="27" xfId="0" applyNumberFormat="1" applyFont="1" applyFill="1" applyBorder="1" applyAlignment="1" applyProtection="1">
      <alignment horizontal="right" vertical="center" wrapText="1"/>
    </xf>
    <xf numFmtId="3" fontId="3" fillId="0" borderId="28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3" fontId="8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1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Fill="1" applyBorder="1" applyAlignment="1" applyProtection="1">
      <alignment horizontal="right" vertical="center" wrapText="1"/>
    </xf>
    <xf numFmtId="3" fontId="3" fillId="4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26" xfId="0" applyNumberFormat="1" applyFont="1" applyBorder="1" applyAlignment="1" applyProtection="1">
      <alignment horizontal="right" vertical="center"/>
      <protection locked="0"/>
    </xf>
    <xf numFmtId="3" fontId="2" fillId="0" borderId="5" xfId="0" applyNumberFormat="1" applyFont="1" applyBorder="1" applyAlignment="1" applyProtection="1">
      <alignment horizontal="right" vertical="center"/>
      <protection locked="0"/>
    </xf>
    <xf numFmtId="3" fontId="3" fillId="0" borderId="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2" fillId="0" borderId="17" xfId="0" applyNumberFormat="1" applyFont="1" applyFill="1" applyBorder="1" applyAlignment="1" applyProtection="1">
      <alignment horizontal="right" vertical="center" wrapText="1"/>
    </xf>
    <xf numFmtId="4" fontId="2" fillId="0" borderId="5" xfId="0" applyNumberFormat="1" applyFont="1" applyFill="1" applyBorder="1" applyAlignment="1" applyProtection="1">
      <alignment horizontal="right" vertical="center" wrapText="1"/>
    </xf>
    <xf numFmtId="4" fontId="3" fillId="0" borderId="12" xfId="0" applyNumberFormat="1" applyFont="1" applyFill="1" applyBorder="1" applyAlignment="1" applyProtection="1">
      <alignment horizontal="right" vertical="center" wrapText="1"/>
    </xf>
    <xf numFmtId="4" fontId="2" fillId="0" borderId="8" xfId="0" applyNumberFormat="1" applyFont="1" applyFill="1" applyBorder="1" applyAlignment="1" applyProtection="1">
      <alignment horizontal="right" vertical="center" wrapText="1"/>
    </xf>
    <xf numFmtId="4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11" xfId="0" applyNumberFormat="1" applyFont="1" applyFill="1" applyBorder="1" applyAlignment="1" applyProtection="1">
      <alignment horizontal="right" vertical="center" wrapText="1"/>
    </xf>
    <xf numFmtId="4" fontId="3" fillId="0" borderId="19" xfId="0" applyNumberFormat="1" applyFont="1" applyFill="1" applyBorder="1" applyAlignment="1" applyProtection="1">
      <alignment horizontal="right" vertical="center" wrapText="1"/>
    </xf>
    <xf numFmtId="4" fontId="3" fillId="0" borderId="20" xfId="0" applyNumberFormat="1" applyFont="1" applyFill="1" applyBorder="1" applyAlignment="1" applyProtection="1">
      <alignment horizontal="right" vertical="center" wrapText="1"/>
    </xf>
    <xf numFmtId="4" fontId="3" fillId="0" borderId="10" xfId="0" applyNumberFormat="1" applyFont="1" applyFill="1" applyBorder="1" applyAlignment="1" applyProtection="1">
      <alignment horizontal="right" vertical="center" wrapText="1"/>
    </xf>
    <xf numFmtId="4" fontId="3" fillId="0" borderId="15" xfId="0" applyNumberFormat="1" applyFont="1" applyFill="1" applyBorder="1" applyAlignment="1" applyProtection="1">
      <alignment horizontal="right" vertical="center" wrapText="1"/>
    </xf>
    <xf numFmtId="0" fontId="3" fillId="0" borderId="33" xfId="0" applyFont="1" applyBorder="1" applyProtection="1"/>
    <xf numFmtId="49" fontId="2" fillId="0" borderId="34" xfId="0" applyNumberFormat="1" applyFont="1" applyFill="1" applyBorder="1" applyAlignment="1" applyProtection="1">
      <alignment horizontal="center" vertical="center" wrapText="1"/>
    </xf>
    <xf numFmtId="3" fontId="5" fillId="2" borderId="35" xfId="0" applyNumberFormat="1" applyFont="1" applyFill="1" applyBorder="1" applyAlignment="1" applyProtection="1">
      <alignment horizontal="right" vertical="center" wrapText="1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3" fontId="3" fillId="0" borderId="36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 indent="1"/>
      <protection locked="0"/>
    </xf>
    <xf numFmtId="3" fontId="3" fillId="0" borderId="38" xfId="0" applyNumberFormat="1" applyFont="1" applyFill="1" applyBorder="1" applyAlignment="1" applyProtection="1">
      <alignment horizontal="right" vertical="center" indent="1"/>
      <protection locked="0"/>
    </xf>
    <xf numFmtId="4" fontId="3" fillId="0" borderId="28" xfId="0" applyNumberFormat="1" applyFont="1" applyBorder="1" applyAlignment="1" applyProtection="1">
      <alignment horizontal="right" vertical="center"/>
    </xf>
    <xf numFmtId="4" fontId="3" fillId="0" borderId="15" xfId="0" applyNumberFormat="1" applyFont="1" applyBorder="1" applyAlignment="1" applyProtection="1">
      <alignment horizontal="right" vertical="center"/>
    </xf>
    <xf numFmtId="4" fontId="3" fillId="0" borderId="39" xfId="0" applyNumberFormat="1" applyFont="1" applyBorder="1" applyAlignment="1" applyProtection="1">
      <alignment horizontal="right" vertical="center"/>
    </xf>
    <xf numFmtId="4" fontId="3" fillId="0" borderId="40" xfId="0" applyNumberFormat="1" applyFont="1" applyBorder="1" applyAlignment="1" applyProtection="1">
      <alignment horizontal="right" vertical="center"/>
    </xf>
    <xf numFmtId="4" fontId="3" fillId="0" borderId="41" xfId="0" applyNumberFormat="1" applyFont="1" applyBorder="1" applyAlignment="1" applyProtection="1">
      <alignment horizontal="right" vertical="center"/>
    </xf>
    <xf numFmtId="4" fontId="3" fillId="0" borderId="29" xfId="0" applyNumberFormat="1" applyFont="1" applyBorder="1" applyAlignment="1" applyProtection="1">
      <alignment horizontal="right" vertical="center"/>
    </xf>
    <xf numFmtId="3" fontId="3" fillId="4" borderId="28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8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5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9" xfId="0" applyNumberFormat="1" applyFont="1" applyFill="1" applyBorder="1" applyAlignment="1" applyProtection="1">
      <alignment horizontal="left" vertical="center" wrapText="1"/>
      <protection locked="0"/>
    </xf>
    <xf numFmtId="3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wrapText="1"/>
      <protection locked="0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3" fillId="4" borderId="30" xfId="0" applyNumberFormat="1" applyFont="1" applyFill="1" applyBorder="1" applyAlignment="1" applyProtection="1">
      <alignment horizontal="left" vertical="center" wrapText="1"/>
    </xf>
    <xf numFmtId="3" fontId="5" fillId="2" borderId="20" xfId="0" applyNumberFormat="1" applyFont="1" applyFill="1" applyBorder="1" applyAlignment="1" applyProtection="1">
      <alignment horizontal="right" vertical="center" wrapText="1"/>
    </xf>
    <xf numFmtId="3" fontId="3" fillId="4" borderId="19" xfId="0" applyNumberFormat="1" applyFont="1" applyFill="1" applyBorder="1" applyAlignment="1" applyProtection="1">
      <alignment horizontal="left" vertical="center" wrapText="1"/>
      <protection locked="0"/>
    </xf>
    <xf numFmtId="3" fontId="3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3" fillId="4" borderId="38" xfId="0" applyNumberFormat="1" applyFont="1" applyFill="1" applyBorder="1" applyAlignment="1" applyProtection="1">
      <alignment horizontal="left" vertical="center" wrapText="1"/>
    </xf>
    <xf numFmtId="3" fontId="3" fillId="4" borderId="1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45" xfId="0" applyNumberFormat="1" applyFont="1" applyFill="1" applyBorder="1" applyAlignment="1" applyProtection="1">
      <alignment horizontal="right" vertical="center" wrapText="1"/>
      <protection locked="0"/>
    </xf>
    <xf numFmtId="3" fontId="5" fillId="2" borderId="29" xfId="0" applyNumberFormat="1" applyFont="1" applyFill="1" applyBorder="1" applyAlignment="1" applyProtection="1">
      <alignment horizontal="right" vertical="center" wrapText="1"/>
    </xf>
    <xf numFmtId="3" fontId="3" fillId="4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2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28" xfId="0" applyNumberFormat="1" applyFont="1" applyFill="1" applyBorder="1" applyAlignment="1" applyProtection="1">
      <alignment horizontal="right" vertical="center" indent="1"/>
      <protection locked="0"/>
    </xf>
    <xf numFmtId="3" fontId="3" fillId="0" borderId="39" xfId="0" applyNumberFormat="1" applyFont="1" applyFill="1" applyBorder="1" applyAlignment="1" applyProtection="1">
      <alignment horizontal="right" vertical="center" indent="1"/>
      <protection locked="0"/>
    </xf>
    <xf numFmtId="49" fontId="2" fillId="0" borderId="46" xfId="0" applyNumberFormat="1" applyFont="1" applyFill="1" applyBorder="1" applyAlignment="1" applyProtection="1">
      <alignment horizontal="center" vertical="center" wrapText="1"/>
    </xf>
    <xf numFmtId="49" fontId="2" fillId="0" borderId="47" xfId="0" applyNumberFormat="1" applyFont="1" applyFill="1" applyBorder="1" applyAlignment="1" applyProtection="1">
      <alignment horizontal="center" vertical="center" wrapText="1"/>
    </xf>
    <xf numFmtId="49" fontId="2" fillId="0" borderId="48" xfId="0" applyNumberFormat="1" applyFont="1" applyFill="1" applyBorder="1" applyAlignment="1" applyProtection="1">
      <alignment horizontal="center" vertical="center" wrapText="1"/>
    </xf>
    <xf numFmtId="49" fontId="3" fillId="4" borderId="37" xfId="0" applyNumberFormat="1" applyFont="1" applyFill="1" applyBorder="1" applyAlignment="1" applyProtection="1">
      <alignment horizontal="left" vertical="center" wrapText="1"/>
    </xf>
    <xf numFmtId="3" fontId="5" fillId="2" borderId="3" xfId="0" applyNumberFormat="1" applyFont="1" applyFill="1" applyBorder="1" applyAlignment="1" applyProtection="1">
      <alignment horizontal="right" vertical="center" wrapText="1"/>
    </xf>
    <xf numFmtId="3" fontId="5" fillId="2" borderId="15" xfId="0" applyNumberFormat="1" applyFont="1" applyFill="1" applyBorder="1" applyAlignment="1" applyProtection="1">
      <alignment horizontal="right" vertical="center" wrapText="1"/>
    </xf>
    <xf numFmtId="3" fontId="3" fillId="4" borderId="5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52" xfId="0" applyNumberFormat="1" applyFont="1" applyFill="1" applyBorder="1" applyAlignment="1" applyProtection="1">
      <alignment horizontal="left" vertical="center" wrapText="1"/>
      <protection locked="0"/>
    </xf>
    <xf numFmtId="3" fontId="3" fillId="4" borderId="4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7" xfId="0" applyNumberFormat="1" applyFont="1" applyFill="1" applyBorder="1" applyAlignment="1" applyProtection="1">
      <alignment horizontal="left" vertical="center" wrapText="1"/>
      <protection locked="0"/>
    </xf>
    <xf numFmtId="3" fontId="3" fillId="4" borderId="1" xfId="0" applyNumberFormat="1" applyFont="1" applyFill="1" applyBorder="1" applyAlignment="1" applyProtection="1">
      <alignment horizontal="left" vertical="center" wrapText="1"/>
      <protection locked="0"/>
    </xf>
    <xf numFmtId="3" fontId="3" fillId="4" borderId="21" xfId="0" applyNumberFormat="1" applyFont="1" applyFill="1" applyBorder="1" applyAlignment="1" applyProtection="1">
      <alignment horizontal="left" vertical="center" wrapText="1"/>
      <protection locked="0"/>
    </xf>
    <xf numFmtId="3" fontId="5" fillId="2" borderId="41" xfId="0" applyNumberFormat="1" applyFont="1" applyFill="1" applyBorder="1" applyAlignment="1" applyProtection="1">
      <alignment horizontal="right" vertical="center" wrapText="1"/>
    </xf>
    <xf numFmtId="49" fontId="3" fillId="4" borderId="54" xfId="0" applyNumberFormat="1" applyFont="1" applyFill="1" applyBorder="1" applyAlignment="1" applyProtection="1">
      <alignment horizontal="left" vertical="center" wrapText="1"/>
    </xf>
    <xf numFmtId="0" fontId="3" fillId="0" borderId="32" xfId="0" applyFont="1" applyBorder="1" applyProtection="1"/>
    <xf numFmtId="3" fontId="3" fillId="4" borderId="5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2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6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21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1" xfId="0" applyNumberFormat="1" applyFont="1" applyFill="1" applyBorder="1" applyAlignment="1" applyProtection="1">
      <alignment horizontal="right" vertical="center" indent="1"/>
      <protection locked="0"/>
    </xf>
    <xf numFmtId="3" fontId="3" fillId="0" borderId="52" xfId="0" applyNumberFormat="1" applyFont="1" applyFill="1" applyBorder="1" applyAlignment="1" applyProtection="1">
      <alignment horizontal="right" vertical="center" indent="1"/>
      <protection locked="0"/>
    </xf>
    <xf numFmtId="4" fontId="3" fillId="0" borderId="51" xfId="0" applyNumberFormat="1" applyFont="1" applyBorder="1" applyAlignment="1" applyProtection="1">
      <alignment horizontal="right" vertical="center"/>
    </xf>
    <xf numFmtId="4" fontId="3" fillId="0" borderId="6" xfId="0" applyNumberFormat="1" applyFont="1" applyBorder="1" applyAlignment="1" applyProtection="1">
      <alignment horizontal="right" vertical="center"/>
    </xf>
    <xf numFmtId="3" fontId="8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56" xfId="0" applyNumberFormat="1" applyFont="1" applyFill="1" applyBorder="1" applyAlignment="1" applyProtection="1">
      <alignment horizontal="right" vertical="center" wrapText="1"/>
      <protection locked="0"/>
    </xf>
    <xf numFmtId="4" fontId="3" fillId="3" borderId="56" xfId="0" applyNumberFormat="1" applyFont="1" applyFill="1" applyBorder="1" applyAlignment="1" applyProtection="1">
      <alignment horizontal="right" vertical="center" wrapText="1"/>
    </xf>
    <xf numFmtId="49" fontId="2" fillId="0" borderId="57" xfId="0" applyNumberFormat="1" applyFont="1" applyFill="1" applyBorder="1" applyAlignment="1" applyProtection="1">
      <alignment horizontal="center" vertical="center" wrapText="1"/>
    </xf>
    <xf numFmtId="49" fontId="2" fillId="0" borderId="58" xfId="0" applyNumberFormat="1" applyFont="1" applyFill="1" applyBorder="1" applyAlignment="1" applyProtection="1">
      <alignment horizontal="center" vertical="center" wrapText="1"/>
    </xf>
    <xf numFmtId="3" fontId="3" fillId="0" borderId="5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9" xfId="0" applyNumberFormat="1" applyFont="1" applyFill="1" applyBorder="1" applyAlignment="1" applyProtection="1">
      <alignment horizontal="right" vertical="center"/>
      <protection locked="0"/>
    </xf>
    <xf numFmtId="4" fontId="3" fillId="0" borderId="56" xfId="0" applyNumberFormat="1" applyFont="1" applyBorder="1" applyAlignment="1" applyProtection="1">
      <alignment horizontal="right" vertical="center"/>
    </xf>
    <xf numFmtId="3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37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9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19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Fill="1" applyBorder="1" applyAlignment="1" applyProtection="1">
      <alignment horizontal="right" vertical="center" wrapText="1"/>
    </xf>
    <xf numFmtId="3" fontId="3" fillId="4" borderId="42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44" xfId="0" applyNumberFormat="1" applyFont="1" applyBorder="1" applyAlignment="1" applyProtection="1">
      <alignment horizontal="right" vertical="center"/>
      <protection locked="0"/>
    </xf>
    <xf numFmtId="4" fontId="3" fillId="3" borderId="61" xfId="0" applyNumberFormat="1" applyFont="1" applyFill="1" applyBorder="1" applyAlignment="1" applyProtection="1">
      <alignment horizontal="right" vertical="center" wrapText="1"/>
    </xf>
    <xf numFmtId="4" fontId="3" fillId="3" borderId="19" xfId="0" applyNumberFormat="1" applyFont="1" applyFill="1" applyBorder="1" applyAlignment="1" applyProtection="1">
      <alignment horizontal="right" vertical="center" wrapText="1"/>
    </xf>
    <xf numFmtId="3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49" fontId="9" fillId="0" borderId="62" xfId="0" applyNumberFormat="1" applyFont="1" applyFill="1" applyBorder="1" applyAlignment="1" applyProtection="1">
      <alignment horizontal="left" vertical="center" wrapText="1"/>
    </xf>
    <xf numFmtId="3" fontId="9" fillId="0" borderId="33" xfId="0" applyNumberFormat="1" applyFont="1" applyFill="1" applyBorder="1" applyAlignment="1" applyProtection="1">
      <alignment horizontal="right" vertical="center" wrapText="1"/>
    </xf>
    <xf numFmtId="3" fontId="9" fillId="0" borderId="48" xfId="0" applyNumberFormat="1" applyFont="1" applyFill="1" applyBorder="1" applyAlignment="1" applyProtection="1">
      <alignment horizontal="right" vertical="center" wrapText="1"/>
    </xf>
    <xf numFmtId="3" fontId="2" fillId="0" borderId="57" xfId="0" applyNumberFormat="1" applyFont="1" applyFill="1" applyBorder="1" applyAlignment="1" applyProtection="1">
      <alignment horizontal="right" vertical="center" wrapText="1"/>
    </xf>
    <xf numFmtId="3" fontId="2" fillId="0" borderId="48" xfId="0" applyNumberFormat="1" applyFont="1" applyFill="1" applyBorder="1" applyAlignment="1" applyProtection="1">
      <alignment horizontal="right" vertical="center" wrapText="1"/>
    </xf>
    <xf numFmtId="4" fontId="2" fillId="0" borderId="57" xfId="0" applyNumberFormat="1" applyFont="1" applyFill="1" applyBorder="1" applyAlignment="1" applyProtection="1">
      <alignment horizontal="right" vertical="center" wrapText="1"/>
    </xf>
    <xf numFmtId="4" fontId="2" fillId="0" borderId="48" xfId="0" applyNumberFormat="1" applyFont="1" applyFill="1" applyBorder="1" applyAlignment="1" applyProtection="1">
      <alignment horizontal="right" vertical="center" wrapText="1"/>
    </xf>
    <xf numFmtId="4" fontId="3" fillId="3" borderId="15" xfId="0" applyNumberFormat="1" applyFont="1" applyFill="1" applyBorder="1" applyAlignment="1" applyProtection="1">
      <alignment horizontal="right" vertical="center" wrapText="1"/>
    </xf>
    <xf numFmtId="49" fontId="8" fillId="0" borderId="63" xfId="0" applyNumberFormat="1" applyFont="1" applyFill="1" applyBorder="1" applyAlignment="1" applyProtection="1">
      <alignment horizontal="left"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0" fontId="2" fillId="0" borderId="26" xfId="0" applyFont="1" applyBorder="1" applyProtection="1"/>
    <xf numFmtId="49" fontId="2" fillId="0" borderId="26" xfId="0" applyNumberFormat="1" applyFont="1" applyFill="1" applyBorder="1" applyAlignment="1" applyProtection="1">
      <alignment horizontal="left" vertical="center" wrapText="1"/>
    </xf>
    <xf numFmtId="3" fontId="8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5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65" xfId="0" applyNumberFormat="1" applyFont="1" applyFill="1" applyBorder="1" applyAlignment="1" applyProtection="1">
      <alignment horizontal="left" vertical="center" wrapText="1"/>
    </xf>
    <xf numFmtId="3" fontId="3" fillId="0" borderId="3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45" xfId="0" applyNumberFormat="1" applyFont="1" applyFill="1" applyBorder="1" applyAlignment="1" applyProtection="1">
      <alignment horizontal="right" vertical="center" wrapText="1"/>
    </xf>
    <xf numFmtId="4" fontId="3" fillId="0" borderId="40" xfId="0" applyNumberFormat="1" applyFont="1" applyFill="1" applyBorder="1" applyAlignment="1" applyProtection="1">
      <alignment horizontal="right" vertical="center" wrapText="1"/>
    </xf>
    <xf numFmtId="3" fontId="2" fillId="0" borderId="43" xfId="0" applyNumberFormat="1" applyFont="1" applyFill="1" applyBorder="1" applyAlignment="1" applyProtection="1">
      <alignment horizontal="right" vertical="center" wrapText="1"/>
    </xf>
    <xf numFmtId="3" fontId="3" fillId="0" borderId="65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66" xfId="0" applyNumberFormat="1" applyFont="1" applyFill="1" applyBorder="1" applyAlignment="1" applyProtection="1">
      <alignment horizontal="right" vertical="center" wrapText="1"/>
    </xf>
    <xf numFmtId="49" fontId="2" fillId="4" borderId="7" xfId="0" applyNumberFormat="1" applyFont="1" applyFill="1" applyBorder="1" applyAlignment="1" applyProtection="1">
      <alignment horizontal="left" vertical="center" wrapText="1"/>
    </xf>
    <xf numFmtId="49" fontId="2" fillId="0" borderId="21" xfId="0" applyNumberFormat="1" applyFont="1" applyFill="1" applyBorder="1" applyAlignment="1" applyProtection="1">
      <alignment horizontal="center" vertical="center" wrapText="1"/>
    </xf>
    <xf numFmtId="49" fontId="2" fillId="0" borderId="55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  <protection locked="0"/>
    </xf>
    <xf numFmtId="3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50" xfId="0" applyNumberFormat="1" applyFont="1" applyBorder="1" applyAlignment="1" applyProtection="1">
      <alignment horizontal="right" vertical="center"/>
    </xf>
    <xf numFmtId="3" fontId="3" fillId="0" borderId="55" xfId="0" applyNumberFormat="1" applyFont="1" applyFill="1" applyBorder="1" applyAlignment="1" applyProtection="1">
      <alignment horizontal="right" vertical="center" indent="1"/>
      <protection locked="0"/>
    </xf>
    <xf numFmtId="3" fontId="5" fillId="2" borderId="37" xfId="0" applyNumberFormat="1" applyFont="1" applyFill="1" applyBorder="1" applyAlignment="1" applyProtection="1">
      <alignment horizontal="right" vertical="center" wrapText="1"/>
    </xf>
    <xf numFmtId="3" fontId="5" fillId="2" borderId="42" xfId="0" applyNumberFormat="1" applyFont="1" applyFill="1" applyBorder="1" applyAlignment="1" applyProtection="1">
      <alignment horizontal="right" vertical="center" wrapText="1"/>
    </xf>
    <xf numFmtId="3" fontId="3" fillId="4" borderId="37" xfId="0" applyNumberFormat="1" applyFont="1" applyFill="1" applyBorder="1" applyAlignment="1" applyProtection="1">
      <alignment horizontal="left" vertical="center" wrapText="1"/>
      <protection locked="0"/>
    </xf>
    <xf numFmtId="3" fontId="3" fillId="0" borderId="60" xfId="0" applyNumberFormat="1" applyFont="1" applyFill="1" applyBorder="1" applyAlignment="1" applyProtection="1">
      <alignment horizontal="right" vertical="center"/>
      <protection locked="0"/>
    </xf>
    <xf numFmtId="3" fontId="3" fillId="0" borderId="37" xfId="0" applyNumberFormat="1" applyFont="1" applyFill="1" applyBorder="1" applyAlignment="1" applyProtection="1">
      <alignment horizontal="right" vertical="center"/>
      <protection locked="0"/>
    </xf>
    <xf numFmtId="3" fontId="3" fillId="0" borderId="68" xfId="0" applyNumberFormat="1" applyFont="1" applyFill="1" applyBorder="1" applyAlignment="1" applyProtection="1">
      <alignment horizontal="right" vertical="center"/>
      <protection locked="0"/>
    </xf>
    <xf numFmtId="3" fontId="5" fillId="2" borderId="28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Border="1" applyAlignment="1" applyProtection="1">
      <alignment horizontal="right" vertical="center"/>
    </xf>
    <xf numFmtId="4" fontId="3" fillId="0" borderId="49" xfId="0" applyNumberFormat="1" applyFont="1" applyBorder="1" applyAlignment="1" applyProtection="1">
      <alignment horizontal="right" vertical="center"/>
    </xf>
    <xf numFmtId="3" fontId="3" fillId="0" borderId="61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19" xfId="0" applyNumberFormat="1" applyFont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 wrapText="1"/>
      <protection locked="0"/>
    </xf>
    <xf numFmtId="49" fontId="2" fillId="4" borderId="62" xfId="0" applyNumberFormat="1" applyFont="1" applyFill="1" applyBorder="1" applyAlignment="1" applyProtection="1">
      <alignment vertical="center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49" fontId="3" fillId="0" borderId="70" xfId="0" applyNumberFormat="1" applyFont="1" applyFill="1" applyBorder="1" applyAlignment="1" applyProtection="1">
      <alignment horizontal="left" vertical="center" wrapText="1"/>
    </xf>
    <xf numFmtId="3" fontId="3" fillId="0" borderId="6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1" xfId="0" applyNumberFormat="1" applyFont="1" applyFill="1" applyBorder="1" applyAlignment="1" applyProtection="1">
      <alignment horizontal="right" vertical="center"/>
      <protection locked="0"/>
    </xf>
    <xf numFmtId="3" fontId="3" fillId="0" borderId="19" xfId="0" applyNumberFormat="1" applyFont="1" applyFill="1" applyBorder="1" applyAlignment="1" applyProtection="1">
      <alignment horizontal="right" vertical="center"/>
      <protection locked="0"/>
    </xf>
    <xf numFmtId="3" fontId="3" fillId="0" borderId="69" xfId="0" applyNumberFormat="1" applyFont="1" applyFill="1" applyBorder="1" applyAlignment="1" applyProtection="1">
      <alignment horizontal="right" vertical="center"/>
      <protection locked="0"/>
    </xf>
    <xf numFmtId="3" fontId="3" fillId="0" borderId="64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0" xfId="0" applyNumberFormat="1" applyFont="1" applyFill="1" applyBorder="1" applyAlignment="1" applyProtection="1">
      <alignment horizontal="right" vertical="center" wrapText="1"/>
      <protection locked="0"/>
    </xf>
    <xf numFmtId="3" fontId="2" fillId="4" borderId="41" xfId="0" applyNumberFormat="1" applyFont="1" applyFill="1" applyBorder="1" applyAlignment="1" applyProtection="1">
      <alignment horizontal="right" vertical="center" wrapText="1"/>
    </xf>
    <xf numFmtId="3" fontId="2" fillId="4" borderId="35" xfId="0" applyNumberFormat="1" applyFont="1" applyFill="1" applyBorder="1" applyAlignment="1" applyProtection="1">
      <alignment horizontal="right" vertical="center" wrapText="1"/>
    </xf>
    <xf numFmtId="3" fontId="2" fillId="4" borderId="29" xfId="0" applyNumberFormat="1" applyFont="1" applyFill="1" applyBorder="1" applyAlignment="1" applyProtection="1">
      <alignment horizontal="right" vertical="center" wrapText="1"/>
    </xf>
    <xf numFmtId="3" fontId="2" fillId="4" borderId="18" xfId="0" applyNumberFormat="1" applyFont="1" applyFill="1" applyBorder="1" applyAlignment="1" applyProtection="1">
      <alignment horizontal="right" vertical="center" wrapText="1"/>
    </xf>
    <xf numFmtId="3" fontId="2" fillId="4" borderId="42" xfId="0" applyNumberFormat="1" applyFont="1" applyFill="1" applyBorder="1" applyAlignment="1" applyProtection="1">
      <alignment horizontal="right" vertical="center" wrapText="1"/>
    </xf>
    <xf numFmtId="4" fontId="2" fillId="0" borderId="41" xfId="0" applyNumberFormat="1" applyFont="1" applyBorder="1" applyAlignment="1" applyProtection="1">
      <alignment horizontal="right" vertical="center"/>
    </xf>
    <xf numFmtId="4" fontId="2" fillId="0" borderId="29" xfId="0" applyNumberFormat="1" applyFont="1" applyBorder="1" applyAlignment="1" applyProtection="1">
      <alignment horizontal="right" vertical="center"/>
    </xf>
    <xf numFmtId="3" fontId="2" fillId="0" borderId="2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3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4" xfId="0" applyFont="1" applyBorder="1" applyAlignment="1" applyProtection="1">
      <alignment horizontal="right"/>
      <protection locked="0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3" fontId="2" fillId="4" borderId="41" xfId="0" applyNumberFormat="1" applyFont="1" applyFill="1" applyBorder="1" applyAlignment="1" applyProtection="1">
      <alignment horizontal="center" vertical="center" wrapText="1"/>
    </xf>
    <xf numFmtId="3" fontId="2" fillId="4" borderId="35" xfId="0" applyNumberFormat="1" applyFont="1" applyFill="1" applyBorder="1" applyAlignment="1" applyProtection="1">
      <alignment horizontal="center" vertical="center" wrapText="1"/>
    </xf>
    <xf numFmtId="3" fontId="2" fillId="4" borderId="29" xfId="0" applyNumberFormat="1" applyFont="1" applyFill="1" applyBorder="1" applyAlignment="1" applyProtection="1">
      <alignment horizontal="center" vertical="center" wrapText="1"/>
    </xf>
    <xf numFmtId="3" fontId="2" fillId="4" borderId="18" xfId="0" applyNumberFormat="1" applyFont="1" applyFill="1" applyBorder="1" applyAlignment="1" applyProtection="1">
      <alignment horizontal="center" vertical="center" wrapText="1"/>
    </xf>
    <xf numFmtId="3" fontId="2" fillId="4" borderId="42" xfId="0" applyNumberFormat="1" applyFont="1" applyFill="1" applyBorder="1" applyAlignment="1" applyProtection="1">
      <alignment horizontal="center" vertical="center" wrapText="1"/>
    </xf>
    <xf numFmtId="4" fontId="3" fillId="0" borderId="30" xfId="0" applyNumberFormat="1" applyFont="1" applyBorder="1" applyAlignment="1" applyProtection="1">
      <alignment horizontal="right" vertical="center"/>
    </xf>
    <xf numFmtId="4" fontId="3" fillId="0" borderId="10" xfId="0" applyNumberFormat="1" applyFont="1" applyBorder="1" applyAlignment="1" applyProtection="1">
      <alignment horizontal="right" vertical="center"/>
    </xf>
    <xf numFmtId="3" fontId="3" fillId="4" borderId="3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36" xfId="0" applyNumberFormat="1" applyFont="1" applyFill="1" applyBorder="1" applyAlignment="1" applyProtection="1">
      <alignment horizontal="right" vertical="center" indent="1"/>
      <protection locked="0"/>
    </xf>
    <xf numFmtId="49" fontId="2" fillId="0" borderId="68" xfId="0" applyNumberFormat="1" applyFont="1" applyFill="1" applyBorder="1" applyAlignment="1" applyProtection="1">
      <alignment horizontal="center" vertical="center" wrapText="1"/>
    </xf>
    <xf numFmtId="3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69" xfId="0" applyNumberFormat="1" applyFont="1" applyFill="1" applyBorder="1" applyAlignment="1" applyProtection="1">
      <alignment horizontal="right" vertical="center" wrapText="1"/>
      <protection locked="0"/>
    </xf>
    <xf numFmtId="3" fontId="2" fillId="4" borderId="40" xfId="0" applyNumberFormat="1" applyFont="1" applyFill="1" applyBorder="1" applyAlignment="1" applyProtection="1">
      <alignment horizontal="center" vertical="center" wrapText="1"/>
      <protection locked="0"/>
    </xf>
    <xf numFmtId="3" fontId="3" fillId="4" borderId="49" xfId="0" applyNumberFormat="1" applyFont="1" applyFill="1" applyBorder="1" applyAlignment="1" applyProtection="1">
      <alignment horizontal="right" vertical="center" wrapText="1"/>
      <protection locked="0"/>
    </xf>
    <xf numFmtId="3" fontId="3" fillId="4" borderId="5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69" xfId="0" applyNumberFormat="1" applyFont="1" applyFill="1" applyBorder="1" applyAlignment="1" applyProtection="1">
      <alignment horizontal="right" vertical="center" indent="1"/>
      <protection locked="0"/>
    </xf>
    <xf numFmtId="3" fontId="3" fillId="0" borderId="49" xfId="0" applyNumberFormat="1" applyFont="1" applyFill="1" applyBorder="1" applyAlignment="1" applyProtection="1">
      <alignment horizontal="right" vertical="center" indent="1"/>
      <protection locked="0"/>
    </xf>
    <xf numFmtId="3" fontId="3" fillId="0" borderId="50" xfId="0" applyNumberFormat="1" applyFont="1" applyFill="1" applyBorder="1" applyAlignment="1" applyProtection="1">
      <alignment horizontal="right" vertical="center" indent="1"/>
      <protection locked="0"/>
    </xf>
    <xf numFmtId="0" fontId="2" fillId="4" borderId="0" xfId="0" applyFont="1" applyFill="1" applyProtection="1"/>
    <xf numFmtId="0" fontId="7" fillId="0" borderId="0" xfId="0" applyFont="1" applyProtection="1"/>
    <xf numFmtId="0" fontId="2" fillId="0" borderId="26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3" fillId="4" borderId="22" xfId="0" applyNumberFormat="1" applyFont="1" applyFill="1" applyBorder="1" applyAlignment="1" applyProtection="1">
      <alignment horizontal="left" vertical="center" wrapText="1"/>
    </xf>
    <xf numFmtId="0" fontId="3" fillId="0" borderId="38" xfId="0" applyFont="1" applyBorder="1" applyAlignment="1" applyProtection="1">
      <alignment horizontal="center" vertical="top" wrapText="1"/>
      <protection locked="0"/>
    </xf>
    <xf numFmtId="0" fontId="3" fillId="0" borderId="71" xfId="0" applyFont="1" applyBorder="1" applyAlignment="1" applyProtection="1">
      <alignment horizontal="center" vertical="top" wrapText="1"/>
      <protection locked="0"/>
    </xf>
    <xf numFmtId="0" fontId="3" fillId="0" borderId="45" xfId="0" applyFont="1" applyBorder="1" applyAlignment="1" applyProtection="1">
      <alignment horizontal="center" vertical="top" wrapText="1"/>
      <protection locked="0"/>
    </xf>
    <xf numFmtId="0" fontId="3" fillId="0" borderId="72" xfId="0" applyFont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3" fillId="0" borderId="20" xfId="0" applyFont="1" applyBorder="1" applyAlignment="1" applyProtection="1">
      <alignment horizontal="center" vertical="top" wrapText="1"/>
      <protection locked="0"/>
    </xf>
    <xf numFmtId="0" fontId="3" fillId="0" borderId="42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8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73" xfId="0" applyFont="1" applyFill="1" applyBorder="1" applyAlignment="1" applyProtection="1">
      <alignment horizontal="center" vertical="center" wrapText="1"/>
    </xf>
    <xf numFmtId="0" fontId="2" fillId="0" borderId="74" xfId="0" applyFont="1" applyFill="1" applyBorder="1" applyAlignment="1" applyProtection="1">
      <alignment horizontal="center" vertical="center" wrapText="1"/>
    </xf>
    <xf numFmtId="0" fontId="2" fillId="0" borderId="62" xfId="0" applyFont="1" applyFill="1" applyBorder="1" applyAlignment="1" applyProtection="1">
      <alignment horizontal="center" vertical="center" wrapText="1"/>
    </xf>
    <xf numFmtId="0" fontId="3" fillId="0" borderId="67" xfId="0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center" vertical="center" wrapText="1"/>
    </xf>
    <xf numFmtId="49" fontId="2" fillId="0" borderId="34" xfId="0" applyNumberFormat="1" applyFont="1" applyFill="1" applyBorder="1" applyAlignment="1" applyProtection="1">
      <alignment horizontal="center" vertical="center" wrapText="1"/>
    </xf>
    <xf numFmtId="49" fontId="2" fillId="0" borderId="44" xfId="0" applyNumberFormat="1" applyFont="1" applyFill="1" applyBorder="1" applyAlignment="1" applyProtection="1">
      <alignment horizontal="center" vertical="center" wrapText="1"/>
    </xf>
    <xf numFmtId="49" fontId="2" fillId="0" borderId="51" xfId="0" applyNumberFormat="1" applyFont="1" applyFill="1" applyBorder="1" applyAlignment="1" applyProtection="1">
      <alignment horizontal="center" vertical="center" wrapText="1"/>
    </xf>
    <xf numFmtId="49" fontId="2" fillId="0" borderId="52" xfId="0" applyNumberFormat="1" applyFont="1" applyFill="1" applyBorder="1" applyAlignment="1" applyProtection="1">
      <alignment horizontal="center" vertical="center" wrapText="1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4" fontId="2" fillId="0" borderId="33" xfId="0" applyNumberFormat="1" applyFont="1" applyBorder="1" applyAlignment="1" applyProtection="1">
      <alignment horizontal="center" vertical="center" wrapText="1"/>
    </xf>
    <xf numFmtId="4" fontId="2" fillId="0" borderId="74" xfId="0" applyNumberFormat="1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wrapText="1"/>
    </xf>
    <xf numFmtId="0" fontId="0" fillId="0" borderId="11" xfId="0" applyFont="1" applyBorder="1" applyAlignment="1" applyProtection="1">
      <alignment wrapText="1"/>
    </xf>
    <xf numFmtId="49" fontId="2" fillId="0" borderId="63" xfId="0" applyNumberFormat="1" applyFont="1" applyFill="1" applyBorder="1" applyAlignment="1" applyProtection="1">
      <alignment horizontal="center" vertical="center" wrapText="1"/>
    </xf>
    <xf numFmtId="49" fontId="2" fillId="0" borderId="61" xfId="0" applyNumberFormat="1" applyFont="1" applyFill="1" applyBorder="1" applyAlignment="1" applyProtection="1">
      <alignment horizontal="center" vertical="center" wrapText="1"/>
    </xf>
    <xf numFmtId="49" fontId="2" fillId="0" borderId="60" xfId="0" applyNumberFormat="1" applyFont="1" applyFill="1" applyBorder="1" applyAlignment="1" applyProtection="1">
      <alignment horizontal="center" vertical="center" wrapText="1"/>
    </xf>
    <xf numFmtId="49" fontId="2" fillId="0" borderId="76" xfId="0" applyNumberFormat="1" applyFont="1" applyFill="1" applyBorder="1" applyAlignment="1" applyProtection="1">
      <alignment horizontal="center" vertical="center" wrapText="1"/>
    </xf>
    <xf numFmtId="49" fontId="2" fillId="0" borderId="77" xfId="0" applyNumberFormat="1" applyFont="1" applyFill="1" applyBorder="1" applyAlignment="1" applyProtection="1">
      <alignment horizontal="center" vertical="center" wrapText="1"/>
    </xf>
    <xf numFmtId="49" fontId="2" fillId="0" borderId="64" xfId="0" applyNumberFormat="1" applyFont="1" applyFill="1" applyBorder="1" applyAlignment="1" applyProtection="1">
      <alignment horizontal="center" vertical="center" wrapText="1"/>
    </xf>
    <xf numFmtId="49" fontId="2" fillId="0" borderId="59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26" xfId="0" applyNumberFormat="1" applyFont="1" applyFill="1" applyBorder="1" applyAlignment="1" applyProtection="1">
      <alignment horizontal="center" vertical="center" wrapText="1"/>
    </xf>
    <xf numFmtId="49" fontId="2" fillId="0" borderId="78" xfId="0" applyNumberFormat="1" applyFont="1" applyFill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left" vertical="top" wrapText="1"/>
      <protection locked="0"/>
    </xf>
    <xf numFmtId="0" fontId="3" fillId="0" borderId="71" xfId="0" applyFont="1" applyBorder="1" applyAlignment="1" applyProtection="1">
      <alignment horizontal="left" vertical="top" wrapText="1"/>
      <protection locked="0"/>
    </xf>
    <xf numFmtId="0" fontId="3" fillId="0" borderId="45" xfId="0" applyFont="1" applyBorder="1" applyAlignment="1" applyProtection="1">
      <alignment horizontal="left" vertical="top" wrapText="1"/>
      <protection locked="0"/>
    </xf>
    <xf numFmtId="0" fontId="3" fillId="0" borderId="7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4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49" fontId="2" fillId="0" borderId="17" xfId="0" applyNumberFormat="1" applyFont="1" applyFill="1" applyBorder="1" applyAlignment="1" applyProtection="1">
      <alignment horizontal="center" wrapText="1"/>
    </xf>
    <xf numFmtId="49" fontId="2" fillId="0" borderId="34" xfId="0" applyNumberFormat="1" applyFont="1" applyFill="1" applyBorder="1" applyAlignment="1" applyProtection="1">
      <alignment horizontal="center" wrapText="1"/>
    </xf>
    <xf numFmtId="49" fontId="2" fillId="0" borderId="44" xfId="0" applyNumberFormat="1" applyFont="1" applyFill="1" applyBorder="1" applyAlignment="1" applyProtection="1">
      <alignment horizontal="center" wrapText="1"/>
    </xf>
    <xf numFmtId="0" fontId="2" fillId="0" borderId="14" xfId="0" applyFont="1" applyBorder="1" applyAlignment="1" applyProtection="1">
      <alignment wrapText="1"/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2" fillId="0" borderId="63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75" xfId="0" applyFont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2" fillId="0" borderId="47" xfId="0" applyFont="1" applyFill="1" applyBorder="1" applyAlignment="1" applyProtection="1">
      <alignment horizontal="center" wrapText="1"/>
    </xf>
    <xf numFmtId="0" fontId="2" fillId="0" borderId="58" xfId="0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wrapText="1"/>
    </xf>
    <xf numFmtId="49" fontId="2" fillId="0" borderId="43" xfId="0" applyNumberFormat="1" applyFont="1" applyFill="1" applyBorder="1" applyAlignment="1" applyProtection="1">
      <alignment horizontal="center" vertical="center" wrapText="1"/>
    </xf>
    <xf numFmtId="0" fontId="2" fillId="0" borderId="48" xfId="0" applyFont="1" applyFill="1" applyBorder="1" applyAlignment="1" applyProtection="1">
      <alignment horizontal="center" wrapText="1"/>
    </xf>
    <xf numFmtId="0" fontId="2" fillId="0" borderId="5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wrapText="1"/>
    </xf>
    <xf numFmtId="4" fontId="2" fillId="0" borderId="26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7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0" fillId="0" borderId="14" xfId="0" applyFont="1" applyBorder="1" applyAlignment="1">
      <alignment wrapText="1"/>
    </xf>
    <xf numFmtId="0" fontId="2" fillId="0" borderId="60" xfId="0" applyFont="1" applyFill="1" applyBorder="1" applyAlignment="1" applyProtection="1">
      <alignment horizontal="center" vertical="center" wrapText="1"/>
    </xf>
    <xf numFmtId="3" fontId="3" fillId="0" borderId="33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74" xfId="0" applyNumberFormat="1" applyFont="1" applyFill="1" applyBorder="1" applyAlignment="1" applyProtection="1">
      <alignment horizontal="right" vertical="center" wrapText="1"/>
    </xf>
    <xf numFmtId="4" fontId="3" fillId="0" borderId="50" xfId="0" applyNumberFormat="1" applyFont="1" applyFill="1" applyBorder="1" applyAlignment="1" applyProtection="1">
      <alignment horizontal="right" vertical="center"/>
    </xf>
    <xf numFmtId="3" fontId="3" fillId="0" borderId="73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9" xfId="0" applyNumberFormat="1" applyFont="1" applyFill="1" applyBorder="1" applyAlignment="1" applyProtection="1">
      <alignment horizontal="right" vertical="center"/>
      <protection locked="0"/>
    </xf>
    <xf numFmtId="3" fontId="2" fillId="0" borderId="49" xfId="0" applyNumberFormat="1" applyFont="1" applyFill="1" applyBorder="1" applyAlignment="1" applyProtection="1">
      <alignment horizontal="right" vertical="center"/>
      <protection locked="0"/>
    </xf>
    <xf numFmtId="3" fontId="2" fillId="0" borderId="50" xfId="0" applyNumberFormat="1" applyFont="1" applyFill="1" applyBorder="1" applyAlignment="1" applyProtection="1">
      <alignment horizontal="right" vertical="center"/>
      <protection locked="0"/>
    </xf>
    <xf numFmtId="3" fontId="3" fillId="0" borderId="58" xfId="0" applyNumberFormat="1" applyFont="1" applyFill="1" applyBorder="1" applyAlignment="1" applyProtection="1">
      <alignment horizontal="right" vertical="center" wrapText="1"/>
      <protection locked="0"/>
    </xf>
    <xf numFmtId="3" fontId="2" fillId="0" borderId="68" xfId="0" applyNumberFormat="1" applyFont="1" applyFill="1" applyBorder="1" applyAlignment="1" applyProtection="1">
      <alignment horizontal="right" vertical="center"/>
      <protection locked="0"/>
    </xf>
    <xf numFmtId="3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Fill="1" applyBorder="1" applyAlignment="1" applyProtection="1">
      <alignment horizontal="right" vertical="center"/>
      <protection locked="0"/>
    </xf>
    <xf numFmtId="0" fontId="7" fillId="4" borderId="0" xfId="0" applyFont="1" applyFill="1" applyBorder="1" applyProtection="1"/>
    <xf numFmtId="4" fontId="3" fillId="0" borderId="19" xfId="0" applyNumberFormat="1" applyFont="1" applyBorder="1" applyAlignment="1" applyProtection="1">
      <alignment horizontal="right" vertical="center"/>
    </xf>
    <xf numFmtId="4" fontId="3" fillId="0" borderId="31" xfId="0" applyNumberFormat="1" applyFont="1" applyBorder="1" applyAlignment="1" applyProtection="1">
      <alignment horizontal="right" vertical="center"/>
    </xf>
    <xf numFmtId="3" fontId="5" fillId="2" borderId="19" xfId="0" applyNumberFormat="1" applyFont="1" applyFill="1" applyBorder="1" applyAlignment="1" applyProtection="1">
      <alignment horizontal="right" vertical="center" wrapText="1"/>
    </xf>
    <xf numFmtId="3" fontId="5" fillId="2" borderId="18" xfId="0" applyNumberFormat="1" applyFont="1" applyFill="1" applyBorder="1" applyAlignment="1" applyProtection="1">
      <alignment horizontal="right" vertical="center" wrapText="1"/>
    </xf>
    <xf numFmtId="3" fontId="5" fillId="2" borderId="52" xfId="0" applyNumberFormat="1" applyFont="1" applyFill="1" applyBorder="1" applyAlignment="1" applyProtection="1">
      <alignment horizontal="right" vertical="center" wrapText="1"/>
    </xf>
    <xf numFmtId="3" fontId="5" fillId="2" borderId="6" xfId="0" applyNumberFormat="1" applyFont="1" applyFill="1" applyBorder="1" applyAlignment="1" applyProtection="1">
      <alignment horizontal="right" vertical="center" wrapText="1"/>
    </xf>
    <xf numFmtId="3" fontId="5" fillId="2" borderId="51" xfId="0" applyNumberFormat="1" applyFont="1" applyFill="1" applyBorder="1" applyAlignment="1" applyProtection="1">
      <alignment horizontal="right" vertical="center" wrapText="1"/>
    </xf>
    <xf numFmtId="4" fontId="2" fillId="0" borderId="78" xfId="0" applyNumberFormat="1" applyFont="1" applyBorder="1" applyAlignment="1" applyProtection="1">
      <alignment horizontal="center" vertical="center" wrapText="1"/>
    </xf>
    <xf numFmtId="0" fontId="2" fillId="0" borderId="78" xfId="0" applyFont="1" applyBorder="1" applyAlignment="1" applyProtection="1">
      <alignment horizontal="center" vertical="center" wrapText="1"/>
    </xf>
    <xf numFmtId="4" fontId="3" fillId="0" borderId="20" xfId="0" applyNumberFormat="1" applyFont="1" applyBorder="1" applyAlignment="1" applyProtection="1">
      <alignment horizontal="right" vertical="center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/>
    <xf numFmtId="49" fontId="3" fillId="4" borderId="24" xfId="0" applyNumberFormat="1" applyFont="1" applyFill="1" applyBorder="1" applyAlignment="1" applyProtection="1">
      <alignment horizontal="left" vertical="center" wrapText="1"/>
    </xf>
    <xf numFmtId="49" fontId="3" fillId="4" borderId="25" xfId="0" applyNumberFormat="1" applyFont="1" applyFill="1" applyBorder="1" applyAlignment="1" applyProtection="1">
      <alignment horizontal="left" vertical="center" wrapText="1"/>
    </xf>
    <xf numFmtId="49" fontId="2" fillId="4" borderId="13" xfId="0" applyNumberFormat="1" applyFont="1" applyFill="1" applyBorder="1" applyAlignment="1" applyProtection="1">
      <alignment horizontal="left" vertical="center" wrapText="1"/>
    </xf>
    <xf numFmtId="49" fontId="3" fillId="4" borderId="23" xfId="0" applyNumberFormat="1" applyFont="1" applyFill="1" applyBorder="1" applyAlignment="1" applyProtection="1">
      <alignment horizontal="left" vertical="center" wrapText="1"/>
    </xf>
    <xf numFmtId="49" fontId="3" fillId="4" borderId="33" xfId="0" applyNumberFormat="1" applyFont="1" applyFill="1" applyBorder="1" applyAlignment="1" applyProtection="1">
      <alignment horizontal="left" vertical="center"/>
    </xf>
    <xf numFmtId="49" fontId="3" fillId="4" borderId="9" xfId="0" applyNumberFormat="1" applyFont="1" applyFill="1" applyBorder="1" applyAlignment="1" applyProtection="1">
      <alignment horizontal="left" vertical="center"/>
    </xf>
    <xf numFmtId="49" fontId="3" fillId="4" borderId="75" xfId="0" applyNumberFormat="1" applyFont="1" applyFill="1" applyBorder="1" applyAlignment="1" applyProtection="1">
      <alignment horizontal="left" vertical="center"/>
    </xf>
    <xf numFmtId="4" fontId="3" fillId="0" borderId="46" xfId="0" applyNumberFormat="1" applyFont="1" applyFill="1" applyBorder="1" applyAlignment="1" applyProtection="1">
      <alignment horizontal="right" vertical="center" wrapText="1"/>
    </xf>
    <xf numFmtId="49" fontId="2" fillId="4" borderId="62" xfId="0" applyNumberFormat="1" applyFont="1" applyFill="1" applyBorder="1" applyAlignment="1" applyProtection="1">
      <alignment horizontal="left" vertical="center"/>
    </xf>
    <xf numFmtId="4" fontId="3" fillId="0" borderId="56" xfId="0" applyNumberFormat="1" applyFont="1" applyFill="1" applyBorder="1" applyAlignment="1" applyProtection="1">
      <alignment horizontal="right" vertical="center" wrapText="1"/>
    </xf>
    <xf numFmtId="4" fontId="3" fillId="0" borderId="64" xfId="0" applyNumberFormat="1" applyFont="1" applyFill="1" applyBorder="1" applyAlignment="1" applyProtection="1">
      <alignment horizontal="right" vertical="center" wrapText="1"/>
    </xf>
    <xf numFmtId="4" fontId="3" fillId="0" borderId="28" xfId="0" applyNumberFormat="1" applyFont="1" applyFill="1" applyBorder="1" applyAlignment="1" applyProtection="1">
      <alignment horizontal="right" vertical="center" wrapText="1"/>
    </xf>
    <xf numFmtId="4" fontId="3" fillId="0" borderId="49" xfId="0" applyNumberFormat="1" applyFont="1" applyFill="1" applyBorder="1" applyAlignment="1" applyProtection="1">
      <alignment horizontal="right" vertical="center"/>
    </xf>
    <xf numFmtId="0" fontId="2" fillId="4" borderId="9" xfId="0" applyFont="1" applyFill="1" applyBorder="1" applyProtection="1"/>
    <xf numFmtId="0" fontId="3" fillId="4" borderId="9" xfId="0" applyFont="1" applyFill="1" applyBorder="1" applyProtection="1"/>
    <xf numFmtId="0" fontId="3" fillId="4" borderId="32" xfId="0" applyFont="1" applyFill="1" applyBorder="1" applyProtection="1"/>
    <xf numFmtId="0" fontId="3" fillId="4" borderId="30" xfId="0" applyFont="1" applyFill="1" applyBorder="1" applyProtection="1"/>
    <xf numFmtId="0" fontId="2" fillId="4" borderId="26" xfId="0" applyFont="1" applyFill="1" applyBorder="1" applyProtection="1"/>
    <xf numFmtId="49" fontId="2" fillId="4" borderId="26" xfId="0" applyNumberFormat="1" applyFont="1" applyFill="1" applyBorder="1" applyAlignment="1" applyProtection="1">
      <alignment vertical="center" wrapText="1"/>
    </xf>
    <xf numFmtId="0" fontId="3" fillId="4" borderId="33" xfId="0" applyFont="1" applyFill="1" applyBorder="1" applyProtection="1"/>
    <xf numFmtId="4" fontId="3" fillId="0" borderId="61" xfId="0" applyNumberFormat="1" applyFont="1" applyBorder="1" applyAlignment="1" applyProtection="1">
      <alignment horizontal="right" vertical="center"/>
    </xf>
    <xf numFmtId="4" fontId="3" fillId="0" borderId="69" xfId="0" applyNumberFormat="1" applyFont="1" applyBorder="1" applyAlignment="1" applyProtection="1">
      <alignment horizontal="right" vertical="center"/>
    </xf>
    <xf numFmtId="3" fontId="2" fillId="4" borderId="27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3" fontId="2" fillId="4" borderId="3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>
      <alignment horizontal="center" vertical="center" wrapText="1"/>
    </xf>
    <xf numFmtId="3" fontId="3" fillId="4" borderId="30" xfId="0" applyNumberFormat="1" applyFont="1" applyFill="1" applyBorder="1" applyAlignment="1" applyProtection="1">
      <alignment horizontal="right" vertical="center" wrapText="1"/>
    </xf>
    <xf numFmtId="3" fontId="3" fillId="4" borderId="20" xfId="0" applyNumberFormat="1" applyFont="1" applyFill="1" applyBorder="1" applyAlignment="1" applyProtection="1">
      <alignment horizontal="right" vertical="center" wrapText="1"/>
    </xf>
    <xf numFmtId="3" fontId="3" fillId="4" borderId="72" xfId="0" applyNumberFormat="1" applyFont="1" applyFill="1" applyBorder="1" applyAlignment="1" applyProtection="1">
      <alignment horizontal="right" vertical="center" wrapText="1"/>
    </xf>
    <xf numFmtId="3" fontId="3" fillId="4" borderId="10" xfId="0" applyNumberFormat="1" applyFont="1" applyFill="1" applyBorder="1" applyAlignment="1" applyProtection="1">
      <alignment horizontal="right" vertical="center" wrapText="1"/>
    </xf>
    <xf numFmtId="3" fontId="3" fillId="4" borderId="0" xfId="0" applyNumberFormat="1" applyFont="1" applyFill="1" applyBorder="1" applyAlignment="1" applyProtection="1">
      <alignment horizontal="right" vertical="center" wrapText="1"/>
    </xf>
    <xf numFmtId="3" fontId="3" fillId="0" borderId="27" xfId="0" applyNumberFormat="1" applyFont="1" applyFill="1" applyBorder="1" applyAlignment="1" applyProtection="1">
      <alignment horizontal="right" vertical="center" indent="1"/>
    </xf>
    <xf numFmtId="3" fontId="3" fillId="0" borderId="79" xfId="0" applyNumberFormat="1" applyFont="1" applyFill="1" applyBorder="1" applyAlignment="1" applyProtection="1">
      <alignment horizontal="right" vertical="center" indent="1"/>
    </xf>
    <xf numFmtId="3" fontId="3" fillId="0" borderId="72" xfId="0" applyNumberFormat="1" applyFont="1" applyFill="1" applyBorder="1" applyAlignment="1" applyProtection="1">
      <alignment horizontal="right" vertical="center" indent="1"/>
    </xf>
    <xf numFmtId="0" fontId="2" fillId="0" borderId="61" xfId="0" applyFont="1" applyFill="1" applyBorder="1" applyAlignment="1" applyProtection="1">
      <alignment horizontal="center" vertical="center" wrapText="1"/>
    </xf>
    <xf numFmtId="49" fontId="2" fillId="0" borderId="69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center" vertical="center" wrapText="1"/>
    </xf>
    <xf numFmtId="49" fontId="2" fillId="0" borderId="49" xfId="0" applyNumberFormat="1" applyFont="1" applyFill="1" applyBorder="1" applyAlignment="1" applyProtection="1">
      <alignment horizontal="center" vertical="center" wrapText="1"/>
    </xf>
    <xf numFmtId="49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left" vertical="center" wrapText="1"/>
    </xf>
    <xf numFmtId="0" fontId="2" fillId="4" borderId="60" xfId="0" applyFont="1" applyFill="1" applyBorder="1" applyAlignment="1" applyProtection="1">
      <alignment horizontal="left" vertical="center" wrapText="1"/>
    </xf>
    <xf numFmtId="0" fontId="2" fillId="0" borderId="49" xfId="0" applyFont="1" applyBorder="1" applyAlignment="1" applyProtection="1">
      <alignment horizontal="left" vertical="center" wrapText="1"/>
    </xf>
    <xf numFmtId="0" fontId="2" fillId="4" borderId="68" xfId="0" applyFont="1" applyFill="1" applyBorder="1" applyAlignment="1" applyProtection="1">
      <alignment horizontal="left" vertical="center" wrapText="1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4" borderId="37" xfId="0" applyFont="1" applyFill="1" applyBorder="1" applyAlignment="1" applyProtection="1">
      <alignment wrapText="1"/>
      <protection locked="0"/>
    </xf>
    <xf numFmtId="49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8" xfId="0" applyNumberFormat="1" applyFont="1" applyBorder="1" applyAlignment="1" applyProtection="1">
      <alignment horizontal="right" vertical="center"/>
      <protection locked="0"/>
    </xf>
    <xf numFmtId="0" fontId="3" fillId="0" borderId="15" xfId="0" applyNumberFormat="1" applyFont="1" applyBorder="1" applyAlignment="1" applyProtection="1">
      <alignment horizontal="right" vertical="center"/>
      <protection locked="0"/>
    </xf>
    <xf numFmtId="0" fontId="3" fillId="4" borderId="37" xfId="0" applyFont="1" applyFill="1" applyBorder="1" applyProtection="1">
      <protection locked="0"/>
    </xf>
    <xf numFmtId="0" fontId="3" fillId="0" borderId="28" xfId="0" applyFont="1" applyBorder="1" applyProtection="1">
      <protection locked="0"/>
    </xf>
    <xf numFmtId="3" fontId="3" fillId="0" borderId="28" xfId="0" applyNumberFormat="1" applyFont="1" applyBorder="1" applyAlignment="1" applyProtection="1">
      <alignment horizontal="right" vertical="center"/>
      <protection locked="0"/>
    </xf>
    <xf numFmtId="3" fontId="3" fillId="0" borderId="15" xfId="0" applyNumberFormat="1" applyFont="1" applyBorder="1" applyAlignment="1" applyProtection="1">
      <alignment horizontal="right" vertical="center"/>
      <protection locked="0"/>
    </xf>
    <xf numFmtId="3" fontId="3" fillId="4" borderId="28" xfId="0" applyNumberFormat="1" applyFont="1" applyFill="1" applyBorder="1" applyAlignment="1" applyProtection="1">
      <alignment horizontal="right" vertical="center"/>
      <protection locked="0"/>
    </xf>
    <xf numFmtId="3" fontId="3" fillId="4" borderId="15" xfId="0" applyNumberFormat="1" applyFont="1" applyFill="1" applyBorder="1" applyAlignment="1" applyProtection="1">
      <alignment horizontal="right" vertical="center"/>
      <protection locked="0"/>
    </xf>
    <xf numFmtId="3" fontId="3" fillId="4" borderId="19" xfId="0" applyNumberFormat="1" applyFont="1" applyFill="1" applyBorder="1" applyAlignment="1" applyProtection="1">
      <alignment horizontal="right" vertical="center"/>
      <protection locked="0"/>
    </xf>
    <xf numFmtId="3" fontId="3" fillId="4" borderId="37" xfId="0" applyNumberFormat="1" applyFont="1" applyFill="1" applyBorder="1" applyAlignment="1" applyProtection="1">
      <alignment horizontal="right" vertical="center"/>
      <protection locked="0"/>
    </xf>
    <xf numFmtId="0" fontId="3" fillId="0" borderId="39" xfId="0" applyFont="1" applyBorder="1" applyProtection="1">
      <protection locked="0"/>
    </xf>
    <xf numFmtId="0" fontId="3" fillId="4" borderId="38" xfId="0" applyFont="1" applyFill="1" applyBorder="1" applyProtection="1">
      <protection locked="0"/>
    </xf>
    <xf numFmtId="3" fontId="3" fillId="0" borderId="39" xfId="0" applyNumberFormat="1" applyFont="1" applyBorder="1" applyAlignment="1" applyProtection="1">
      <alignment horizontal="right" vertical="center"/>
      <protection locked="0"/>
    </xf>
    <xf numFmtId="3" fontId="3" fillId="0" borderId="40" xfId="0" applyNumberFormat="1" applyFont="1" applyBorder="1" applyAlignment="1" applyProtection="1">
      <alignment horizontal="right" vertical="center"/>
      <protection locked="0"/>
    </xf>
    <xf numFmtId="0" fontId="3" fillId="0" borderId="39" xfId="0" applyNumberFormat="1" applyFont="1" applyBorder="1" applyAlignment="1" applyProtection="1">
      <alignment horizontal="right" vertical="center"/>
      <protection locked="0"/>
    </xf>
    <xf numFmtId="0" fontId="3" fillId="0" borderId="40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Fill="1" applyBorder="1" applyAlignment="1" applyProtection="1">
      <alignment wrapText="1"/>
      <protection locked="0"/>
    </xf>
    <xf numFmtId="0" fontId="3" fillId="0" borderId="49" xfId="0" applyFont="1" applyFill="1" applyBorder="1" applyAlignment="1" applyProtection="1">
      <alignment wrapText="1"/>
      <protection locked="0"/>
    </xf>
    <xf numFmtId="0" fontId="3" fillId="4" borderId="68" xfId="0" applyFont="1" applyFill="1" applyBorder="1" applyAlignment="1" applyProtection="1">
      <alignment wrapText="1"/>
      <protection locked="0"/>
    </xf>
    <xf numFmtId="3" fontId="3" fillId="4" borderId="68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49" xfId="0" applyNumberFormat="1" applyFont="1" applyBorder="1" applyAlignment="1" applyProtection="1">
      <alignment horizontal="right" vertical="center"/>
      <protection locked="0"/>
    </xf>
    <xf numFmtId="3" fontId="3" fillId="0" borderId="50" xfId="0" applyNumberFormat="1" applyFont="1" applyBorder="1" applyAlignment="1" applyProtection="1">
      <alignment horizontal="right" vertical="center"/>
      <protection locked="0"/>
    </xf>
    <xf numFmtId="0" fontId="3" fillId="0" borderId="49" xfId="0" applyNumberFormat="1" applyFont="1" applyBorder="1" applyAlignment="1" applyProtection="1">
      <alignment horizontal="right" vertical="center"/>
      <protection locked="0"/>
    </xf>
    <xf numFmtId="0" fontId="3" fillId="0" borderId="50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71" xfId="0" applyFont="1" applyBorder="1" applyAlignment="1" applyProtection="1">
      <alignment horizontal="center"/>
      <protection locked="0"/>
    </xf>
    <xf numFmtId="0" fontId="3" fillId="0" borderId="45" xfId="0" applyFont="1" applyBorder="1" applyAlignment="1" applyProtection="1">
      <alignment horizontal="center"/>
      <protection locked="0"/>
    </xf>
    <xf numFmtId="0" fontId="3" fillId="0" borderId="72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9"/>
  <sheetViews>
    <sheetView topLeftCell="A31" zoomScale="90" zoomScaleNormal="90" zoomScaleSheetLayoutView="78" workbookViewId="0">
      <selection activeCell="A57" sqref="A57"/>
    </sheetView>
  </sheetViews>
  <sheetFormatPr defaultColWidth="9.140625" defaultRowHeight="15" x14ac:dyDescent="0.2"/>
  <cols>
    <col min="1" max="1" width="74" style="3" customWidth="1"/>
    <col min="2" max="2" width="18.42578125" style="3" customWidth="1"/>
    <col min="3" max="3" width="18.140625" style="3" customWidth="1"/>
    <col min="4" max="4" width="17.28515625" style="3" customWidth="1"/>
    <col min="5" max="5" width="18.42578125" style="3" customWidth="1"/>
    <col min="6" max="6" width="17.42578125" style="3" customWidth="1"/>
    <col min="7" max="7" width="17.140625" style="3" customWidth="1"/>
    <col min="8" max="8" width="11.28515625" style="4" customWidth="1"/>
    <col min="9" max="9" width="12.7109375" style="3" customWidth="1"/>
    <col min="10" max="16384" width="9.140625" style="3"/>
  </cols>
  <sheetData>
    <row r="1" spans="1:31" s="15" customFormat="1" ht="16.5" thickBot="1" x14ac:dyDescent="0.3">
      <c r="A1" s="265" t="s">
        <v>9</v>
      </c>
      <c r="B1" s="265"/>
      <c r="C1" s="265"/>
      <c r="D1" s="265"/>
      <c r="E1" s="39"/>
      <c r="F1" s="29"/>
      <c r="G1" s="226"/>
      <c r="H1" s="226"/>
      <c r="I1" s="40" t="s">
        <v>189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.75" thickBot="1" x14ac:dyDescent="0.25">
      <c r="A2" s="38"/>
      <c r="B2" s="38"/>
      <c r="C2" s="38"/>
      <c r="D2" s="38"/>
      <c r="E2" s="38"/>
      <c r="F2" s="38"/>
      <c r="G2" s="38"/>
      <c r="H2" s="3"/>
    </row>
    <row r="3" spans="1:31" ht="38.25" customHeight="1" thickBot="1" x14ac:dyDescent="0.25">
      <c r="A3" s="268" t="s">
        <v>0</v>
      </c>
      <c r="B3" s="266" t="s">
        <v>191</v>
      </c>
      <c r="C3" s="267"/>
      <c r="D3" s="266" t="s">
        <v>192</v>
      </c>
      <c r="E3" s="267"/>
      <c r="F3" s="266" t="s">
        <v>190</v>
      </c>
      <c r="G3" s="267"/>
      <c r="H3" s="270" t="s">
        <v>77</v>
      </c>
      <c r="I3" s="271"/>
    </row>
    <row r="4" spans="1:31" ht="32.25" thickBot="1" x14ac:dyDescent="0.25">
      <c r="A4" s="269"/>
      <c r="B4" s="41" t="s">
        <v>1</v>
      </c>
      <c r="C4" s="42" t="s">
        <v>74</v>
      </c>
      <c r="D4" s="41" t="s">
        <v>1</v>
      </c>
      <c r="E4" s="42" t="s">
        <v>74</v>
      </c>
      <c r="F4" s="31" t="s">
        <v>1</v>
      </c>
      <c r="G4" s="8" t="s">
        <v>74</v>
      </c>
      <c r="H4" s="229" t="s">
        <v>193</v>
      </c>
      <c r="I4" s="228" t="s">
        <v>194</v>
      </c>
    </row>
    <row r="5" spans="1:31" s="15" customFormat="1" ht="16.5" thickBot="1" x14ac:dyDescent="0.3">
      <c r="A5" s="158" t="s">
        <v>13</v>
      </c>
      <c r="B5" s="159"/>
      <c r="C5" s="160"/>
      <c r="D5" s="159"/>
      <c r="E5" s="160"/>
      <c r="F5" s="161"/>
      <c r="G5" s="162"/>
      <c r="H5" s="163"/>
      <c r="I5" s="164"/>
    </row>
    <row r="6" spans="1:31" s="38" customFormat="1" x14ac:dyDescent="0.2">
      <c r="A6" s="166" t="s">
        <v>149</v>
      </c>
      <c r="B6" s="170"/>
      <c r="C6" s="146"/>
      <c r="D6" s="170"/>
      <c r="E6" s="138"/>
      <c r="F6" s="148"/>
      <c r="G6" s="139"/>
      <c r="H6" s="155" t="e">
        <f>F6/B6*100</f>
        <v>#DIV/0!</v>
      </c>
      <c r="I6" s="140" t="e">
        <f>F6/D6*100</f>
        <v>#DIV/0!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s="38" customFormat="1" x14ac:dyDescent="0.2">
      <c r="A7" s="167" t="s">
        <v>150</v>
      </c>
      <c r="B7" s="151"/>
      <c r="C7" s="147"/>
      <c r="D7" s="151"/>
      <c r="E7" s="47"/>
      <c r="F7" s="149"/>
      <c r="G7" s="171"/>
      <c r="H7" s="156" t="e">
        <f t="shared" ref="H7:H47" si="0">F7/B7*100</f>
        <v>#DIV/0!</v>
      </c>
      <c r="I7" s="165" t="e">
        <f t="shared" ref="I7:I47" si="1">F7/D7*100</f>
        <v>#DIV/0!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5.75" x14ac:dyDescent="0.2">
      <c r="A8" s="167" t="s">
        <v>146</v>
      </c>
      <c r="B8" s="224"/>
      <c r="C8" s="225"/>
      <c r="D8" s="224"/>
      <c r="E8" s="157"/>
      <c r="F8" s="150"/>
      <c r="G8" s="157"/>
      <c r="H8" s="68" t="e">
        <f>F8/B8*100</f>
        <v>#DIV/0!</v>
      </c>
      <c r="I8" s="71" t="e">
        <f>F8/D8*100</f>
        <v>#DIV/0!</v>
      </c>
    </row>
    <row r="9" spans="1:31" ht="15.75" x14ac:dyDescent="0.2">
      <c r="A9" s="167" t="s">
        <v>55</v>
      </c>
      <c r="B9" s="151"/>
      <c r="C9" s="147"/>
      <c r="D9" s="151"/>
      <c r="E9" s="47"/>
      <c r="F9" s="150"/>
      <c r="G9" s="157"/>
      <c r="H9" s="68" t="e">
        <f t="shared" si="0"/>
        <v>#DIV/0!</v>
      </c>
      <c r="I9" s="71" t="e">
        <f t="shared" si="1"/>
        <v>#DIV/0!</v>
      </c>
    </row>
    <row r="10" spans="1:31" x14ac:dyDescent="0.2">
      <c r="A10" s="167" t="s">
        <v>56</v>
      </c>
      <c r="B10" s="151"/>
      <c r="C10" s="147"/>
      <c r="D10" s="151"/>
      <c r="E10" s="47"/>
      <c r="F10" s="34"/>
      <c r="G10" s="30"/>
      <c r="H10" s="68" t="e">
        <f t="shared" si="0"/>
        <v>#DIV/0!</v>
      </c>
      <c r="I10" s="71" t="e">
        <f t="shared" si="1"/>
        <v>#DIV/0!</v>
      </c>
    </row>
    <row r="11" spans="1:31" x14ac:dyDescent="0.2">
      <c r="A11" s="167" t="s">
        <v>59</v>
      </c>
      <c r="B11" s="151"/>
      <c r="C11" s="147"/>
      <c r="D11" s="151"/>
      <c r="E11" s="47"/>
      <c r="F11" s="34"/>
      <c r="G11" s="30"/>
      <c r="H11" s="68" t="e">
        <f t="shared" si="0"/>
        <v>#DIV/0!</v>
      </c>
      <c r="I11" s="71" t="e">
        <f t="shared" si="1"/>
        <v>#DIV/0!</v>
      </c>
    </row>
    <row r="12" spans="1:31" ht="15.75" x14ac:dyDescent="0.2">
      <c r="A12" s="167" t="s">
        <v>65</v>
      </c>
      <c r="B12" s="151"/>
      <c r="C12" s="147"/>
      <c r="D12" s="151"/>
      <c r="E12" s="47"/>
      <c r="F12" s="150"/>
      <c r="G12" s="157"/>
      <c r="H12" s="68" t="e">
        <f t="shared" si="0"/>
        <v>#DIV/0!</v>
      </c>
      <c r="I12" s="71" t="e">
        <f t="shared" si="1"/>
        <v>#DIV/0!</v>
      </c>
    </row>
    <row r="13" spans="1:31" x14ac:dyDescent="0.2">
      <c r="A13" s="27" t="s">
        <v>164</v>
      </c>
      <c r="B13" s="85"/>
      <c r="C13" s="108"/>
      <c r="D13" s="85"/>
      <c r="E13" s="49"/>
      <c r="F13" s="34"/>
      <c r="G13" s="30"/>
      <c r="H13" s="68" t="e">
        <f t="shared" si="0"/>
        <v>#DIV/0!</v>
      </c>
      <c r="I13" s="71" t="e">
        <f t="shared" si="1"/>
        <v>#DIV/0!</v>
      </c>
    </row>
    <row r="14" spans="1:31" x14ac:dyDescent="0.2">
      <c r="A14" s="18" t="s">
        <v>57</v>
      </c>
      <c r="B14" s="44"/>
      <c r="C14" s="111"/>
      <c r="D14" s="44"/>
      <c r="E14" s="30"/>
      <c r="F14" s="34"/>
      <c r="G14" s="30"/>
      <c r="H14" s="68" t="e">
        <f t="shared" si="0"/>
        <v>#DIV/0!</v>
      </c>
      <c r="I14" s="71" t="e">
        <f t="shared" si="1"/>
        <v>#DIV/0!</v>
      </c>
    </row>
    <row r="15" spans="1:31" ht="15.75" thickBot="1" x14ac:dyDescent="0.25">
      <c r="A15" s="172" t="s">
        <v>58</v>
      </c>
      <c r="B15" s="173"/>
      <c r="C15" s="174"/>
      <c r="D15" s="173"/>
      <c r="E15" s="175"/>
      <c r="F15" s="176"/>
      <c r="G15" s="175"/>
      <c r="H15" s="177" t="e">
        <f t="shared" si="0"/>
        <v>#DIV/0!</v>
      </c>
      <c r="I15" s="178" t="e">
        <f t="shared" si="1"/>
        <v>#DIV/0!</v>
      </c>
    </row>
    <row r="16" spans="1:31" ht="16.5" thickBot="1" x14ac:dyDescent="0.25">
      <c r="A16" s="169" t="s">
        <v>14</v>
      </c>
      <c r="B16" s="179"/>
      <c r="C16" s="152"/>
      <c r="D16" s="179"/>
      <c r="E16" s="14"/>
      <c r="F16" s="32"/>
      <c r="G16" s="14"/>
      <c r="H16" s="62"/>
      <c r="I16" s="63"/>
    </row>
    <row r="17" spans="1:10" x14ac:dyDescent="0.2">
      <c r="A17" s="16" t="s">
        <v>60</v>
      </c>
      <c r="B17" s="56"/>
      <c r="C17" s="110"/>
      <c r="D17" s="56"/>
      <c r="E17" s="57"/>
      <c r="F17" s="33"/>
      <c r="G17" s="23"/>
      <c r="H17" s="66" t="e">
        <f t="shared" si="0"/>
        <v>#DIV/0!</v>
      </c>
      <c r="I17" s="67" t="e">
        <f t="shared" si="1"/>
        <v>#DIV/0!</v>
      </c>
    </row>
    <row r="18" spans="1:10" x14ac:dyDescent="0.2">
      <c r="A18" s="28" t="s">
        <v>69</v>
      </c>
      <c r="B18" s="56"/>
      <c r="C18" s="110"/>
      <c r="D18" s="56"/>
      <c r="E18" s="57"/>
      <c r="F18" s="33"/>
      <c r="G18" s="23"/>
      <c r="H18" s="66" t="e">
        <f>F18/B18*100</f>
        <v>#DIV/0!</v>
      </c>
      <c r="I18" s="67" t="e">
        <f>F18/D18*100</f>
        <v>#DIV/0!</v>
      </c>
    </row>
    <row r="19" spans="1:10" x14ac:dyDescent="0.2">
      <c r="A19" s="27" t="s">
        <v>70</v>
      </c>
      <c r="B19" s="56"/>
      <c r="C19" s="110"/>
      <c r="D19" s="56"/>
      <c r="E19" s="57"/>
      <c r="F19" s="33"/>
      <c r="G19" s="23"/>
      <c r="H19" s="66" t="e">
        <f>F19/B19*100</f>
        <v>#DIV/0!</v>
      </c>
      <c r="I19" s="67" t="e">
        <f>F19/D19*100</f>
        <v>#DIV/0!</v>
      </c>
    </row>
    <row r="20" spans="1:10" ht="30" x14ac:dyDescent="0.2">
      <c r="A20" s="28" t="s">
        <v>147</v>
      </c>
      <c r="B20" s="52"/>
      <c r="C20" s="153"/>
      <c r="D20" s="52"/>
      <c r="E20" s="53"/>
      <c r="F20" s="33"/>
      <c r="G20" s="23"/>
      <c r="H20" s="66" t="e">
        <f t="shared" si="0"/>
        <v>#DIV/0!</v>
      </c>
      <c r="I20" s="67" t="e">
        <f t="shared" si="1"/>
        <v>#DIV/0!</v>
      </c>
    </row>
    <row r="21" spans="1:10" ht="15.75" thickBot="1" x14ac:dyDescent="0.25">
      <c r="A21" s="27" t="s">
        <v>148</v>
      </c>
      <c r="B21" s="48"/>
      <c r="C21" s="108"/>
      <c r="D21" s="48"/>
      <c r="E21" s="49"/>
      <c r="F21" s="34"/>
      <c r="G21" s="24"/>
      <c r="H21" s="68" t="e">
        <f t="shared" si="0"/>
        <v>#DIV/0!</v>
      </c>
      <c r="I21" s="64" t="e">
        <f t="shared" si="1"/>
        <v>#DIV/0!</v>
      </c>
    </row>
    <row r="22" spans="1:10" ht="16.5" thickBot="1" x14ac:dyDescent="0.3">
      <c r="A22" s="168" t="s">
        <v>12</v>
      </c>
      <c r="B22" s="54"/>
      <c r="C22" s="154"/>
      <c r="D22" s="54"/>
      <c r="E22" s="55"/>
      <c r="F22" s="189"/>
      <c r="G22" s="190"/>
      <c r="H22" s="62" t="e">
        <f t="shared" si="0"/>
        <v>#DIV/0!</v>
      </c>
      <c r="I22" s="65" t="e">
        <f t="shared" si="1"/>
        <v>#DIV/0!</v>
      </c>
    </row>
    <row r="23" spans="1:10" ht="16.5" thickBot="1" x14ac:dyDescent="0.25">
      <c r="A23" s="169" t="s">
        <v>54</v>
      </c>
      <c r="B23" s="51"/>
      <c r="C23" s="14"/>
      <c r="D23" s="51"/>
      <c r="E23" s="14"/>
      <c r="F23" s="32"/>
      <c r="G23" s="17"/>
      <c r="H23" s="62"/>
      <c r="I23" s="65"/>
    </row>
    <row r="24" spans="1:10" x14ac:dyDescent="0.2">
      <c r="A24" s="351" t="s">
        <v>61</v>
      </c>
      <c r="B24" s="56"/>
      <c r="C24" s="57"/>
      <c r="D24" s="56"/>
      <c r="E24" s="57"/>
      <c r="F24" s="33"/>
      <c r="G24" s="23"/>
      <c r="H24" s="66" t="e">
        <f t="shared" si="0"/>
        <v>#DIV/0!</v>
      </c>
      <c r="I24" s="67" t="e">
        <f t="shared" si="1"/>
        <v>#DIV/0!</v>
      </c>
    </row>
    <row r="25" spans="1:10" x14ac:dyDescent="0.2">
      <c r="A25" s="255" t="s">
        <v>140</v>
      </c>
      <c r="B25" s="50"/>
      <c r="C25" s="30"/>
      <c r="D25" s="50"/>
      <c r="E25" s="30"/>
      <c r="F25" s="34"/>
      <c r="G25" s="24"/>
      <c r="H25" s="68" t="e">
        <f t="shared" si="0"/>
        <v>#DIV/0!</v>
      </c>
      <c r="I25" s="64" t="e">
        <f t="shared" si="1"/>
        <v>#DIV/0!</v>
      </c>
    </row>
    <row r="26" spans="1:10" x14ac:dyDescent="0.2">
      <c r="A26" s="255" t="s">
        <v>210</v>
      </c>
      <c r="B26" s="50"/>
      <c r="C26" s="30"/>
      <c r="D26" s="50"/>
      <c r="E26" s="30"/>
      <c r="F26" s="34"/>
      <c r="G26" s="24"/>
      <c r="H26" s="68"/>
      <c r="I26" s="64"/>
    </row>
    <row r="27" spans="1:10" x14ac:dyDescent="0.2">
      <c r="A27" s="255" t="s">
        <v>151</v>
      </c>
      <c r="B27" s="50"/>
      <c r="C27" s="30"/>
      <c r="D27" s="50"/>
      <c r="E27" s="30"/>
      <c r="F27" s="34"/>
      <c r="G27" s="24"/>
      <c r="H27" s="68" t="e">
        <f t="shared" si="0"/>
        <v>#DIV/0!</v>
      </c>
      <c r="I27" s="64" t="e">
        <f t="shared" si="1"/>
        <v>#DIV/0!</v>
      </c>
    </row>
    <row r="28" spans="1:10" x14ac:dyDescent="0.2">
      <c r="A28" s="255" t="s">
        <v>72</v>
      </c>
      <c r="B28" s="48"/>
      <c r="C28" s="49"/>
      <c r="D28" s="48"/>
      <c r="E28" s="49"/>
      <c r="F28" s="34"/>
      <c r="G28" s="24"/>
      <c r="H28" s="68" t="e">
        <f t="shared" si="0"/>
        <v>#DIV/0!</v>
      </c>
      <c r="I28" s="64" t="e">
        <f t="shared" si="1"/>
        <v>#DIV/0!</v>
      </c>
      <c r="J28" s="249"/>
    </row>
    <row r="29" spans="1:10" ht="30" x14ac:dyDescent="0.2">
      <c r="A29" s="255" t="s">
        <v>209</v>
      </c>
      <c r="B29" s="48"/>
      <c r="C29" s="49"/>
      <c r="D29" s="48"/>
      <c r="E29" s="49"/>
      <c r="F29" s="34"/>
      <c r="G29" s="24"/>
      <c r="H29" s="68" t="e">
        <f t="shared" ref="H29" si="2">F29/B29*100</f>
        <v>#DIV/0!</v>
      </c>
      <c r="I29" s="64" t="e">
        <f t="shared" ref="I29" si="3">F29/D29*100</f>
        <v>#DIV/0!</v>
      </c>
    </row>
    <row r="30" spans="1:10" ht="21.75" customHeight="1" x14ac:dyDescent="0.2">
      <c r="A30" s="255" t="s">
        <v>208</v>
      </c>
      <c r="B30" s="48"/>
      <c r="C30" s="49"/>
      <c r="D30" s="48"/>
      <c r="E30" s="49"/>
      <c r="F30" s="34"/>
      <c r="G30" s="24"/>
      <c r="H30" s="68" t="e">
        <f t="shared" si="0"/>
        <v>#DIV/0!</v>
      </c>
      <c r="I30" s="64" t="e">
        <f t="shared" si="1"/>
        <v>#DIV/0!</v>
      </c>
      <c r="J30" s="25"/>
    </row>
    <row r="31" spans="1:10" x14ac:dyDescent="0.2">
      <c r="A31" s="255" t="s">
        <v>62</v>
      </c>
      <c r="B31" s="46"/>
      <c r="C31" s="47"/>
      <c r="D31" s="46"/>
      <c r="E31" s="47"/>
      <c r="F31" s="34"/>
      <c r="G31" s="24"/>
      <c r="H31" s="68" t="e">
        <f t="shared" si="0"/>
        <v>#DIV/0!</v>
      </c>
      <c r="I31" s="64" t="e">
        <f t="shared" si="1"/>
        <v>#DIV/0!</v>
      </c>
    </row>
    <row r="32" spans="1:10" x14ac:dyDescent="0.2">
      <c r="A32" s="255" t="s">
        <v>202</v>
      </c>
      <c r="B32" s="46"/>
      <c r="C32" s="47"/>
      <c r="D32" s="46"/>
      <c r="E32" s="47"/>
      <c r="F32" s="34"/>
      <c r="G32" s="24"/>
      <c r="H32" s="68" t="e">
        <f t="shared" si="0"/>
        <v>#DIV/0!</v>
      </c>
      <c r="I32" s="64" t="e">
        <f t="shared" si="1"/>
        <v>#DIV/0!</v>
      </c>
    </row>
    <row r="33" spans="1:9" x14ac:dyDescent="0.2">
      <c r="A33" s="352" t="s">
        <v>203</v>
      </c>
      <c r="B33" s="58"/>
      <c r="C33" s="59"/>
      <c r="D33" s="58"/>
      <c r="E33" s="59"/>
      <c r="F33" s="35"/>
      <c r="G33" s="22"/>
      <c r="H33" s="69" t="e">
        <f t="shared" si="0"/>
        <v>#DIV/0!</v>
      </c>
      <c r="I33" s="70" t="e">
        <f t="shared" si="1"/>
        <v>#DIV/0!</v>
      </c>
    </row>
    <row r="34" spans="1:9" x14ac:dyDescent="0.2">
      <c r="A34" s="255" t="s">
        <v>152</v>
      </c>
      <c r="B34" s="50"/>
      <c r="C34" s="30"/>
      <c r="D34" s="50"/>
      <c r="E34" s="30"/>
      <c r="F34" s="34"/>
      <c r="G34" s="24"/>
      <c r="H34" s="68" t="e">
        <f t="shared" si="0"/>
        <v>#DIV/0!</v>
      </c>
      <c r="I34" s="64" t="e">
        <f t="shared" si="1"/>
        <v>#DIV/0!</v>
      </c>
    </row>
    <row r="35" spans="1:9" x14ac:dyDescent="0.2">
      <c r="A35" s="255" t="s">
        <v>73</v>
      </c>
      <c r="B35" s="50"/>
      <c r="C35" s="30"/>
      <c r="D35" s="50"/>
      <c r="E35" s="30"/>
      <c r="F35" s="34"/>
      <c r="G35" s="30"/>
      <c r="H35" s="68" t="e">
        <f t="shared" si="0"/>
        <v>#DIV/0!</v>
      </c>
      <c r="I35" s="71" t="e">
        <f t="shared" si="1"/>
        <v>#DIV/0!</v>
      </c>
    </row>
    <row r="36" spans="1:9" ht="15.75" thickBot="1" x14ac:dyDescent="0.25">
      <c r="A36" s="352" t="s">
        <v>169</v>
      </c>
      <c r="B36" s="60"/>
      <c r="C36" s="61"/>
      <c r="D36" s="60"/>
      <c r="E36" s="61"/>
      <c r="F36" s="35"/>
      <c r="G36" s="22"/>
      <c r="H36" s="69" t="e">
        <f t="shared" si="0"/>
        <v>#DIV/0!</v>
      </c>
      <c r="I36" s="70" t="e">
        <f t="shared" si="1"/>
        <v>#DIV/0!</v>
      </c>
    </row>
    <row r="37" spans="1:9" ht="16.5" thickBot="1" x14ac:dyDescent="0.25">
      <c r="A37" s="353" t="s">
        <v>15</v>
      </c>
      <c r="B37" s="51"/>
      <c r="C37" s="14"/>
      <c r="D37" s="51"/>
      <c r="E37" s="14"/>
      <c r="F37" s="32"/>
      <c r="G37" s="17"/>
      <c r="H37" s="62"/>
      <c r="I37" s="65"/>
    </row>
    <row r="38" spans="1:9" x14ac:dyDescent="0.2">
      <c r="A38" s="351" t="s">
        <v>63</v>
      </c>
      <c r="B38" s="56"/>
      <c r="C38" s="57"/>
      <c r="D38" s="56"/>
      <c r="E38" s="57"/>
      <c r="F38" s="33"/>
      <c r="G38" s="23"/>
      <c r="H38" s="66" t="e">
        <f t="shared" si="0"/>
        <v>#DIV/0!</v>
      </c>
      <c r="I38" s="67" t="e">
        <f t="shared" si="1"/>
        <v>#DIV/0!</v>
      </c>
    </row>
    <row r="39" spans="1:9" x14ac:dyDescent="0.2">
      <c r="A39" s="255" t="s">
        <v>64</v>
      </c>
      <c r="B39" s="50"/>
      <c r="C39" s="30"/>
      <c r="D39" s="50"/>
      <c r="E39" s="30"/>
      <c r="F39" s="34"/>
      <c r="G39" s="24"/>
      <c r="H39" s="68" t="e">
        <f t="shared" si="0"/>
        <v>#DIV/0!</v>
      </c>
      <c r="I39" s="64" t="e">
        <f t="shared" si="1"/>
        <v>#DIV/0!</v>
      </c>
    </row>
    <row r="40" spans="1:9" ht="15.75" thickBot="1" x14ac:dyDescent="0.25">
      <c r="A40" s="354" t="s">
        <v>66</v>
      </c>
      <c r="B40" s="180"/>
      <c r="C40" s="175"/>
      <c r="D40" s="180"/>
      <c r="E40" s="175"/>
      <c r="F40" s="176"/>
      <c r="G40" s="181"/>
      <c r="H40" s="177" t="e">
        <f t="shared" si="0"/>
        <v>#DIV/0!</v>
      </c>
      <c r="I40" s="182" t="e">
        <f t="shared" si="1"/>
        <v>#DIV/0!</v>
      </c>
    </row>
    <row r="41" spans="1:9" ht="16.5" thickBot="1" x14ac:dyDescent="0.25">
      <c r="A41" s="359" t="s">
        <v>10</v>
      </c>
      <c r="B41" s="325"/>
      <c r="C41" s="326"/>
      <c r="D41" s="325"/>
      <c r="E41" s="326"/>
      <c r="F41" s="327"/>
      <c r="G41" s="330"/>
      <c r="H41" s="358" t="e">
        <f>F41/B41*100</f>
        <v>#DIV/0!</v>
      </c>
      <c r="I41" s="328" t="e">
        <f>F41/D41*100</f>
        <v>#DIV/0!</v>
      </c>
    </row>
    <row r="42" spans="1:9" x14ac:dyDescent="0.2">
      <c r="A42" s="355" t="s">
        <v>212</v>
      </c>
      <c r="B42" s="325"/>
      <c r="C42" s="326"/>
      <c r="D42" s="330"/>
      <c r="E42" s="334"/>
      <c r="F42" s="336"/>
      <c r="G42" s="330"/>
      <c r="H42" s="361" t="e">
        <f t="shared" ref="H42:H46" si="4">F42/B42*100</f>
        <v>#DIV/0!</v>
      </c>
      <c r="I42" s="360" t="e">
        <f t="shared" ref="I42:I46" si="5">F42/D42*100</f>
        <v>#DIV/0!</v>
      </c>
    </row>
    <row r="43" spans="1:9" x14ac:dyDescent="0.2">
      <c r="A43" s="356" t="s">
        <v>245</v>
      </c>
      <c r="B43" s="44"/>
      <c r="C43" s="30"/>
      <c r="D43" s="34"/>
      <c r="E43" s="111"/>
      <c r="F43" s="44"/>
      <c r="G43" s="111"/>
      <c r="H43" s="362" t="e">
        <f t="shared" si="4"/>
        <v>#DIV/0!</v>
      </c>
      <c r="I43" s="71" t="e">
        <f t="shared" si="5"/>
        <v>#DIV/0!</v>
      </c>
    </row>
    <row r="44" spans="1:9" x14ac:dyDescent="0.2">
      <c r="A44" s="356" t="s">
        <v>246</v>
      </c>
      <c r="B44" s="44"/>
      <c r="C44" s="30"/>
      <c r="D44" s="34"/>
      <c r="E44" s="111"/>
      <c r="F44" s="44"/>
      <c r="G44" s="111"/>
      <c r="H44" s="362" t="e">
        <f t="shared" si="4"/>
        <v>#DIV/0!</v>
      </c>
      <c r="I44" s="71" t="e">
        <f t="shared" si="5"/>
        <v>#DIV/0!</v>
      </c>
    </row>
    <row r="45" spans="1:9" ht="30" x14ac:dyDescent="0.2">
      <c r="A45" s="27" t="s">
        <v>247</v>
      </c>
      <c r="B45" s="44"/>
      <c r="C45" s="30"/>
      <c r="D45" s="34"/>
      <c r="E45" s="111"/>
      <c r="F45" s="44"/>
      <c r="G45" s="111"/>
      <c r="H45" s="362" t="e">
        <f t="shared" si="4"/>
        <v>#DIV/0!</v>
      </c>
      <c r="I45" s="71" t="e">
        <f t="shared" si="5"/>
        <v>#DIV/0!</v>
      </c>
    </row>
    <row r="46" spans="1:9" ht="30" x14ac:dyDescent="0.2">
      <c r="A46" s="27" t="s">
        <v>248</v>
      </c>
      <c r="B46" s="44"/>
      <c r="C46" s="30"/>
      <c r="D46" s="34"/>
      <c r="E46" s="111"/>
      <c r="F46" s="44"/>
      <c r="G46" s="111"/>
      <c r="H46" s="362" t="e">
        <f t="shared" si="4"/>
        <v>#DIV/0!</v>
      </c>
      <c r="I46" s="71" t="e">
        <f t="shared" si="5"/>
        <v>#DIV/0!</v>
      </c>
    </row>
    <row r="47" spans="1:9" ht="16.5" thickBot="1" x14ac:dyDescent="0.25">
      <c r="A47" s="357" t="s">
        <v>211</v>
      </c>
      <c r="B47" s="332"/>
      <c r="C47" s="333"/>
      <c r="D47" s="331"/>
      <c r="E47" s="335"/>
      <c r="F47" s="337"/>
      <c r="G47" s="198"/>
      <c r="H47" s="363" t="e">
        <f t="shared" si="0"/>
        <v>#DIV/0!</v>
      </c>
      <c r="I47" s="329" t="e">
        <f t="shared" si="1"/>
        <v>#DIV/0!</v>
      </c>
    </row>
    <row r="48" spans="1:9" s="25" customFormat="1" x14ac:dyDescent="0.2">
      <c r="A48" s="338"/>
      <c r="B48" s="338"/>
      <c r="C48" s="338"/>
      <c r="D48" s="338"/>
      <c r="E48" s="338"/>
      <c r="F48" s="26"/>
      <c r="G48" s="26"/>
      <c r="H48" s="26"/>
      <c r="I48" s="26"/>
    </row>
    <row r="49" spans="1:9" ht="15.75" x14ac:dyDescent="0.2">
      <c r="A49" s="45" t="s">
        <v>2</v>
      </c>
      <c r="B49" s="45"/>
      <c r="C49" s="45"/>
      <c r="D49" s="45"/>
      <c r="E49" s="45"/>
    </row>
    <row r="50" spans="1:9" x14ac:dyDescent="0.2">
      <c r="A50" s="256"/>
      <c r="B50" s="257"/>
      <c r="C50" s="257"/>
      <c r="D50" s="257"/>
      <c r="E50" s="257"/>
      <c r="F50" s="257"/>
      <c r="G50" s="257"/>
      <c r="H50" s="257"/>
      <c r="I50" s="258"/>
    </row>
    <row r="51" spans="1:9" x14ac:dyDescent="0.2">
      <c r="A51" s="259"/>
      <c r="B51" s="260"/>
      <c r="C51" s="260"/>
      <c r="D51" s="260"/>
      <c r="E51" s="260"/>
      <c r="F51" s="260"/>
      <c r="G51" s="260"/>
      <c r="H51" s="260"/>
      <c r="I51" s="261"/>
    </row>
    <row r="52" spans="1:9" x14ac:dyDescent="0.2">
      <c r="A52" s="259"/>
      <c r="B52" s="260"/>
      <c r="C52" s="260"/>
      <c r="D52" s="260"/>
      <c r="E52" s="260"/>
      <c r="F52" s="260"/>
      <c r="G52" s="260"/>
      <c r="H52" s="260"/>
      <c r="I52" s="261"/>
    </row>
    <row r="53" spans="1:9" x14ac:dyDescent="0.2">
      <c r="A53" s="262"/>
      <c r="B53" s="263"/>
      <c r="C53" s="263"/>
      <c r="D53" s="263"/>
      <c r="E53" s="263"/>
      <c r="F53" s="263"/>
      <c r="G53" s="263"/>
      <c r="H53" s="263"/>
      <c r="I53" s="264"/>
    </row>
    <row r="54" spans="1:9" x14ac:dyDescent="0.2">
      <c r="A54" s="4"/>
      <c r="B54" s="4"/>
      <c r="C54" s="4"/>
      <c r="D54" s="4"/>
      <c r="E54" s="4"/>
      <c r="F54" s="19"/>
      <c r="G54" s="19"/>
    </row>
    <row r="55" spans="1:9" s="20" customFormat="1" x14ac:dyDescent="0.2">
      <c r="A55" s="6" t="s">
        <v>3</v>
      </c>
      <c r="B55" s="19"/>
      <c r="D55" s="6" t="s">
        <v>11</v>
      </c>
      <c r="E55" s="6"/>
      <c r="F55" s="6"/>
      <c r="G55" s="6"/>
      <c r="H55" s="6"/>
      <c r="I55" s="6"/>
    </row>
    <row r="56" spans="1:9" s="20" customFormat="1" x14ac:dyDescent="0.2">
      <c r="A56" s="19"/>
      <c r="B56" s="19"/>
      <c r="C56" s="19"/>
      <c r="D56" s="19"/>
      <c r="E56" s="19"/>
      <c r="F56" s="19"/>
      <c r="G56" s="19"/>
      <c r="H56" s="19"/>
    </row>
    <row r="57" spans="1:9" s="20" customFormat="1" x14ac:dyDescent="0.2">
      <c r="A57" s="6" t="s">
        <v>4</v>
      </c>
      <c r="B57" s="19"/>
      <c r="C57" s="19"/>
      <c r="D57" s="19"/>
      <c r="E57" s="19"/>
      <c r="F57" s="19"/>
      <c r="G57" s="19"/>
      <c r="H57" s="19"/>
    </row>
    <row r="58" spans="1:9" x14ac:dyDescent="0.2">
      <c r="F58" s="4"/>
      <c r="G58" s="4"/>
    </row>
    <row r="59" spans="1:9" s="25" customFormat="1" x14ac:dyDescent="0.2">
      <c r="H59" s="26"/>
    </row>
  </sheetData>
  <sheetProtection algorithmName="SHA-512" hashValue="cOM16eNPkrtU3GTl3MwjAVBkhfWOR9ar5XhxoM+7pASMe6/arJvUykU3EH6sBsk6C458XJL0s7XUj5PCwxHUtw==" saltValue="YA+0m7yxaflSUUeAgO1bKg==" spinCount="100000" sheet="1" selectLockedCells="1"/>
  <mergeCells count="7">
    <mergeCell ref="A50:I53"/>
    <mergeCell ref="A1:D1"/>
    <mergeCell ref="F3:G3"/>
    <mergeCell ref="A3:A4"/>
    <mergeCell ref="B3:C3"/>
    <mergeCell ref="D3:E3"/>
    <mergeCell ref="H3:I3"/>
  </mergeCells>
  <phoneticPr fontId="1" type="noConversion"/>
  <printOptions horizontalCentered="1" verticalCentered="1"/>
  <pageMargins left="0.15748031496062992" right="0.19685039370078741" top="0.19685039370078741" bottom="0.19685039370078741" header="0" footer="0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79"/>
  <sheetViews>
    <sheetView topLeftCell="A37" zoomScale="70" zoomScaleNormal="70" zoomScaleSheetLayoutView="49" workbookViewId="0">
      <selection activeCell="B63" sqref="B63:M63"/>
    </sheetView>
  </sheetViews>
  <sheetFormatPr defaultColWidth="9.140625" defaultRowHeight="15" x14ac:dyDescent="0.2"/>
  <cols>
    <col min="1" max="1" width="57.140625" style="3" customWidth="1"/>
    <col min="2" max="2" width="16.7109375" style="3" customWidth="1"/>
    <col min="3" max="3" width="16.85546875" style="3" customWidth="1"/>
    <col min="4" max="4" width="14.42578125" style="3" customWidth="1"/>
    <col min="5" max="6" width="15.7109375" style="3" customWidth="1"/>
    <col min="7" max="7" width="16.5703125" style="3" customWidth="1"/>
    <col min="8" max="8" width="14.85546875" style="3" customWidth="1"/>
    <col min="9" max="9" width="16.5703125" style="3" customWidth="1"/>
    <col min="10" max="10" width="14.42578125" style="3" customWidth="1"/>
    <col min="11" max="11" width="16.28515625" style="3" customWidth="1"/>
    <col min="12" max="12" width="14.7109375" style="3" customWidth="1"/>
    <col min="13" max="13" width="16.85546875" style="3" customWidth="1"/>
    <col min="14" max="14" width="13.42578125" style="3" customWidth="1"/>
    <col min="15" max="15" width="13.7109375" style="3" customWidth="1"/>
    <col min="16" max="16" width="13.85546875" style="3" customWidth="1"/>
    <col min="17" max="17" width="16.140625" style="3" customWidth="1"/>
    <col min="18" max="16384" width="9.140625" style="3"/>
  </cols>
  <sheetData>
    <row r="1" spans="1:17" s="15" customFormat="1" ht="16.5" thickBot="1" x14ac:dyDescent="0.3">
      <c r="A1" s="304" t="s">
        <v>9</v>
      </c>
      <c r="B1" s="304"/>
      <c r="C1" s="304"/>
      <c r="D1" s="304"/>
      <c r="E1" s="304"/>
      <c r="F1" s="304"/>
      <c r="G1" s="304"/>
      <c r="H1" s="304"/>
      <c r="I1" s="304"/>
      <c r="J1" s="305"/>
      <c r="K1" s="305"/>
      <c r="L1" s="39"/>
      <c r="M1" s="40"/>
      <c r="N1" s="226"/>
      <c r="O1" s="226"/>
      <c r="P1" s="226"/>
      <c r="Q1" s="40" t="s">
        <v>195</v>
      </c>
    </row>
    <row r="2" spans="1:17" ht="15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7" s="25" customFormat="1" ht="16.5" thickBot="1" x14ac:dyDescent="0.3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s="15" customFormat="1" ht="28.5" customHeight="1" thickBot="1" x14ac:dyDescent="0.3">
      <c r="A4" s="306" t="s">
        <v>0</v>
      </c>
      <c r="B4" s="309" t="s">
        <v>165</v>
      </c>
      <c r="C4" s="310"/>
      <c r="D4" s="310"/>
      <c r="E4" s="314"/>
      <c r="F4" s="315" t="s">
        <v>197</v>
      </c>
      <c r="G4" s="310"/>
      <c r="H4" s="310"/>
      <c r="I4" s="311"/>
      <c r="J4" s="309" t="s">
        <v>196</v>
      </c>
      <c r="K4" s="310"/>
      <c r="L4" s="310"/>
      <c r="M4" s="311"/>
      <c r="N4" s="319" t="s">
        <v>81</v>
      </c>
      <c r="O4" s="320"/>
      <c r="P4" s="319" t="s">
        <v>82</v>
      </c>
      <c r="Q4" s="320"/>
    </row>
    <row r="5" spans="1:17" s="15" customFormat="1" ht="16.5" thickBot="1" x14ac:dyDescent="0.3">
      <c r="A5" s="307"/>
      <c r="B5" s="312" t="s">
        <v>1</v>
      </c>
      <c r="C5" s="302"/>
      <c r="D5" s="302" t="s">
        <v>74</v>
      </c>
      <c r="E5" s="316"/>
      <c r="F5" s="301" t="s">
        <v>1</v>
      </c>
      <c r="G5" s="302"/>
      <c r="H5" s="302" t="s">
        <v>74</v>
      </c>
      <c r="I5" s="303"/>
      <c r="J5" s="312" t="s">
        <v>1</v>
      </c>
      <c r="K5" s="302"/>
      <c r="L5" s="302" t="s">
        <v>74</v>
      </c>
      <c r="M5" s="303"/>
      <c r="N5" s="321"/>
      <c r="O5" s="322"/>
      <c r="P5" s="321"/>
      <c r="Q5" s="322"/>
    </row>
    <row r="6" spans="1:17" s="15" customFormat="1" ht="32.25" thickBot="1" x14ac:dyDescent="0.3">
      <c r="A6" s="308"/>
      <c r="B6" s="97" t="s">
        <v>5</v>
      </c>
      <c r="C6" s="73" t="s">
        <v>6</v>
      </c>
      <c r="D6" s="73" t="s">
        <v>5</v>
      </c>
      <c r="E6" s="42" t="s">
        <v>6</v>
      </c>
      <c r="F6" s="184" t="s">
        <v>5</v>
      </c>
      <c r="G6" s="187" t="s">
        <v>6</v>
      </c>
      <c r="H6" s="187" t="s">
        <v>5</v>
      </c>
      <c r="I6" s="185" t="s">
        <v>6</v>
      </c>
      <c r="J6" s="186" t="s">
        <v>5</v>
      </c>
      <c r="K6" s="187" t="s">
        <v>6</v>
      </c>
      <c r="L6" s="187" t="s">
        <v>5</v>
      </c>
      <c r="M6" s="185" t="s">
        <v>6</v>
      </c>
      <c r="N6" s="227" t="s">
        <v>193</v>
      </c>
      <c r="O6" s="42" t="s">
        <v>194</v>
      </c>
      <c r="P6" s="227" t="s">
        <v>193</v>
      </c>
      <c r="Q6" s="42" t="s">
        <v>194</v>
      </c>
    </row>
    <row r="7" spans="1:17" s="15" customFormat="1" ht="31.5" x14ac:dyDescent="0.25">
      <c r="A7" s="183" t="s">
        <v>51</v>
      </c>
      <c r="B7" s="217">
        <f t="shared" ref="B7:M7" si="0">SUM(B8:B41)</f>
        <v>0</v>
      </c>
      <c r="C7" s="218">
        <f t="shared" si="0"/>
        <v>0</v>
      </c>
      <c r="D7" s="218">
        <f t="shared" si="0"/>
        <v>0</v>
      </c>
      <c r="E7" s="219">
        <f t="shared" si="0"/>
        <v>0</v>
      </c>
      <c r="F7" s="220">
        <f t="shared" si="0"/>
        <v>0</v>
      </c>
      <c r="G7" s="218">
        <f t="shared" si="0"/>
        <v>0</v>
      </c>
      <c r="H7" s="218">
        <f t="shared" si="0"/>
        <v>0</v>
      </c>
      <c r="I7" s="221">
        <f t="shared" si="0"/>
        <v>0</v>
      </c>
      <c r="J7" s="217">
        <f t="shared" si="0"/>
        <v>0</v>
      </c>
      <c r="K7" s="218">
        <f t="shared" si="0"/>
        <v>0</v>
      </c>
      <c r="L7" s="218">
        <f t="shared" si="0"/>
        <v>0</v>
      </c>
      <c r="M7" s="221">
        <f t="shared" si="0"/>
        <v>0</v>
      </c>
      <c r="N7" s="222" t="e">
        <f>J7/B7*100</f>
        <v>#DIV/0!</v>
      </c>
      <c r="O7" s="223" t="e">
        <f>J7/F7*100</f>
        <v>#DIV/0!</v>
      </c>
      <c r="P7" s="222" t="e">
        <f>K7/C7*100</f>
        <v>#DIV/0!</v>
      </c>
      <c r="Q7" s="223" t="e">
        <f>K7/G7*100</f>
        <v>#DIV/0!</v>
      </c>
    </row>
    <row r="8" spans="1:17" s="15" customFormat="1" ht="15.75" x14ac:dyDescent="0.25">
      <c r="A8" s="27" t="s">
        <v>16</v>
      </c>
      <c r="B8" s="85"/>
      <c r="C8" s="86"/>
      <c r="D8" s="86"/>
      <c r="E8" s="49"/>
      <c r="F8" s="105"/>
      <c r="G8" s="86"/>
      <c r="H8" s="86"/>
      <c r="I8" s="108"/>
      <c r="J8" s="85"/>
      <c r="K8" s="86"/>
      <c r="L8" s="86"/>
      <c r="M8" s="108"/>
      <c r="N8" s="79" t="e">
        <f t="shared" ref="N8:N65" si="1">J8/B8*100</f>
        <v>#DIV/0!</v>
      </c>
      <c r="O8" s="80" t="e">
        <f t="shared" ref="O8:O65" si="2">J8/F8*100</f>
        <v>#DIV/0!</v>
      </c>
      <c r="P8" s="79" t="e">
        <f t="shared" ref="P8:P65" si="3">K8/C8*100</f>
        <v>#DIV/0!</v>
      </c>
      <c r="Q8" s="80" t="e">
        <f t="shared" ref="Q8:Q65" si="4">K8/G8*100</f>
        <v>#DIV/0!</v>
      </c>
    </row>
    <row r="9" spans="1:17" s="15" customFormat="1" ht="30" x14ac:dyDescent="0.25">
      <c r="A9" s="27" t="s">
        <v>17</v>
      </c>
      <c r="B9" s="85"/>
      <c r="C9" s="86"/>
      <c r="D9" s="86"/>
      <c r="E9" s="49"/>
      <c r="F9" s="105"/>
      <c r="G9" s="86"/>
      <c r="H9" s="86"/>
      <c r="I9" s="108"/>
      <c r="J9" s="112"/>
      <c r="K9" s="9"/>
      <c r="L9" s="9"/>
      <c r="M9" s="77"/>
      <c r="N9" s="79" t="e">
        <f t="shared" si="1"/>
        <v>#DIV/0!</v>
      </c>
      <c r="O9" s="80" t="e">
        <f t="shared" si="2"/>
        <v>#DIV/0!</v>
      </c>
      <c r="P9" s="79" t="e">
        <f t="shared" si="3"/>
        <v>#DIV/0!</v>
      </c>
      <c r="Q9" s="80" t="e">
        <f t="shared" si="4"/>
        <v>#DIV/0!</v>
      </c>
    </row>
    <row r="10" spans="1:17" s="15" customFormat="1" ht="15.75" x14ac:dyDescent="0.25">
      <c r="A10" s="27" t="s">
        <v>18</v>
      </c>
      <c r="B10" s="85"/>
      <c r="C10" s="86"/>
      <c r="D10" s="86"/>
      <c r="E10" s="49"/>
      <c r="F10" s="105"/>
      <c r="G10" s="86"/>
      <c r="H10" s="86"/>
      <c r="I10" s="108"/>
      <c r="J10" s="112"/>
      <c r="K10" s="9"/>
      <c r="L10" s="9"/>
      <c r="M10" s="77"/>
      <c r="N10" s="79" t="e">
        <f t="shared" si="1"/>
        <v>#DIV/0!</v>
      </c>
      <c r="O10" s="80" t="e">
        <f t="shared" si="2"/>
        <v>#DIV/0!</v>
      </c>
      <c r="P10" s="79" t="e">
        <f t="shared" si="3"/>
        <v>#DIV/0!</v>
      </c>
      <c r="Q10" s="80" t="e">
        <f t="shared" si="4"/>
        <v>#DIV/0!</v>
      </c>
    </row>
    <row r="11" spans="1:17" s="15" customFormat="1" ht="15.75" x14ac:dyDescent="0.25">
      <c r="A11" s="27" t="s">
        <v>19</v>
      </c>
      <c r="B11" s="85"/>
      <c r="C11" s="86"/>
      <c r="D11" s="86"/>
      <c r="E11" s="49"/>
      <c r="F11" s="105"/>
      <c r="G11" s="86"/>
      <c r="H11" s="86"/>
      <c r="I11" s="108"/>
      <c r="J11" s="112"/>
      <c r="K11" s="9"/>
      <c r="L11" s="9"/>
      <c r="M11" s="77"/>
      <c r="N11" s="79" t="e">
        <f t="shared" si="1"/>
        <v>#DIV/0!</v>
      </c>
      <c r="O11" s="80" t="e">
        <f t="shared" si="2"/>
        <v>#DIV/0!</v>
      </c>
      <c r="P11" s="79" t="e">
        <f t="shared" si="3"/>
        <v>#DIV/0!</v>
      </c>
      <c r="Q11" s="80" t="e">
        <f t="shared" si="4"/>
        <v>#DIV/0!</v>
      </c>
    </row>
    <row r="12" spans="1:17" s="15" customFormat="1" ht="15.75" x14ac:dyDescent="0.25">
      <c r="A12" s="27" t="s">
        <v>20</v>
      </c>
      <c r="B12" s="85"/>
      <c r="C12" s="86"/>
      <c r="D12" s="86"/>
      <c r="E12" s="49"/>
      <c r="F12" s="105"/>
      <c r="G12" s="86"/>
      <c r="H12" s="86"/>
      <c r="I12" s="108"/>
      <c r="J12" s="112"/>
      <c r="K12" s="9"/>
      <c r="L12" s="9"/>
      <c r="M12" s="77"/>
      <c r="N12" s="79" t="e">
        <f t="shared" si="1"/>
        <v>#DIV/0!</v>
      </c>
      <c r="O12" s="80" t="e">
        <f t="shared" si="2"/>
        <v>#DIV/0!</v>
      </c>
      <c r="P12" s="79" t="e">
        <f t="shared" si="3"/>
        <v>#DIV/0!</v>
      </c>
      <c r="Q12" s="80" t="e">
        <f t="shared" si="4"/>
        <v>#DIV/0!</v>
      </c>
    </row>
    <row r="13" spans="1:17" s="15" customFormat="1" ht="15.75" x14ac:dyDescent="0.25">
      <c r="A13" s="27" t="s">
        <v>21</v>
      </c>
      <c r="B13" s="85"/>
      <c r="C13" s="86"/>
      <c r="D13" s="86"/>
      <c r="E13" s="49"/>
      <c r="F13" s="105"/>
      <c r="G13" s="86"/>
      <c r="H13" s="86"/>
      <c r="I13" s="108"/>
      <c r="J13" s="112"/>
      <c r="K13" s="9"/>
      <c r="L13" s="9"/>
      <c r="M13" s="77"/>
      <c r="N13" s="79" t="e">
        <f t="shared" si="1"/>
        <v>#DIV/0!</v>
      </c>
      <c r="O13" s="80" t="e">
        <f t="shared" si="2"/>
        <v>#DIV/0!</v>
      </c>
      <c r="P13" s="79" t="e">
        <f t="shared" si="3"/>
        <v>#DIV/0!</v>
      </c>
      <c r="Q13" s="80" t="e">
        <f t="shared" si="4"/>
        <v>#DIV/0!</v>
      </c>
    </row>
    <row r="14" spans="1:17" s="15" customFormat="1" ht="15.75" x14ac:dyDescent="0.25">
      <c r="A14" s="27" t="s">
        <v>22</v>
      </c>
      <c r="B14" s="85"/>
      <c r="C14" s="86"/>
      <c r="D14" s="86"/>
      <c r="E14" s="49"/>
      <c r="F14" s="105"/>
      <c r="G14" s="86"/>
      <c r="H14" s="86"/>
      <c r="I14" s="108"/>
      <c r="J14" s="112"/>
      <c r="K14" s="9"/>
      <c r="L14" s="9"/>
      <c r="M14" s="77"/>
      <c r="N14" s="79" t="e">
        <f t="shared" si="1"/>
        <v>#DIV/0!</v>
      </c>
      <c r="O14" s="80" t="e">
        <f t="shared" si="2"/>
        <v>#DIV/0!</v>
      </c>
      <c r="P14" s="79" t="e">
        <f t="shared" si="3"/>
        <v>#DIV/0!</v>
      </c>
      <c r="Q14" s="80" t="e">
        <f t="shared" si="4"/>
        <v>#DIV/0!</v>
      </c>
    </row>
    <row r="15" spans="1:17" s="15" customFormat="1" ht="15.75" x14ac:dyDescent="0.25">
      <c r="A15" s="27" t="s">
        <v>23</v>
      </c>
      <c r="B15" s="85"/>
      <c r="C15" s="86"/>
      <c r="D15" s="86"/>
      <c r="E15" s="49"/>
      <c r="F15" s="105"/>
      <c r="G15" s="86"/>
      <c r="H15" s="86"/>
      <c r="I15" s="108"/>
      <c r="J15" s="112"/>
      <c r="K15" s="9"/>
      <c r="L15" s="9"/>
      <c r="M15" s="77"/>
      <c r="N15" s="79" t="e">
        <f t="shared" si="1"/>
        <v>#DIV/0!</v>
      </c>
      <c r="O15" s="80" t="e">
        <f t="shared" si="2"/>
        <v>#DIV/0!</v>
      </c>
      <c r="P15" s="79" t="e">
        <f t="shared" si="3"/>
        <v>#DIV/0!</v>
      </c>
      <c r="Q15" s="80" t="e">
        <f t="shared" si="4"/>
        <v>#DIV/0!</v>
      </c>
    </row>
    <row r="16" spans="1:17" s="15" customFormat="1" ht="15.75" x14ac:dyDescent="0.25">
      <c r="A16" s="27" t="s">
        <v>24</v>
      </c>
      <c r="B16" s="85"/>
      <c r="C16" s="86"/>
      <c r="D16" s="86"/>
      <c r="E16" s="49"/>
      <c r="F16" s="105"/>
      <c r="G16" s="86"/>
      <c r="H16" s="86"/>
      <c r="I16" s="108"/>
      <c r="J16" s="112"/>
      <c r="K16" s="9"/>
      <c r="L16" s="9"/>
      <c r="M16" s="77"/>
      <c r="N16" s="79" t="e">
        <f t="shared" si="1"/>
        <v>#DIV/0!</v>
      </c>
      <c r="O16" s="80" t="e">
        <f t="shared" si="2"/>
        <v>#DIV/0!</v>
      </c>
      <c r="P16" s="79" t="e">
        <f t="shared" si="3"/>
        <v>#DIV/0!</v>
      </c>
      <c r="Q16" s="80" t="e">
        <f t="shared" si="4"/>
        <v>#DIV/0!</v>
      </c>
    </row>
    <row r="17" spans="1:17" s="15" customFormat="1" ht="15.75" x14ac:dyDescent="0.25">
      <c r="A17" s="27" t="s">
        <v>25</v>
      </c>
      <c r="B17" s="85"/>
      <c r="C17" s="86"/>
      <c r="D17" s="86"/>
      <c r="E17" s="49"/>
      <c r="F17" s="105"/>
      <c r="G17" s="86"/>
      <c r="H17" s="86"/>
      <c r="I17" s="108"/>
      <c r="J17" s="112"/>
      <c r="K17" s="9"/>
      <c r="L17" s="9"/>
      <c r="M17" s="77"/>
      <c r="N17" s="79" t="e">
        <f t="shared" si="1"/>
        <v>#DIV/0!</v>
      </c>
      <c r="O17" s="80" t="e">
        <f t="shared" si="2"/>
        <v>#DIV/0!</v>
      </c>
      <c r="P17" s="79" t="e">
        <f t="shared" si="3"/>
        <v>#DIV/0!</v>
      </c>
      <c r="Q17" s="80" t="e">
        <f t="shared" si="4"/>
        <v>#DIV/0!</v>
      </c>
    </row>
    <row r="18" spans="1:17" s="15" customFormat="1" ht="15.75" x14ac:dyDescent="0.25">
      <c r="A18" s="27" t="s">
        <v>26</v>
      </c>
      <c r="B18" s="85"/>
      <c r="C18" s="86"/>
      <c r="D18" s="86"/>
      <c r="E18" s="49"/>
      <c r="F18" s="105"/>
      <c r="G18" s="86"/>
      <c r="H18" s="86"/>
      <c r="I18" s="108"/>
      <c r="J18" s="112"/>
      <c r="K18" s="9"/>
      <c r="L18" s="9"/>
      <c r="M18" s="77"/>
      <c r="N18" s="79" t="e">
        <f t="shared" si="1"/>
        <v>#DIV/0!</v>
      </c>
      <c r="O18" s="80" t="e">
        <f t="shared" si="2"/>
        <v>#DIV/0!</v>
      </c>
      <c r="P18" s="79" t="e">
        <f t="shared" si="3"/>
        <v>#DIV/0!</v>
      </c>
      <c r="Q18" s="80" t="e">
        <f t="shared" si="4"/>
        <v>#DIV/0!</v>
      </c>
    </row>
    <row r="19" spans="1:17" s="15" customFormat="1" ht="15.75" x14ac:dyDescent="0.25">
      <c r="A19" s="27" t="s">
        <v>27</v>
      </c>
      <c r="B19" s="85"/>
      <c r="C19" s="86"/>
      <c r="D19" s="86"/>
      <c r="E19" s="49"/>
      <c r="F19" s="105"/>
      <c r="G19" s="86"/>
      <c r="H19" s="86"/>
      <c r="I19" s="108"/>
      <c r="J19" s="112"/>
      <c r="K19" s="9"/>
      <c r="L19" s="9"/>
      <c r="M19" s="77"/>
      <c r="N19" s="79" t="e">
        <f t="shared" si="1"/>
        <v>#DIV/0!</v>
      </c>
      <c r="O19" s="80" t="e">
        <f t="shared" si="2"/>
        <v>#DIV/0!</v>
      </c>
      <c r="P19" s="79" t="e">
        <f t="shared" si="3"/>
        <v>#DIV/0!</v>
      </c>
      <c r="Q19" s="80" t="e">
        <f t="shared" si="4"/>
        <v>#DIV/0!</v>
      </c>
    </row>
    <row r="20" spans="1:17" s="15" customFormat="1" ht="15.75" x14ac:dyDescent="0.25">
      <c r="A20" s="27" t="s">
        <v>28</v>
      </c>
      <c r="B20" s="85"/>
      <c r="C20" s="86"/>
      <c r="D20" s="86"/>
      <c r="E20" s="49"/>
      <c r="F20" s="105"/>
      <c r="G20" s="86"/>
      <c r="H20" s="86"/>
      <c r="I20" s="108"/>
      <c r="J20" s="112"/>
      <c r="K20" s="9"/>
      <c r="L20" s="9"/>
      <c r="M20" s="77"/>
      <c r="N20" s="79" t="e">
        <f t="shared" si="1"/>
        <v>#DIV/0!</v>
      </c>
      <c r="O20" s="80" t="e">
        <f t="shared" si="2"/>
        <v>#DIV/0!</v>
      </c>
      <c r="P20" s="79" t="e">
        <f t="shared" si="3"/>
        <v>#DIV/0!</v>
      </c>
      <c r="Q20" s="80" t="e">
        <f t="shared" si="4"/>
        <v>#DIV/0!</v>
      </c>
    </row>
    <row r="21" spans="1:17" s="15" customFormat="1" ht="15.75" x14ac:dyDescent="0.25">
      <c r="A21" s="27" t="s">
        <v>29</v>
      </c>
      <c r="B21" s="85"/>
      <c r="C21" s="86"/>
      <c r="D21" s="86"/>
      <c r="E21" s="49"/>
      <c r="F21" s="105"/>
      <c r="G21" s="86"/>
      <c r="H21" s="86"/>
      <c r="I21" s="108"/>
      <c r="J21" s="112"/>
      <c r="K21" s="9"/>
      <c r="L21" s="9"/>
      <c r="M21" s="77"/>
      <c r="N21" s="79" t="e">
        <f t="shared" si="1"/>
        <v>#DIV/0!</v>
      </c>
      <c r="O21" s="80" t="e">
        <f t="shared" si="2"/>
        <v>#DIV/0!</v>
      </c>
      <c r="P21" s="79" t="e">
        <f t="shared" si="3"/>
        <v>#DIV/0!</v>
      </c>
      <c r="Q21" s="80" t="e">
        <f t="shared" si="4"/>
        <v>#DIV/0!</v>
      </c>
    </row>
    <row r="22" spans="1:17" s="15" customFormat="1" ht="15.75" x14ac:dyDescent="0.25">
      <c r="A22" s="27" t="s">
        <v>71</v>
      </c>
      <c r="B22" s="85"/>
      <c r="C22" s="86"/>
      <c r="D22" s="86"/>
      <c r="E22" s="49"/>
      <c r="F22" s="105"/>
      <c r="G22" s="86"/>
      <c r="H22" s="86"/>
      <c r="I22" s="108"/>
      <c r="J22" s="112"/>
      <c r="K22" s="9"/>
      <c r="L22" s="9"/>
      <c r="M22" s="77"/>
      <c r="N22" s="79" t="e">
        <f t="shared" si="1"/>
        <v>#DIV/0!</v>
      </c>
      <c r="O22" s="80" t="e">
        <f t="shared" si="2"/>
        <v>#DIV/0!</v>
      </c>
      <c r="P22" s="79" t="e">
        <f t="shared" si="3"/>
        <v>#DIV/0!</v>
      </c>
      <c r="Q22" s="80" t="e">
        <f t="shared" si="4"/>
        <v>#DIV/0!</v>
      </c>
    </row>
    <row r="23" spans="1:17" s="15" customFormat="1" ht="15.75" x14ac:dyDescent="0.25">
      <c r="A23" s="27" t="s">
        <v>67</v>
      </c>
      <c r="B23" s="85"/>
      <c r="C23" s="86"/>
      <c r="D23" s="86"/>
      <c r="E23" s="49"/>
      <c r="F23" s="105"/>
      <c r="G23" s="86"/>
      <c r="H23" s="86"/>
      <c r="I23" s="108"/>
      <c r="J23" s="112"/>
      <c r="K23" s="9"/>
      <c r="L23" s="9"/>
      <c r="M23" s="77"/>
      <c r="N23" s="79" t="e">
        <f t="shared" si="1"/>
        <v>#DIV/0!</v>
      </c>
      <c r="O23" s="80" t="e">
        <f t="shared" si="2"/>
        <v>#DIV/0!</v>
      </c>
      <c r="P23" s="79" t="e">
        <f t="shared" si="3"/>
        <v>#DIV/0!</v>
      </c>
      <c r="Q23" s="80" t="e">
        <f t="shared" si="4"/>
        <v>#DIV/0!</v>
      </c>
    </row>
    <row r="24" spans="1:17" s="15" customFormat="1" ht="15.75" x14ac:dyDescent="0.25">
      <c r="A24" s="27" t="s">
        <v>31</v>
      </c>
      <c r="B24" s="85"/>
      <c r="C24" s="86"/>
      <c r="D24" s="86"/>
      <c r="E24" s="49"/>
      <c r="F24" s="105"/>
      <c r="G24" s="86"/>
      <c r="H24" s="86"/>
      <c r="I24" s="108"/>
      <c r="J24" s="112"/>
      <c r="K24" s="9"/>
      <c r="L24" s="9"/>
      <c r="M24" s="77"/>
      <c r="N24" s="79" t="e">
        <f t="shared" si="1"/>
        <v>#DIV/0!</v>
      </c>
      <c r="O24" s="80" t="e">
        <f t="shared" si="2"/>
        <v>#DIV/0!</v>
      </c>
      <c r="P24" s="79" t="e">
        <f t="shared" si="3"/>
        <v>#DIV/0!</v>
      </c>
      <c r="Q24" s="80" t="e">
        <f t="shared" si="4"/>
        <v>#DIV/0!</v>
      </c>
    </row>
    <row r="25" spans="1:17" s="15" customFormat="1" ht="15.75" x14ac:dyDescent="0.25">
      <c r="A25" s="27" t="s">
        <v>30</v>
      </c>
      <c r="B25" s="85"/>
      <c r="C25" s="86"/>
      <c r="D25" s="86"/>
      <c r="E25" s="49"/>
      <c r="F25" s="105"/>
      <c r="G25" s="86"/>
      <c r="H25" s="86"/>
      <c r="I25" s="108"/>
      <c r="J25" s="112"/>
      <c r="K25" s="9"/>
      <c r="L25" s="9"/>
      <c r="M25" s="77"/>
      <c r="N25" s="79" t="e">
        <f t="shared" si="1"/>
        <v>#DIV/0!</v>
      </c>
      <c r="O25" s="80" t="e">
        <f t="shared" si="2"/>
        <v>#DIV/0!</v>
      </c>
      <c r="P25" s="79" t="e">
        <f t="shared" si="3"/>
        <v>#DIV/0!</v>
      </c>
      <c r="Q25" s="80" t="e">
        <f t="shared" si="4"/>
        <v>#DIV/0!</v>
      </c>
    </row>
    <row r="26" spans="1:17" s="15" customFormat="1" ht="15.75" x14ac:dyDescent="0.25">
      <c r="A26" s="27" t="s">
        <v>32</v>
      </c>
      <c r="B26" s="85"/>
      <c r="C26" s="86"/>
      <c r="D26" s="86"/>
      <c r="E26" s="49"/>
      <c r="F26" s="105"/>
      <c r="G26" s="86"/>
      <c r="H26" s="86"/>
      <c r="I26" s="108"/>
      <c r="J26" s="112"/>
      <c r="K26" s="9"/>
      <c r="L26" s="9"/>
      <c r="M26" s="77"/>
      <c r="N26" s="79" t="e">
        <f t="shared" si="1"/>
        <v>#DIV/0!</v>
      </c>
      <c r="O26" s="80" t="e">
        <f t="shared" si="2"/>
        <v>#DIV/0!</v>
      </c>
      <c r="P26" s="79" t="e">
        <f t="shared" si="3"/>
        <v>#DIV/0!</v>
      </c>
      <c r="Q26" s="80" t="e">
        <f t="shared" si="4"/>
        <v>#DIV/0!</v>
      </c>
    </row>
    <row r="27" spans="1:17" s="15" customFormat="1" ht="15.75" x14ac:dyDescent="0.25">
      <c r="A27" s="27" t="s">
        <v>36</v>
      </c>
      <c r="B27" s="85"/>
      <c r="C27" s="86"/>
      <c r="D27" s="86"/>
      <c r="E27" s="49"/>
      <c r="F27" s="105"/>
      <c r="G27" s="86"/>
      <c r="H27" s="86"/>
      <c r="I27" s="108"/>
      <c r="J27" s="112"/>
      <c r="K27" s="9"/>
      <c r="L27" s="9"/>
      <c r="M27" s="77"/>
      <c r="N27" s="79" t="e">
        <f t="shared" si="1"/>
        <v>#DIV/0!</v>
      </c>
      <c r="O27" s="80" t="e">
        <f t="shared" si="2"/>
        <v>#DIV/0!</v>
      </c>
      <c r="P27" s="79" t="e">
        <f t="shared" si="3"/>
        <v>#DIV/0!</v>
      </c>
      <c r="Q27" s="80" t="e">
        <f t="shared" si="4"/>
        <v>#DIV/0!</v>
      </c>
    </row>
    <row r="28" spans="1:17" s="15" customFormat="1" ht="15.75" x14ac:dyDescent="0.25">
      <c r="A28" s="27" t="s">
        <v>34</v>
      </c>
      <c r="B28" s="85"/>
      <c r="C28" s="86"/>
      <c r="D28" s="86"/>
      <c r="E28" s="49"/>
      <c r="F28" s="105"/>
      <c r="G28" s="86"/>
      <c r="H28" s="86"/>
      <c r="I28" s="108"/>
      <c r="J28" s="112"/>
      <c r="K28" s="9"/>
      <c r="L28" s="9"/>
      <c r="M28" s="77"/>
      <c r="N28" s="79" t="e">
        <f t="shared" si="1"/>
        <v>#DIV/0!</v>
      </c>
      <c r="O28" s="80" t="e">
        <f t="shared" si="2"/>
        <v>#DIV/0!</v>
      </c>
      <c r="P28" s="79" t="e">
        <f t="shared" si="3"/>
        <v>#DIV/0!</v>
      </c>
      <c r="Q28" s="80" t="e">
        <f t="shared" si="4"/>
        <v>#DIV/0!</v>
      </c>
    </row>
    <row r="29" spans="1:17" s="15" customFormat="1" ht="15.75" x14ac:dyDescent="0.25">
      <c r="A29" s="27" t="s">
        <v>76</v>
      </c>
      <c r="B29" s="85"/>
      <c r="C29" s="86"/>
      <c r="D29" s="86"/>
      <c r="E29" s="49"/>
      <c r="F29" s="105"/>
      <c r="G29" s="86"/>
      <c r="H29" s="86"/>
      <c r="I29" s="108"/>
      <c r="J29" s="112"/>
      <c r="K29" s="9"/>
      <c r="L29" s="9"/>
      <c r="M29" s="77"/>
      <c r="N29" s="79" t="e">
        <f t="shared" si="1"/>
        <v>#DIV/0!</v>
      </c>
      <c r="O29" s="80" t="e">
        <f t="shared" si="2"/>
        <v>#DIV/0!</v>
      </c>
      <c r="P29" s="79" t="e">
        <f t="shared" si="3"/>
        <v>#DIV/0!</v>
      </c>
      <c r="Q29" s="80" t="e">
        <f t="shared" si="4"/>
        <v>#DIV/0!</v>
      </c>
    </row>
    <row r="30" spans="1:17" s="15" customFormat="1" ht="15.75" x14ac:dyDescent="0.25">
      <c r="A30" s="27" t="s">
        <v>35</v>
      </c>
      <c r="B30" s="85"/>
      <c r="C30" s="86"/>
      <c r="D30" s="86"/>
      <c r="E30" s="49"/>
      <c r="F30" s="105"/>
      <c r="G30" s="86"/>
      <c r="H30" s="86"/>
      <c r="I30" s="108"/>
      <c r="J30" s="112"/>
      <c r="K30" s="9"/>
      <c r="L30" s="9"/>
      <c r="M30" s="77"/>
      <c r="N30" s="79" t="e">
        <f t="shared" si="1"/>
        <v>#DIV/0!</v>
      </c>
      <c r="O30" s="80" t="e">
        <f t="shared" si="2"/>
        <v>#DIV/0!</v>
      </c>
      <c r="P30" s="79" t="e">
        <f t="shared" si="3"/>
        <v>#DIV/0!</v>
      </c>
      <c r="Q30" s="80" t="e">
        <f t="shared" si="4"/>
        <v>#DIV/0!</v>
      </c>
    </row>
    <row r="31" spans="1:17" s="15" customFormat="1" ht="15.75" x14ac:dyDescent="0.25">
      <c r="A31" s="27" t="s">
        <v>37</v>
      </c>
      <c r="B31" s="85"/>
      <c r="C31" s="86"/>
      <c r="D31" s="86"/>
      <c r="E31" s="49"/>
      <c r="F31" s="105"/>
      <c r="G31" s="86"/>
      <c r="H31" s="86"/>
      <c r="I31" s="108"/>
      <c r="J31" s="112"/>
      <c r="K31" s="9"/>
      <c r="L31" s="9"/>
      <c r="M31" s="77"/>
      <c r="N31" s="79" t="e">
        <f t="shared" si="1"/>
        <v>#DIV/0!</v>
      </c>
      <c r="O31" s="80" t="e">
        <f t="shared" si="2"/>
        <v>#DIV/0!</v>
      </c>
      <c r="P31" s="79" t="e">
        <f t="shared" si="3"/>
        <v>#DIV/0!</v>
      </c>
      <c r="Q31" s="80" t="e">
        <f t="shared" si="4"/>
        <v>#DIV/0!</v>
      </c>
    </row>
    <row r="32" spans="1:17" s="15" customFormat="1" ht="17.45" customHeight="1" x14ac:dyDescent="0.25">
      <c r="A32" s="27" t="s">
        <v>38</v>
      </c>
      <c r="B32" s="85"/>
      <c r="C32" s="86"/>
      <c r="D32" s="86"/>
      <c r="E32" s="49"/>
      <c r="F32" s="105"/>
      <c r="G32" s="86"/>
      <c r="H32" s="86"/>
      <c r="I32" s="108"/>
      <c r="J32" s="112"/>
      <c r="K32" s="9"/>
      <c r="L32" s="9"/>
      <c r="M32" s="77"/>
      <c r="N32" s="79" t="e">
        <f t="shared" si="1"/>
        <v>#DIV/0!</v>
      </c>
      <c r="O32" s="80" t="e">
        <f t="shared" si="2"/>
        <v>#DIV/0!</v>
      </c>
      <c r="P32" s="79" t="e">
        <f t="shared" si="3"/>
        <v>#DIV/0!</v>
      </c>
      <c r="Q32" s="80" t="e">
        <f t="shared" si="4"/>
        <v>#DIV/0!</v>
      </c>
    </row>
    <row r="33" spans="1:18" s="15" customFormat="1" ht="15.75" x14ac:dyDescent="0.25">
      <c r="A33" s="27" t="s">
        <v>39</v>
      </c>
      <c r="B33" s="85"/>
      <c r="C33" s="86"/>
      <c r="D33" s="86"/>
      <c r="E33" s="49"/>
      <c r="F33" s="105"/>
      <c r="G33" s="86"/>
      <c r="H33" s="86"/>
      <c r="I33" s="108"/>
      <c r="J33" s="112"/>
      <c r="K33" s="9"/>
      <c r="L33" s="9"/>
      <c r="M33" s="77"/>
      <c r="N33" s="79" t="e">
        <f t="shared" si="1"/>
        <v>#DIV/0!</v>
      </c>
      <c r="O33" s="80" t="e">
        <f t="shared" si="2"/>
        <v>#DIV/0!</v>
      </c>
      <c r="P33" s="79" t="e">
        <f t="shared" si="3"/>
        <v>#DIV/0!</v>
      </c>
      <c r="Q33" s="80" t="e">
        <f t="shared" si="4"/>
        <v>#DIV/0!</v>
      </c>
    </row>
    <row r="34" spans="1:18" s="15" customFormat="1" ht="15.75" x14ac:dyDescent="0.25">
      <c r="A34" s="27" t="s">
        <v>40</v>
      </c>
      <c r="B34" s="85"/>
      <c r="C34" s="86"/>
      <c r="D34" s="86"/>
      <c r="E34" s="49"/>
      <c r="F34" s="105"/>
      <c r="G34" s="86"/>
      <c r="H34" s="86"/>
      <c r="I34" s="108"/>
      <c r="J34" s="112"/>
      <c r="K34" s="9"/>
      <c r="L34" s="9"/>
      <c r="M34" s="77"/>
      <c r="N34" s="79" t="e">
        <f t="shared" si="1"/>
        <v>#DIV/0!</v>
      </c>
      <c r="O34" s="80" t="e">
        <f t="shared" si="2"/>
        <v>#DIV/0!</v>
      </c>
      <c r="P34" s="79" t="e">
        <f t="shared" si="3"/>
        <v>#DIV/0!</v>
      </c>
      <c r="Q34" s="80" t="e">
        <f t="shared" si="4"/>
        <v>#DIV/0!</v>
      </c>
    </row>
    <row r="35" spans="1:18" s="15" customFormat="1" ht="15.75" x14ac:dyDescent="0.25">
      <c r="A35" s="27" t="s">
        <v>47</v>
      </c>
      <c r="B35" s="85"/>
      <c r="C35" s="86"/>
      <c r="D35" s="86"/>
      <c r="E35" s="49"/>
      <c r="F35" s="105"/>
      <c r="G35" s="86"/>
      <c r="H35" s="86"/>
      <c r="I35" s="108"/>
      <c r="J35" s="112"/>
      <c r="K35" s="9"/>
      <c r="L35" s="9"/>
      <c r="M35" s="77"/>
      <c r="N35" s="79" t="e">
        <f t="shared" si="1"/>
        <v>#DIV/0!</v>
      </c>
      <c r="O35" s="80" t="e">
        <f t="shared" si="2"/>
        <v>#DIV/0!</v>
      </c>
      <c r="P35" s="79" t="e">
        <f t="shared" si="3"/>
        <v>#DIV/0!</v>
      </c>
      <c r="Q35" s="80" t="e">
        <f t="shared" si="4"/>
        <v>#DIV/0!</v>
      </c>
    </row>
    <row r="36" spans="1:18" s="15" customFormat="1" ht="15.75" x14ac:dyDescent="0.25">
      <c r="A36" s="27" t="s">
        <v>48</v>
      </c>
      <c r="B36" s="85"/>
      <c r="C36" s="86"/>
      <c r="D36" s="86"/>
      <c r="E36" s="49"/>
      <c r="F36" s="105"/>
      <c r="G36" s="86"/>
      <c r="H36" s="86"/>
      <c r="I36" s="108"/>
      <c r="J36" s="112"/>
      <c r="K36" s="9"/>
      <c r="L36" s="9"/>
      <c r="M36" s="77"/>
      <c r="N36" s="79" t="e">
        <f t="shared" si="1"/>
        <v>#DIV/0!</v>
      </c>
      <c r="O36" s="80" t="e">
        <f t="shared" si="2"/>
        <v>#DIV/0!</v>
      </c>
      <c r="P36" s="79" t="e">
        <f t="shared" si="3"/>
        <v>#DIV/0!</v>
      </c>
      <c r="Q36" s="80" t="e">
        <f t="shared" si="4"/>
        <v>#DIV/0!</v>
      </c>
    </row>
    <row r="37" spans="1:18" s="15" customFormat="1" ht="15.75" x14ac:dyDescent="0.25">
      <c r="A37" s="27" t="s">
        <v>49</v>
      </c>
      <c r="B37" s="85"/>
      <c r="C37" s="86"/>
      <c r="D37" s="86"/>
      <c r="E37" s="49"/>
      <c r="F37" s="105"/>
      <c r="G37" s="86"/>
      <c r="H37" s="86"/>
      <c r="I37" s="108"/>
      <c r="J37" s="112"/>
      <c r="K37" s="9"/>
      <c r="L37" s="9"/>
      <c r="M37" s="77"/>
      <c r="N37" s="79" t="e">
        <f t="shared" si="1"/>
        <v>#DIV/0!</v>
      </c>
      <c r="O37" s="80" t="e">
        <f t="shared" si="2"/>
        <v>#DIV/0!</v>
      </c>
      <c r="P37" s="79" t="e">
        <f t="shared" si="3"/>
        <v>#DIV/0!</v>
      </c>
      <c r="Q37" s="80" t="e">
        <f t="shared" si="4"/>
        <v>#DIV/0!</v>
      </c>
    </row>
    <row r="38" spans="1:18" s="15" customFormat="1" ht="15.75" x14ac:dyDescent="0.25">
      <c r="A38" s="27" t="s">
        <v>153</v>
      </c>
      <c r="B38" s="85"/>
      <c r="C38" s="86"/>
      <c r="D38" s="86"/>
      <c r="E38" s="49"/>
      <c r="F38" s="105"/>
      <c r="G38" s="86"/>
      <c r="H38" s="86"/>
      <c r="I38" s="108"/>
      <c r="J38" s="112"/>
      <c r="K38" s="9"/>
      <c r="L38" s="9"/>
      <c r="M38" s="77"/>
      <c r="N38" s="79" t="e">
        <f t="shared" si="1"/>
        <v>#DIV/0!</v>
      </c>
      <c r="O38" s="80" t="e">
        <f t="shared" si="2"/>
        <v>#DIV/0!</v>
      </c>
      <c r="P38" s="79" t="e">
        <f t="shared" si="3"/>
        <v>#DIV/0!</v>
      </c>
      <c r="Q38" s="80" t="e">
        <f t="shared" si="4"/>
        <v>#DIV/0!</v>
      </c>
    </row>
    <row r="39" spans="1:18" s="15" customFormat="1" ht="15.75" x14ac:dyDescent="0.25">
      <c r="A39" s="27" t="s">
        <v>50</v>
      </c>
      <c r="B39" s="85"/>
      <c r="C39" s="86"/>
      <c r="D39" s="86"/>
      <c r="E39" s="49"/>
      <c r="F39" s="105"/>
      <c r="G39" s="86"/>
      <c r="H39" s="86"/>
      <c r="I39" s="108"/>
      <c r="J39" s="112"/>
      <c r="K39" s="9"/>
      <c r="L39" s="9"/>
      <c r="M39" s="77"/>
      <c r="N39" s="79" t="e">
        <f t="shared" si="1"/>
        <v>#DIV/0!</v>
      </c>
      <c r="O39" s="80" t="e">
        <f t="shared" si="2"/>
        <v>#DIV/0!</v>
      </c>
      <c r="P39" s="79" t="e">
        <f t="shared" si="3"/>
        <v>#DIV/0!</v>
      </c>
      <c r="Q39" s="80" t="e">
        <f t="shared" si="4"/>
        <v>#DIV/0!</v>
      </c>
    </row>
    <row r="40" spans="1:18" s="15" customFormat="1" ht="15.75" x14ac:dyDescent="0.25">
      <c r="A40" s="27" t="s">
        <v>52</v>
      </c>
      <c r="B40" s="85"/>
      <c r="C40" s="86"/>
      <c r="D40" s="86"/>
      <c r="E40" s="49"/>
      <c r="F40" s="105"/>
      <c r="G40" s="86"/>
      <c r="H40" s="86"/>
      <c r="I40" s="108"/>
      <c r="J40" s="112"/>
      <c r="K40" s="9"/>
      <c r="L40" s="9"/>
      <c r="M40" s="77"/>
      <c r="N40" s="79" t="e">
        <f t="shared" si="1"/>
        <v>#DIV/0!</v>
      </c>
      <c r="O40" s="80" t="e">
        <f t="shared" si="2"/>
        <v>#DIV/0!</v>
      </c>
      <c r="P40" s="79" t="e">
        <f t="shared" si="3"/>
        <v>#DIV/0!</v>
      </c>
      <c r="Q40" s="80" t="e">
        <f t="shared" si="4"/>
        <v>#DIV/0!</v>
      </c>
    </row>
    <row r="41" spans="1:18" s="15" customFormat="1" ht="16.5" thickBot="1" x14ac:dyDescent="0.3">
      <c r="A41" s="104" t="s">
        <v>53</v>
      </c>
      <c r="B41" s="87"/>
      <c r="C41" s="88"/>
      <c r="D41" s="88"/>
      <c r="E41" s="89"/>
      <c r="F41" s="106"/>
      <c r="G41" s="88"/>
      <c r="H41" s="88"/>
      <c r="I41" s="109"/>
      <c r="J41" s="113"/>
      <c r="K41" s="10"/>
      <c r="L41" s="10"/>
      <c r="M41" s="78"/>
      <c r="N41" s="81" t="e">
        <f>J41/B41*100</f>
        <v>#DIV/0!</v>
      </c>
      <c r="O41" s="82" t="e">
        <f>J41/F41*100</f>
        <v>#DIV/0!</v>
      </c>
      <c r="P41" s="81" t="e">
        <f>K41/C41*100</f>
        <v>#DIV/0!</v>
      </c>
      <c r="Q41" s="82" t="e">
        <f>K41/G41*100</f>
        <v>#DIV/0!</v>
      </c>
    </row>
    <row r="42" spans="1:18" s="15" customFormat="1" ht="16.5" customHeight="1" x14ac:dyDescent="0.25">
      <c r="A42" s="127"/>
      <c r="B42" s="282" t="s">
        <v>1</v>
      </c>
      <c r="C42" s="283"/>
      <c r="D42" s="284" t="s">
        <v>74</v>
      </c>
      <c r="E42" s="285"/>
      <c r="F42" s="286" t="s">
        <v>1</v>
      </c>
      <c r="G42" s="283"/>
      <c r="H42" s="284" t="s">
        <v>74</v>
      </c>
      <c r="I42" s="286"/>
      <c r="J42" s="287" t="s">
        <v>1</v>
      </c>
      <c r="K42" s="288"/>
      <c r="L42" s="288" t="s">
        <v>74</v>
      </c>
      <c r="M42" s="284"/>
      <c r="N42" s="278" t="s">
        <v>85</v>
      </c>
      <c r="O42" s="279"/>
      <c r="P42" s="278" t="s">
        <v>79</v>
      </c>
      <c r="Q42" s="279"/>
    </row>
    <row r="43" spans="1:18" s="15" customFormat="1" ht="15.75" x14ac:dyDescent="0.25">
      <c r="A43" s="183" t="s">
        <v>33</v>
      </c>
      <c r="B43" s="230" t="s">
        <v>5</v>
      </c>
      <c r="C43" s="231" t="s">
        <v>84</v>
      </c>
      <c r="D43" s="231" t="s">
        <v>5</v>
      </c>
      <c r="E43" s="232" t="s">
        <v>84</v>
      </c>
      <c r="F43" s="233" t="s">
        <v>5</v>
      </c>
      <c r="G43" s="231" t="s">
        <v>84</v>
      </c>
      <c r="H43" s="231" t="s">
        <v>5</v>
      </c>
      <c r="I43" s="234" t="s">
        <v>84</v>
      </c>
      <c r="J43" s="230" t="s">
        <v>5</v>
      </c>
      <c r="K43" s="231" t="s">
        <v>84</v>
      </c>
      <c r="L43" s="231" t="s">
        <v>5</v>
      </c>
      <c r="M43" s="234" t="s">
        <v>84</v>
      </c>
      <c r="N43" s="280"/>
      <c r="O43" s="281"/>
      <c r="P43" s="280"/>
      <c r="Q43" s="281"/>
    </row>
    <row r="44" spans="1:18" s="15" customFormat="1" ht="16.5" thickBot="1" x14ac:dyDescent="0.3">
      <c r="A44" s="128" t="s">
        <v>86</v>
      </c>
      <c r="B44" s="129"/>
      <c r="C44" s="130"/>
      <c r="D44" s="130"/>
      <c r="E44" s="131"/>
      <c r="F44" s="132"/>
      <c r="G44" s="130"/>
      <c r="H44" s="130"/>
      <c r="I44" s="133"/>
      <c r="J44" s="134"/>
      <c r="K44" s="135"/>
      <c r="L44" s="135"/>
      <c r="M44" s="192"/>
      <c r="N44" s="136" t="e">
        <f>J44/B44*100</f>
        <v>#DIV/0!</v>
      </c>
      <c r="O44" s="137" t="e">
        <f>J44/F44*100</f>
        <v>#DIV/0!</v>
      </c>
      <c r="P44" s="136" t="e">
        <f>K44/C44*100</f>
        <v>#DIV/0!</v>
      </c>
      <c r="Q44" s="137" t="e">
        <f>K44/G44*100</f>
        <v>#DIV/0!</v>
      </c>
      <c r="R44" s="248"/>
    </row>
    <row r="45" spans="1:18" s="15" customFormat="1" ht="15.75" x14ac:dyDescent="0.25">
      <c r="A45" s="72"/>
      <c r="B45" s="282" t="s">
        <v>1</v>
      </c>
      <c r="C45" s="283"/>
      <c r="D45" s="286" t="s">
        <v>74</v>
      </c>
      <c r="E45" s="285"/>
      <c r="F45" s="282" t="s">
        <v>1</v>
      </c>
      <c r="G45" s="283"/>
      <c r="H45" s="286" t="s">
        <v>74</v>
      </c>
      <c r="I45" s="285"/>
      <c r="J45" s="282" t="s">
        <v>1</v>
      </c>
      <c r="K45" s="283"/>
      <c r="L45" s="286" t="s">
        <v>74</v>
      </c>
      <c r="M45" s="285"/>
      <c r="N45" s="278" t="s">
        <v>85</v>
      </c>
      <c r="O45" s="279"/>
      <c r="P45" s="278" t="s">
        <v>171</v>
      </c>
      <c r="Q45" s="279"/>
    </row>
    <row r="46" spans="1:18" s="15" customFormat="1" ht="15.75" x14ac:dyDescent="0.25">
      <c r="A46" s="364" t="s">
        <v>206</v>
      </c>
      <c r="B46" s="230" t="s">
        <v>5</v>
      </c>
      <c r="C46" s="375" t="s">
        <v>170</v>
      </c>
      <c r="D46" s="233" t="s">
        <v>5</v>
      </c>
      <c r="E46" s="376" t="s">
        <v>170</v>
      </c>
      <c r="F46" s="230" t="s">
        <v>5</v>
      </c>
      <c r="G46" s="375" t="s">
        <v>170</v>
      </c>
      <c r="H46" s="233" t="s">
        <v>5</v>
      </c>
      <c r="I46" s="376" t="s">
        <v>170</v>
      </c>
      <c r="J46" s="230" t="s">
        <v>5</v>
      </c>
      <c r="K46" s="375" t="s">
        <v>170</v>
      </c>
      <c r="L46" s="233" t="s">
        <v>5</v>
      </c>
      <c r="M46" s="376" t="s">
        <v>170</v>
      </c>
      <c r="N46" s="280"/>
      <c r="O46" s="281"/>
      <c r="P46" s="280"/>
      <c r="Q46" s="281"/>
    </row>
    <row r="47" spans="1:18" s="15" customFormat="1" ht="16.5" thickBot="1" x14ac:dyDescent="0.3">
      <c r="A47" s="365" t="s">
        <v>172</v>
      </c>
      <c r="B47" s="373"/>
      <c r="C47" s="240"/>
      <c r="D47" s="374"/>
      <c r="E47" s="242"/>
      <c r="F47" s="373"/>
      <c r="G47" s="240"/>
      <c r="H47" s="374"/>
      <c r="I47" s="242"/>
      <c r="J47" s="373"/>
      <c r="K47" s="240"/>
      <c r="L47" s="374"/>
      <c r="M47" s="242"/>
      <c r="N47" s="136" t="e">
        <f>J47/B47*100</f>
        <v>#DIV/0!</v>
      </c>
      <c r="O47" s="137" t="e">
        <f>J47/F47*100</f>
        <v>#DIV/0!</v>
      </c>
      <c r="P47" s="136" t="e">
        <f>K47/C47*100</f>
        <v>#DIV/0!</v>
      </c>
      <c r="Q47" s="137" t="e">
        <f>K47/G47*100</f>
        <v>#DIV/0!</v>
      </c>
    </row>
    <row r="48" spans="1:18" s="15" customFormat="1" ht="16.5" thickBot="1" x14ac:dyDescent="0.3">
      <c r="A48" s="366" t="s">
        <v>204</v>
      </c>
      <c r="B48" s="243"/>
      <c r="C48" s="237"/>
      <c r="D48" s="241"/>
      <c r="E48" s="244"/>
      <c r="F48" s="243"/>
      <c r="G48" s="237"/>
      <c r="H48" s="241"/>
      <c r="I48" s="244"/>
      <c r="J48" s="246"/>
      <c r="K48" s="238"/>
      <c r="L48" s="245"/>
      <c r="M48" s="247"/>
      <c r="N48" s="136" t="e">
        <f>J48/B48*100</f>
        <v>#DIV/0!</v>
      </c>
      <c r="O48" s="137" t="e">
        <f>J48/F48*100</f>
        <v>#DIV/0!</v>
      </c>
      <c r="P48" s="136" t="e">
        <f>K48/C48*100</f>
        <v>#DIV/0!</v>
      </c>
      <c r="Q48" s="137" t="e">
        <f>K48/G48*100</f>
        <v>#DIV/0!</v>
      </c>
      <c r="R48" s="248"/>
    </row>
    <row r="49" spans="1:18" s="15" customFormat="1" ht="16.5" thickBot="1" x14ac:dyDescent="0.3">
      <c r="A49" s="367"/>
      <c r="B49" s="377"/>
      <c r="C49" s="378"/>
      <c r="D49" s="379"/>
      <c r="E49" s="380"/>
      <c r="F49" s="381"/>
      <c r="G49" s="378"/>
      <c r="H49" s="379"/>
      <c r="I49" s="381"/>
      <c r="J49" s="382"/>
      <c r="K49" s="383"/>
      <c r="L49" s="383"/>
      <c r="M49" s="384"/>
      <c r="N49" s="235"/>
      <c r="O49" s="236"/>
      <c r="P49" s="235"/>
      <c r="Q49" s="236"/>
    </row>
    <row r="50" spans="1:18" s="15" customFormat="1" ht="38.25" customHeight="1" thickBot="1" x14ac:dyDescent="0.3">
      <c r="A50" s="368"/>
      <c r="B50" s="290" t="s">
        <v>1</v>
      </c>
      <c r="C50" s="272"/>
      <c r="D50" s="274" t="s">
        <v>74</v>
      </c>
      <c r="E50" s="289"/>
      <c r="F50" s="291" t="s">
        <v>1</v>
      </c>
      <c r="G50" s="272"/>
      <c r="H50" s="274" t="s">
        <v>74</v>
      </c>
      <c r="I50" s="291"/>
      <c r="J50" s="313" t="s">
        <v>1</v>
      </c>
      <c r="K50" s="273"/>
      <c r="L50" s="273" t="s">
        <v>74</v>
      </c>
      <c r="M50" s="349"/>
      <c r="N50" s="346" t="s">
        <v>79</v>
      </c>
      <c r="O50" s="318"/>
      <c r="P50" s="317" t="s">
        <v>80</v>
      </c>
      <c r="Q50" s="318"/>
    </row>
    <row r="51" spans="1:18" s="15" customFormat="1" ht="32.25" thickBot="1" x14ac:dyDescent="0.3">
      <c r="A51" s="369" t="s">
        <v>41</v>
      </c>
      <c r="B51" s="252" t="s">
        <v>7</v>
      </c>
      <c r="C51" s="253" t="s">
        <v>6</v>
      </c>
      <c r="D51" s="253" t="s">
        <v>7</v>
      </c>
      <c r="E51" s="42" t="s">
        <v>6</v>
      </c>
      <c r="F51" s="99" t="s">
        <v>7</v>
      </c>
      <c r="G51" s="98" t="s">
        <v>6</v>
      </c>
      <c r="H51" s="73" t="s">
        <v>7</v>
      </c>
      <c r="I51" s="254" t="s">
        <v>6</v>
      </c>
      <c r="J51" s="252" t="s">
        <v>7</v>
      </c>
      <c r="K51" s="254" t="s">
        <v>6</v>
      </c>
      <c r="L51" s="253" t="s">
        <v>7</v>
      </c>
      <c r="M51" s="42" t="s">
        <v>6</v>
      </c>
      <c r="N51" s="347" t="s">
        <v>193</v>
      </c>
      <c r="O51" s="42" t="s">
        <v>194</v>
      </c>
      <c r="P51" s="250" t="s">
        <v>193</v>
      </c>
      <c r="Q51" s="42" t="s">
        <v>194</v>
      </c>
    </row>
    <row r="52" spans="1:18" s="15" customFormat="1" ht="15.75" x14ac:dyDescent="0.25">
      <c r="A52" s="28" t="s">
        <v>68</v>
      </c>
      <c r="B52" s="126"/>
      <c r="C52" s="103"/>
      <c r="D52" s="74"/>
      <c r="E52" s="94"/>
      <c r="F52" s="101"/>
      <c r="G52" s="91"/>
      <c r="H52" s="74"/>
      <c r="I52" s="91"/>
      <c r="J52" s="43"/>
      <c r="K52" s="91"/>
      <c r="L52" s="74"/>
      <c r="M52" s="94"/>
      <c r="N52" s="341"/>
      <c r="O52" s="118"/>
      <c r="P52" s="83" t="e">
        <f>K52/C52*100</f>
        <v>#DIV/0!</v>
      </c>
      <c r="Q52" s="84" t="e">
        <f>K52/G52*100</f>
        <v>#DIV/0!</v>
      </c>
    </row>
    <row r="53" spans="1:18" s="15" customFormat="1" ht="15.75" x14ac:dyDescent="0.25">
      <c r="A53" s="27" t="s">
        <v>42</v>
      </c>
      <c r="B53" s="90"/>
      <c r="C53" s="118"/>
      <c r="D53" s="92"/>
      <c r="E53" s="119"/>
      <c r="F53" s="102"/>
      <c r="G53" s="118"/>
      <c r="H53" s="92"/>
      <c r="I53" s="193"/>
      <c r="J53" s="90"/>
      <c r="K53" s="118"/>
      <c r="L53" s="92"/>
      <c r="M53" s="119"/>
      <c r="N53" s="339" t="e">
        <f>J53/B53*100</f>
        <v>#DIV/0!</v>
      </c>
      <c r="O53" s="80" t="e">
        <f t="shared" si="2"/>
        <v>#DIV/0!</v>
      </c>
      <c r="P53" s="199"/>
      <c r="Q53" s="119"/>
    </row>
    <row r="54" spans="1:18" x14ac:dyDescent="0.2">
      <c r="A54" s="27" t="s">
        <v>43</v>
      </c>
      <c r="B54" s="122"/>
      <c r="C54" s="74"/>
      <c r="D54" s="103"/>
      <c r="E54" s="107"/>
      <c r="F54" s="124"/>
      <c r="G54" s="74"/>
      <c r="H54" s="91"/>
      <c r="I54" s="194"/>
      <c r="J54" s="123"/>
      <c r="K54" s="74"/>
      <c r="L54" s="91"/>
      <c r="M54" s="107"/>
      <c r="N54" s="339" t="e">
        <f t="shared" si="1"/>
        <v>#DIV/0!</v>
      </c>
      <c r="O54" s="80" t="e">
        <f>J54/F54*100</f>
        <v>#DIV/0!</v>
      </c>
      <c r="P54" s="199"/>
      <c r="Q54" s="119"/>
    </row>
    <row r="55" spans="1:18" x14ac:dyDescent="0.2">
      <c r="A55" s="27" t="s">
        <v>44</v>
      </c>
      <c r="B55" s="199"/>
      <c r="C55" s="92"/>
      <c r="D55" s="118"/>
      <c r="E55" s="93"/>
      <c r="F55" s="341"/>
      <c r="G55" s="92"/>
      <c r="H55" s="118"/>
      <c r="I55" s="195"/>
      <c r="J55" s="199"/>
      <c r="K55" s="92"/>
      <c r="L55" s="118"/>
      <c r="M55" s="93"/>
      <c r="N55" s="341"/>
      <c r="O55" s="118"/>
      <c r="P55" s="79" t="e">
        <f t="shared" si="3"/>
        <v>#DIV/0!</v>
      </c>
      <c r="Q55" s="80" t="e">
        <f t="shared" si="4"/>
        <v>#DIV/0!</v>
      </c>
    </row>
    <row r="56" spans="1:18" x14ac:dyDescent="0.2">
      <c r="A56" s="117" t="s">
        <v>45</v>
      </c>
      <c r="B56" s="126"/>
      <c r="C56" s="92"/>
      <c r="D56" s="74"/>
      <c r="E56" s="93"/>
      <c r="F56" s="342"/>
      <c r="G56" s="92"/>
      <c r="H56" s="74"/>
      <c r="I56" s="195"/>
      <c r="J56" s="126"/>
      <c r="K56" s="92"/>
      <c r="L56" s="74"/>
      <c r="M56" s="93"/>
      <c r="N56" s="342"/>
      <c r="O56" s="74"/>
      <c r="P56" s="79" t="e">
        <f t="shared" si="3"/>
        <v>#DIV/0!</v>
      </c>
      <c r="Q56" s="80" t="e">
        <f t="shared" si="4"/>
        <v>#DIV/0!</v>
      </c>
    </row>
    <row r="57" spans="1:18" x14ac:dyDescent="0.2">
      <c r="A57" s="117" t="s">
        <v>46</v>
      </c>
      <c r="B57" s="90"/>
      <c r="C57" s="118"/>
      <c r="D57" s="92"/>
      <c r="E57" s="119"/>
      <c r="F57" s="102"/>
      <c r="G57" s="118"/>
      <c r="H57" s="92"/>
      <c r="I57" s="193"/>
      <c r="J57" s="90"/>
      <c r="K57" s="118"/>
      <c r="L57" s="92"/>
      <c r="M57" s="119"/>
      <c r="N57" s="339" t="e">
        <f t="shared" ref="N57" si="5">J57/B57*100</f>
        <v>#DIV/0!</v>
      </c>
      <c r="O57" s="80" t="e">
        <f>J57/F57*100</f>
        <v>#DIV/0!</v>
      </c>
      <c r="P57" s="199"/>
      <c r="Q57" s="119"/>
    </row>
    <row r="58" spans="1:18" ht="18" customHeight="1" thickBot="1" x14ac:dyDescent="0.25">
      <c r="A58" s="100" t="s">
        <v>213</v>
      </c>
      <c r="B58" s="120"/>
      <c r="C58" s="343"/>
      <c r="D58" s="121"/>
      <c r="E58" s="344"/>
      <c r="F58" s="125"/>
      <c r="G58" s="74"/>
      <c r="H58" s="121"/>
      <c r="I58" s="194"/>
      <c r="J58" s="120"/>
      <c r="K58" s="343"/>
      <c r="L58" s="121"/>
      <c r="M58" s="344"/>
      <c r="N58" s="348" t="e">
        <f t="shared" si="1"/>
        <v>#DIV/0!</v>
      </c>
      <c r="O58" s="340" t="e">
        <f t="shared" si="2"/>
        <v>#DIV/0!</v>
      </c>
      <c r="P58" s="345"/>
      <c r="Q58" s="344"/>
      <c r="R58" s="25"/>
    </row>
    <row r="59" spans="1:18" ht="29.25" customHeight="1" thickBot="1" x14ac:dyDescent="0.25">
      <c r="A59" s="370"/>
      <c r="B59" s="275" t="s">
        <v>1</v>
      </c>
      <c r="C59" s="276"/>
      <c r="D59" s="276" t="s">
        <v>74</v>
      </c>
      <c r="E59" s="277"/>
      <c r="F59" s="272" t="s">
        <v>1</v>
      </c>
      <c r="G59" s="273"/>
      <c r="H59" s="273" t="s">
        <v>74</v>
      </c>
      <c r="I59" s="274"/>
      <c r="J59" s="313" t="s">
        <v>1</v>
      </c>
      <c r="K59" s="273"/>
      <c r="L59" s="273" t="s">
        <v>74</v>
      </c>
      <c r="M59" s="274"/>
      <c r="N59" s="317" t="s">
        <v>78</v>
      </c>
      <c r="O59" s="318"/>
      <c r="P59" s="317" t="s">
        <v>88</v>
      </c>
      <c r="Q59" s="318"/>
    </row>
    <row r="60" spans="1:18" ht="32.25" thickBot="1" x14ac:dyDescent="0.25">
      <c r="A60" s="205" t="s">
        <v>166</v>
      </c>
      <c r="B60" s="141" t="s">
        <v>8</v>
      </c>
      <c r="C60" s="115" t="s">
        <v>87</v>
      </c>
      <c r="D60" s="115" t="s">
        <v>8</v>
      </c>
      <c r="E60" s="142" t="s">
        <v>87</v>
      </c>
      <c r="F60" s="114" t="s">
        <v>8</v>
      </c>
      <c r="G60" s="115" t="s">
        <v>87</v>
      </c>
      <c r="H60" s="115" t="s">
        <v>8</v>
      </c>
      <c r="I60" s="116" t="s">
        <v>87</v>
      </c>
      <c r="J60" s="141" t="s">
        <v>8</v>
      </c>
      <c r="K60" s="115" t="s">
        <v>87</v>
      </c>
      <c r="L60" s="115" t="s">
        <v>8</v>
      </c>
      <c r="M60" s="142" t="s">
        <v>87</v>
      </c>
      <c r="N60" s="250" t="s">
        <v>193</v>
      </c>
      <c r="O60" s="42" t="s">
        <v>194</v>
      </c>
      <c r="P60" s="347" t="s">
        <v>193</v>
      </c>
      <c r="Q60" s="42" t="s">
        <v>194</v>
      </c>
    </row>
    <row r="61" spans="1:18" x14ac:dyDescent="0.2">
      <c r="A61" s="206" t="s">
        <v>141</v>
      </c>
      <c r="B61" s="202"/>
      <c r="C61" s="143"/>
      <c r="D61" s="143"/>
      <c r="E61" s="208"/>
      <c r="F61" s="213"/>
      <c r="G61" s="143"/>
      <c r="H61" s="143"/>
      <c r="I61" s="214"/>
      <c r="J61" s="210"/>
      <c r="K61" s="144"/>
      <c r="L61" s="144"/>
      <c r="M61" s="196"/>
      <c r="N61" s="200" t="e">
        <f t="shared" si="1"/>
        <v>#DIV/0!</v>
      </c>
      <c r="O61" s="145" t="e">
        <f t="shared" si="2"/>
        <v>#DIV/0!</v>
      </c>
      <c r="P61" s="371" t="e">
        <f t="shared" si="3"/>
        <v>#DIV/0!</v>
      </c>
      <c r="Q61" s="145" t="e">
        <f t="shared" si="4"/>
        <v>#DIV/0!</v>
      </c>
    </row>
    <row r="62" spans="1:18" x14ac:dyDescent="0.2">
      <c r="A62" s="36" t="s">
        <v>142</v>
      </c>
      <c r="B62" s="203"/>
      <c r="C62" s="95"/>
      <c r="D62" s="95"/>
      <c r="E62" s="111"/>
      <c r="F62" s="44"/>
      <c r="G62" s="95"/>
      <c r="H62" s="95"/>
      <c r="I62" s="30"/>
      <c r="J62" s="211"/>
      <c r="K62" s="75"/>
      <c r="L62" s="75"/>
      <c r="M62" s="197"/>
      <c r="N62" s="79" t="e">
        <f t="shared" si="1"/>
        <v>#DIV/0!</v>
      </c>
      <c r="O62" s="80" t="e">
        <f t="shared" si="2"/>
        <v>#DIV/0!</v>
      </c>
      <c r="P62" s="339" t="e">
        <f t="shared" si="3"/>
        <v>#DIV/0!</v>
      </c>
      <c r="Q62" s="80" t="e">
        <f t="shared" si="4"/>
        <v>#DIV/0!</v>
      </c>
    </row>
    <row r="63" spans="1:18" x14ac:dyDescent="0.2">
      <c r="A63" s="36" t="s">
        <v>143</v>
      </c>
      <c r="B63" s="34"/>
      <c r="C63" s="95"/>
      <c r="D63" s="95"/>
      <c r="E63" s="111"/>
      <c r="F63" s="44"/>
      <c r="G63" s="95"/>
      <c r="H63" s="95"/>
      <c r="I63" s="30"/>
      <c r="J63" s="211"/>
      <c r="K63" s="75"/>
      <c r="L63" s="75"/>
      <c r="M63" s="197"/>
      <c r="N63" s="79" t="e">
        <f t="shared" si="1"/>
        <v>#DIV/0!</v>
      </c>
      <c r="O63" s="80" t="e">
        <f t="shared" si="2"/>
        <v>#DIV/0!</v>
      </c>
      <c r="P63" s="339" t="e">
        <f t="shared" si="3"/>
        <v>#DIV/0!</v>
      </c>
      <c r="Q63" s="80" t="e">
        <f t="shared" si="4"/>
        <v>#DIV/0!</v>
      </c>
    </row>
    <row r="64" spans="1:18" x14ac:dyDescent="0.2">
      <c r="A64" s="36" t="s">
        <v>144</v>
      </c>
      <c r="B64" s="34"/>
      <c r="C64" s="95"/>
      <c r="D64" s="95"/>
      <c r="E64" s="111"/>
      <c r="F64" s="44"/>
      <c r="G64" s="95"/>
      <c r="H64" s="95"/>
      <c r="I64" s="30"/>
      <c r="J64" s="211"/>
      <c r="K64" s="75"/>
      <c r="L64" s="75"/>
      <c r="M64" s="197"/>
      <c r="N64" s="79" t="e">
        <f t="shared" si="1"/>
        <v>#DIV/0!</v>
      </c>
      <c r="O64" s="80" t="e">
        <f t="shared" si="2"/>
        <v>#DIV/0!</v>
      </c>
      <c r="P64" s="339" t="e">
        <f t="shared" si="3"/>
        <v>#DIV/0!</v>
      </c>
      <c r="Q64" s="80" t="e">
        <f t="shared" si="4"/>
        <v>#DIV/0!</v>
      </c>
    </row>
    <row r="65" spans="1:17" x14ac:dyDescent="0.2">
      <c r="A65" s="36" t="s">
        <v>145</v>
      </c>
      <c r="B65" s="34"/>
      <c r="C65" s="95"/>
      <c r="D65" s="95"/>
      <c r="E65" s="111"/>
      <c r="F65" s="44"/>
      <c r="G65" s="95"/>
      <c r="H65" s="95"/>
      <c r="I65" s="30"/>
      <c r="J65" s="211"/>
      <c r="K65" s="75"/>
      <c r="L65" s="75"/>
      <c r="M65" s="197"/>
      <c r="N65" s="79" t="e">
        <f t="shared" si="1"/>
        <v>#DIV/0!</v>
      </c>
      <c r="O65" s="80" t="e">
        <f t="shared" si="2"/>
        <v>#DIV/0!</v>
      </c>
      <c r="P65" s="339" t="e">
        <f t="shared" si="3"/>
        <v>#DIV/0!</v>
      </c>
      <c r="Q65" s="80" t="e">
        <f t="shared" si="4"/>
        <v>#DIV/0!</v>
      </c>
    </row>
    <row r="66" spans="1:17" ht="15.75" thickBot="1" x14ac:dyDescent="0.25">
      <c r="A66" s="207" t="s">
        <v>154</v>
      </c>
      <c r="B66" s="204"/>
      <c r="C66" s="96"/>
      <c r="D66" s="96"/>
      <c r="E66" s="209"/>
      <c r="F66" s="215"/>
      <c r="G66" s="96"/>
      <c r="H66" s="96"/>
      <c r="I66" s="216"/>
      <c r="J66" s="212"/>
      <c r="K66" s="76"/>
      <c r="L66" s="76"/>
      <c r="M66" s="198"/>
      <c r="N66" s="201" t="e">
        <f>J66/B66*100</f>
        <v>#DIV/0!</v>
      </c>
      <c r="O66" s="191" t="e">
        <f>J66/F66*100</f>
        <v>#DIV/0!</v>
      </c>
      <c r="P66" s="372" t="e">
        <f>K66/C66*100</f>
        <v>#DIV/0!</v>
      </c>
      <c r="Q66" s="191" t="e">
        <f>K66/G66*100</f>
        <v>#DIV/0!</v>
      </c>
    </row>
    <row r="67" spans="1:17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2"/>
      <c r="K67" s="13"/>
      <c r="L67" s="12"/>
      <c r="M67" s="13"/>
    </row>
    <row r="68" spans="1:17" ht="15.75" x14ac:dyDescent="0.2">
      <c r="A68" s="45" t="s">
        <v>2</v>
      </c>
      <c r="B68" s="45"/>
      <c r="C68" s="45"/>
      <c r="D68" s="45"/>
      <c r="E68" s="45"/>
      <c r="F68" s="45"/>
      <c r="G68" s="45"/>
      <c r="H68" s="45"/>
      <c r="I68" s="45"/>
      <c r="J68" s="4"/>
    </row>
    <row r="69" spans="1:17" x14ac:dyDescent="0.2">
      <c r="A69" s="292"/>
      <c r="B69" s="293"/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4"/>
    </row>
    <row r="70" spans="1:17" x14ac:dyDescent="0.2">
      <c r="A70" s="295"/>
      <c r="B70" s="296"/>
      <c r="C70" s="296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296"/>
      <c r="O70" s="296"/>
      <c r="P70" s="296"/>
      <c r="Q70" s="297"/>
    </row>
    <row r="71" spans="1:17" x14ac:dyDescent="0.2">
      <c r="A71" s="295"/>
      <c r="B71" s="296"/>
      <c r="C71" s="296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296"/>
      <c r="O71" s="296"/>
      <c r="P71" s="296"/>
      <c r="Q71" s="297"/>
    </row>
    <row r="72" spans="1:17" x14ac:dyDescent="0.2">
      <c r="A72" s="298"/>
      <c r="B72" s="299"/>
      <c r="C72" s="299"/>
      <c r="D72" s="299"/>
      <c r="E72" s="299"/>
      <c r="F72" s="299"/>
      <c r="G72" s="299"/>
      <c r="H72" s="299"/>
      <c r="I72" s="299"/>
      <c r="J72" s="299"/>
      <c r="K72" s="299"/>
      <c r="L72" s="299"/>
      <c r="M72" s="299"/>
      <c r="N72" s="299"/>
      <c r="O72" s="299"/>
      <c r="P72" s="299"/>
      <c r="Q72" s="300"/>
    </row>
    <row r="73" spans="1:17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7" s="20" customFormat="1" x14ac:dyDescent="0.2">
      <c r="A74" s="6" t="s">
        <v>3</v>
      </c>
      <c r="B74" s="6"/>
      <c r="C74" s="6"/>
      <c r="D74" s="6"/>
      <c r="E74" s="19"/>
      <c r="F74" s="19"/>
      <c r="G74" s="19"/>
      <c r="H74" s="6" t="s">
        <v>11</v>
      </c>
      <c r="I74" s="6"/>
      <c r="J74" s="6"/>
      <c r="K74" s="6"/>
      <c r="L74" s="6"/>
      <c r="M74" s="6"/>
      <c r="N74" s="6"/>
      <c r="O74" s="6"/>
      <c r="P74" s="6"/>
      <c r="Q74" s="6"/>
    </row>
    <row r="75" spans="1:17" s="20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</row>
    <row r="76" spans="1:17" s="20" customFormat="1" x14ac:dyDescent="0.2">
      <c r="A76" s="6" t="s">
        <v>4</v>
      </c>
      <c r="B76" s="6"/>
      <c r="C76" s="6"/>
      <c r="D76" s="6"/>
      <c r="E76" s="19"/>
      <c r="F76" s="19"/>
      <c r="G76" s="19"/>
      <c r="H76" s="19"/>
      <c r="I76" s="19"/>
      <c r="J76" s="19"/>
    </row>
    <row r="77" spans="1:17" s="20" customFormat="1" x14ac:dyDescent="0.2">
      <c r="J77" s="19"/>
    </row>
    <row r="78" spans="1:17" x14ac:dyDescent="0.2">
      <c r="J78" s="4"/>
    </row>
    <row r="79" spans="1:17" x14ac:dyDescent="0.2">
      <c r="J79" s="4"/>
    </row>
  </sheetData>
  <sheetProtection algorithmName="SHA-512" hashValue="ljA4zjSg12Sx2jNNMl5LWHdGnUlt/fH7ge8yUZKbpbF14w7B3je3YYn3DdAzme3c4I+Vhk1MVhTFW/qOA6WTjA==" saltValue="OqalaVDOax4dMhlBQubcug==" spinCount="100000" sheet="1" selectLockedCells="1"/>
  <mergeCells count="46">
    <mergeCell ref="D45:E45"/>
    <mergeCell ref="F45:G45"/>
    <mergeCell ref="H45:I45"/>
    <mergeCell ref="J45:K45"/>
    <mergeCell ref="L45:M45"/>
    <mergeCell ref="P4:Q5"/>
    <mergeCell ref="N50:O50"/>
    <mergeCell ref="P50:Q50"/>
    <mergeCell ref="J50:K50"/>
    <mergeCell ref="L50:M50"/>
    <mergeCell ref="P42:Q43"/>
    <mergeCell ref="N4:O5"/>
    <mergeCell ref="N45:O46"/>
    <mergeCell ref="P45:Q46"/>
    <mergeCell ref="A69:Q72"/>
    <mergeCell ref="F5:G5"/>
    <mergeCell ref="H5:I5"/>
    <mergeCell ref="A1:K1"/>
    <mergeCell ref="A4:A6"/>
    <mergeCell ref="J4:M4"/>
    <mergeCell ref="J5:K5"/>
    <mergeCell ref="L5:M5"/>
    <mergeCell ref="J59:K59"/>
    <mergeCell ref="L59:M59"/>
    <mergeCell ref="B4:E4"/>
    <mergeCell ref="F4:I4"/>
    <mergeCell ref="B5:C5"/>
    <mergeCell ref="D5:E5"/>
    <mergeCell ref="N59:O59"/>
    <mergeCell ref="P59:Q59"/>
    <mergeCell ref="F59:G59"/>
    <mergeCell ref="H59:I59"/>
    <mergeCell ref="B59:C59"/>
    <mergeCell ref="D59:E59"/>
    <mergeCell ref="N42:O43"/>
    <mergeCell ref="B42:C42"/>
    <mergeCell ref="D42:E42"/>
    <mergeCell ref="F42:G42"/>
    <mergeCell ref="H42:I42"/>
    <mergeCell ref="J42:K42"/>
    <mergeCell ref="L42:M42"/>
    <mergeCell ref="D50:E50"/>
    <mergeCell ref="B50:C50"/>
    <mergeCell ref="F50:G50"/>
    <mergeCell ref="H50:I50"/>
    <mergeCell ref="B45:C45"/>
  </mergeCells>
  <phoneticPr fontId="1" type="noConversion"/>
  <printOptions horizontalCentered="1" verticalCentered="1"/>
  <pageMargins left="0.19685039370078741" right="0.19685039370078741" top="0.19685039370078741" bottom="0.19685039370078741" header="0.19685039370078741" footer="0"/>
  <pageSetup paperSize="9" scale="44" orientation="landscape" horizontalDpi="4294967294" verticalDpi="4294967294" r:id="rId1"/>
  <headerFooter alignWithMargins="0"/>
  <rowBreaks count="1" manualBreakCount="1">
    <brk id="7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"/>
  <sheetViews>
    <sheetView tabSelected="1" zoomScaleNormal="100" workbookViewId="0">
      <selection activeCell="B67" sqref="B67"/>
    </sheetView>
  </sheetViews>
  <sheetFormatPr defaultColWidth="9.140625" defaultRowHeight="14.25" customHeight="1" x14ac:dyDescent="0.2"/>
  <cols>
    <col min="1" max="1" width="11" style="37" customWidth="1"/>
    <col min="2" max="2" width="61.85546875" style="37" customWidth="1"/>
    <col min="3" max="3" width="18.7109375" style="37" customWidth="1"/>
    <col min="4" max="4" width="16.28515625" style="37" customWidth="1"/>
    <col min="5" max="5" width="17.140625" style="37" customWidth="1"/>
    <col min="6" max="6" width="16.28515625" style="37" customWidth="1"/>
    <col min="7" max="7" width="16.42578125" style="37" customWidth="1"/>
    <col min="8" max="8" width="17.42578125" style="37" customWidth="1"/>
    <col min="9" max="9" width="12.5703125" style="37" customWidth="1"/>
    <col min="10" max="10" width="13.7109375" style="37" customWidth="1"/>
    <col min="11" max="16384" width="9.140625" style="37"/>
  </cols>
  <sheetData>
    <row r="1" spans="1:10" ht="22.5" customHeight="1" thickBot="1" x14ac:dyDescent="0.3">
      <c r="A1" s="304" t="s">
        <v>9</v>
      </c>
      <c r="B1" s="323"/>
      <c r="C1" s="29"/>
      <c r="D1" s="29"/>
      <c r="E1" s="29"/>
      <c r="F1" s="29"/>
      <c r="G1" s="29"/>
      <c r="H1" s="40"/>
      <c r="I1" s="40"/>
      <c r="J1" s="40" t="s">
        <v>198</v>
      </c>
    </row>
    <row r="2" spans="1:10" ht="14.25" customHeight="1" thickBot="1" x14ac:dyDescent="0.25"/>
    <row r="3" spans="1:10" ht="31.5" customHeight="1" thickBot="1" x14ac:dyDescent="0.25">
      <c r="A3" s="391" t="s">
        <v>107</v>
      </c>
      <c r="B3" s="392" t="s">
        <v>94</v>
      </c>
      <c r="C3" s="387" t="s">
        <v>200</v>
      </c>
      <c r="D3" s="388"/>
      <c r="E3" s="385" t="s">
        <v>201</v>
      </c>
      <c r="F3" s="324"/>
      <c r="G3" s="387" t="s">
        <v>199</v>
      </c>
      <c r="H3" s="388"/>
      <c r="I3" s="270" t="s">
        <v>83</v>
      </c>
      <c r="J3" s="271"/>
    </row>
    <row r="4" spans="1:10" ht="36.75" customHeight="1" thickBot="1" x14ac:dyDescent="0.25">
      <c r="A4" s="393"/>
      <c r="B4" s="394"/>
      <c r="C4" s="389" t="s">
        <v>1</v>
      </c>
      <c r="D4" s="390" t="s">
        <v>74</v>
      </c>
      <c r="E4" s="386" t="s">
        <v>1</v>
      </c>
      <c r="F4" s="239" t="s">
        <v>74</v>
      </c>
      <c r="G4" s="389" t="s">
        <v>1</v>
      </c>
      <c r="H4" s="390" t="s">
        <v>74</v>
      </c>
      <c r="I4" s="229" t="s">
        <v>193</v>
      </c>
      <c r="J4" s="251" t="s">
        <v>194</v>
      </c>
    </row>
    <row r="5" spans="1:10" ht="32.25" customHeight="1" x14ac:dyDescent="0.2">
      <c r="A5" s="395" t="s">
        <v>108</v>
      </c>
      <c r="B5" s="396" t="s">
        <v>109</v>
      </c>
      <c r="C5" s="397"/>
      <c r="D5" s="398"/>
      <c r="E5" s="399"/>
      <c r="F5" s="400"/>
      <c r="G5" s="397"/>
      <c r="H5" s="398"/>
      <c r="I5" s="401" t="e">
        <f>G5/C5*100</f>
        <v>#DIV/0!</v>
      </c>
      <c r="J5" s="402" t="e">
        <f>G5/E5*100</f>
        <v>#DIV/0!</v>
      </c>
    </row>
    <row r="6" spans="1:10" ht="45.75" customHeight="1" x14ac:dyDescent="0.2">
      <c r="A6" s="395" t="s">
        <v>110</v>
      </c>
      <c r="B6" s="396" t="s">
        <v>111</v>
      </c>
      <c r="C6" s="397"/>
      <c r="D6" s="398"/>
      <c r="E6" s="399"/>
      <c r="F6" s="400"/>
      <c r="G6" s="397"/>
      <c r="H6" s="398"/>
      <c r="I6" s="401" t="e">
        <f>G6/C6*100</f>
        <v>#DIV/0!</v>
      </c>
      <c r="J6" s="402" t="e">
        <f>G6/E6*100</f>
        <v>#DIV/0!</v>
      </c>
    </row>
    <row r="7" spans="1:10" ht="14.25" customHeight="1" x14ac:dyDescent="0.2">
      <c r="A7" s="395" t="s">
        <v>112</v>
      </c>
      <c r="B7" s="403" t="s">
        <v>98</v>
      </c>
      <c r="C7" s="397"/>
      <c r="D7" s="398"/>
      <c r="E7" s="399"/>
      <c r="F7" s="400"/>
      <c r="G7" s="397"/>
      <c r="H7" s="398"/>
      <c r="I7" s="401" t="e">
        <f t="shared" ref="I7:I35" si="0">G7/C7*100</f>
        <v>#DIV/0!</v>
      </c>
      <c r="J7" s="402" t="e">
        <f t="shared" ref="J7:J35" si="1">G7/E7*100</f>
        <v>#DIV/0!</v>
      </c>
    </row>
    <row r="8" spans="1:10" ht="14.25" customHeight="1" x14ac:dyDescent="0.2">
      <c r="A8" s="395" t="s">
        <v>113</v>
      </c>
      <c r="B8" s="403" t="s">
        <v>99</v>
      </c>
      <c r="C8" s="397"/>
      <c r="D8" s="398"/>
      <c r="E8" s="399"/>
      <c r="F8" s="400"/>
      <c r="G8" s="397"/>
      <c r="H8" s="398"/>
      <c r="I8" s="401" t="e">
        <f t="shared" si="0"/>
        <v>#DIV/0!</v>
      </c>
      <c r="J8" s="402" t="e">
        <f t="shared" si="1"/>
        <v>#DIV/0!</v>
      </c>
    </row>
    <row r="9" spans="1:10" ht="14.25" customHeight="1" x14ac:dyDescent="0.2">
      <c r="A9" s="395" t="s">
        <v>114</v>
      </c>
      <c r="B9" s="403" t="s">
        <v>100</v>
      </c>
      <c r="C9" s="397"/>
      <c r="D9" s="398"/>
      <c r="E9" s="399"/>
      <c r="F9" s="400"/>
      <c r="G9" s="397"/>
      <c r="H9" s="398"/>
      <c r="I9" s="401" t="e">
        <f t="shared" si="0"/>
        <v>#DIV/0!</v>
      </c>
      <c r="J9" s="402" t="e">
        <f t="shared" si="1"/>
        <v>#DIV/0!</v>
      </c>
    </row>
    <row r="10" spans="1:10" ht="14.25" customHeight="1" x14ac:dyDescent="0.2">
      <c r="A10" s="395" t="s">
        <v>115</v>
      </c>
      <c r="B10" s="403" t="s">
        <v>101</v>
      </c>
      <c r="C10" s="397"/>
      <c r="D10" s="398"/>
      <c r="E10" s="399"/>
      <c r="F10" s="400"/>
      <c r="G10" s="397"/>
      <c r="H10" s="398"/>
      <c r="I10" s="401" t="e">
        <f t="shared" si="0"/>
        <v>#DIV/0!</v>
      </c>
      <c r="J10" s="402" t="e">
        <f t="shared" si="1"/>
        <v>#DIV/0!</v>
      </c>
    </row>
    <row r="11" spans="1:10" ht="14.25" customHeight="1" x14ac:dyDescent="0.2">
      <c r="A11" s="395" t="s">
        <v>116</v>
      </c>
      <c r="B11" s="403" t="s">
        <v>102</v>
      </c>
      <c r="C11" s="397"/>
      <c r="D11" s="398"/>
      <c r="E11" s="399"/>
      <c r="F11" s="400"/>
      <c r="G11" s="397"/>
      <c r="H11" s="398"/>
      <c r="I11" s="401" t="e">
        <f t="shared" si="0"/>
        <v>#DIV/0!</v>
      </c>
      <c r="J11" s="402" t="e">
        <f t="shared" si="1"/>
        <v>#DIV/0!</v>
      </c>
    </row>
    <row r="12" spans="1:10" ht="14.25" customHeight="1" x14ac:dyDescent="0.2">
      <c r="A12" s="395" t="s">
        <v>117</v>
      </c>
      <c r="B12" s="396" t="s">
        <v>155</v>
      </c>
      <c r="C12" s="397"/>
      <c r="D12" s="398"/>
      <c r="E12" s="399"/>
      <c r="F12" s="400"/>
      <c r="G12" s="397"/>
      <c r="H12" s="398"/>
      <c r="I12" s="401" t="e">
        <f t="shared" si="0"/>
        <v>#DIV/0!</v>
      </c>
      <c r="J12" s="402" t="e">
        <f t="shared" si="1"/>
        <v>#DIV/0!</v>
      </c>
    </row>
    <row r="13" spans="1:10" ht="14.25" customHeight="1" x14ac:dyDescent="0.2">
      <c r="A13" s="404" t="s">
        <v>118</v>
      </c>
      <c r="B13" s="396" t="s">
        <v>96</v>
      </c>
      <c r="C13" s="85"/>
      <c r="D13" s="49"/>
      <c r="E13" s="105"/>
      <c r="F13" s="108"/>
      <c r="G13" s="405"/>
      <c r="H13" s="406"/>
      <c r="I13" s="401" t="e">
        <f t="shared" si="0"/>
        <v>#DIV/0!</v>
      </c>
      <c r="J13" s="402" t="e">
        <f t="shared" si="1"/>
        <v>#DIV/0!</v>
      </c>
    </row>
    <row r="14" spans="1:10" ht="14.25" customHeight="1" x14ac:dyDescent="0.2">
      <c r="A14" s="404" t="s">
        <v>119</v>
      </c>
      <c r="B14" s="396" t="s">
        <v>97</v>
      </c>
      <c r="C14" s="85"/>
      <c r="D14" s="49"/>
      <c r="E14" s="105"/>
      <c r="F14" s="108"/>
      <c r="G14" s="405"/>
      <c r="H14" s="406"/>
      <c r="I14" s="401" t="e">
        <f t="shared" si="0"/>
        <v>#DIV/0!</v>
      </c>
      <c r="J14" s="402" t="e">
        <f t="shared" si="1"/>
        <v>#DIV/0!</v>
      </c>
    </row>
    <row r="15" spans="1:10" ht="14.25" customHeight="1" x14ac:dyDescent="0.2">
      <c r="A15" s="404" t="s">
        <v>120</v>
      </c>
      <c r="B15" s="403" t="s">
        <v>103</v>
      </c>
      <c r="C15" s="407"/>
      <c r="D15" s="408"/>
      <c r="E15" s="409"/>
      <c r="F15" s="410"/>
      <c r="G15" s="405"/>
      <c r="H15" s="406"/>
      <c r="I15" s="401" t="e">
        <f t="shared" si="0"/>
        <v>#DIV/0!</v>
      </c>
      <c r="J15" s="402" t="e">
        <f t="shared" si="1"/>
        <v>#DIV/0!</v>
      </c>
    </row>
    <row r="16" spans="1:10" ht="14.25" customHeight="1" x14ac:dyDescent="0.2">
      <c r="A16" s="404" t="s">
        <v>121</v>
      </c>
      <c r="B16" s="403" t="s">
        <v>105</v>
      </c>
      <c r="C16" s="407"/>
      <c r="D16" s="408"/>
      <c r="E16" s="409"/>
      <c r="F16" s="410"/>
      <c r="G16" s="405"/>
      <c r="H16" s="406"/>
      <c r="I16" s="401" t="e">
        <f t="shared" si="0"/>
        <v>#DIV/0!</v>
      </c>
      <c r="J16" s="402" t="e">
        <f t="shared" si="1"/>
        <v>#DIV/0!</v>
      </c>
    </row>
    <row r="17" spans="1:11" ht="14.25" customHeight="1" x14ac:dyDescent="0.2">
      <c r="A17" s="404" t="s">
        <v>122</v>
      </c>
      <c r="B17" s="403" t="s">
        <v>104</v>
      </c>
      <c r="C17" s="407"/>
      <c r="D17" s="408"/>
      <c r="E17" s="409"/>
      <c r="F17" s="410"/>
      <c r="G17" s="405"/>
      <c r="H17" s="406"/>
      <c r="I17" s="401" t="e">
        <f t="shared" si="0"/>
        <v>#DIV/0!</v>
      </c>
      <c r="J17" s="402" t="e">
        <f t="shared" si="1"/>
        <v>#DIV/0!</v>
      </c>
    </row>
    <row r="18" spans="1:11" ht="14.25" customHeight="1" x14ac:dyDescent="0.2">
      <c r="A18" s="404" t="s">
        <v>123</v>
      </c>
      <c r="B18" s="403" t="s">
        <v>106</v>
      </c>
      <c r="C18" s="407"/>
      <c r="D18" s="408"/>
      <c r="E18" s="409"/>
      <c r="F18" s="410"/>
      <c r="G18" s="405"/>
      <c r="H18" s="406"/>
      <c r="I18" s="401" t="e">
        <f t="shared" si="0"/>
        <v>#DIV/0!</v>
      </c>
      <c r="J18" s="402" t="e">
        <f t="shared" si="1"/>
        <v>#DIV/0!</v>
      </c>
    </row>
    <row r="19" spans="1:11" ht="14.25" customHeight="1" x14ac:dyDescent="0.2">
      <c r="A19" s="404" t="s">
        <v>124</v>
      </c>
      <c r="B19" s="396" t="s">
        <v>205</v>
      </c>
      <c r="C19" s="407"/>
      <c r="D19" s="408"/>
      <c r="E19" s="409"/>
      <c r="F19" s="410"/>
      <c r="G19" s="405"/>
      <c r="H19" s="406"/>
      <c r="I19" s="401" t="e">
        <f t="shared" si="0"/>
        <v>#DIV/0!</v>
      </c>
      <c r="J19" s="402" t="e">
        <f t="shared" si="1"/>
        <v>#DIV/0!</v>
      </c>
    </row>
    <row r="20" spans="1:11" ht="14.25" customHeight="1" x14ac:dyDescent="0.2">
      <c r="A20" s="404" t="s">
        <v>125</v>
      </c>
      <c r="B20" s="396" t="s">
        <v>156</v>
      </c>
      <c r="C20" s="407"/>
      <c r="D20" s="408"/>
      <c r="E20" s="409"/>
      <c r="F20" s="410"/>
      <c r="G20" s="405"/>
      <c r="H20" s="406"/>
      <c r="I20" s="401" t="e">
        <f t="shared" si="0"/>
        <v>#DIV/0!</v>
      </c>
      <c r="J20" s="402" t="e">
        <f t="shared" si="1"/>
        <v>#DIV/0!</v>
      </c>
    </row>
    <row r="21" spans="1:11" ht="14.25" customHeight="1" x14ac:dyDescent="0.2">
      <c r="A21" s="404" t="s">
        <v>126</v>
      </c>
      <c r="B21" s="396" t="s">
        <v>95</v>
      </c>
      <c r="C21" s="407"/>
      <c r="D21" s="408"/>
      <c r="E21" s="409"/>
      <c r="F21" s="410"/>
      <c r="G21" s="405"/>
      <c r="H21" s="406"/>
      <c r="I21" s="401" t="e">
        <f t="shared" si="0"/>
        <v>#DIV/0!</v>
      </c>
      <c r="J21" s="402" t="e">
        <f t="shared" si="1"/>
        <v>#DIV/0!</v>
      </c>
    </row>
    <row r="22" spans="1:11" ht="14.25" customHeight="1" x14ac:dyDescent="0.2">
      <c r="A22" s="404" t="s">
        <v>127</v>
      </c>
      <c r="B22" s="403" t="s">
        <v>167</v>
      </c>
      <c r="C22" s="407"/>
      <c r="D22" s="408"/>
      <c r="E22" s="409"/>
      <c r="F22" s="410"/>
      <c r="G22" s="405"/>
      <c r="H22" s="406"/>
      <c r="I22" s="401" t="e">
        <f t="shared" si="0"/>
        <v>#DIV/0!</v>
      </c>
      <c r="J22" s="402" t="e">
        <f t="shared" si="1"/>
        <v>#DIV/0!</v>
      </c>
    </row>
    <row r="23" spans="1:11" ht="33" customHeight="1" x14ac:dyDescent="0.2">
      <c r="A23" s="404" t="s">
        <v>128</v>
      </c>
      <c r="B23" s="396" t="s">
        <v>207</v>
      </c>
      <c r="C23" s="407"/>
      <c r="D23" s="408"/>
      <c r="E23" s="409"/>
      <c r="F23" s="410"/>
      <c r="G23" s="405"/>
      <c r="H23" s="406"/>
      <c r="I23" s="401" t="e">
        <f t="shared" si="0"/>
        <v>#DIV/0!</v>
      </c>
      <c r="J23" s="402" t="e">
        <f t="shared" si="1"/>
        <v>#DIV/0!</v>
      </c>
    </row>
    <row r="24" spans="1:11" ht="14.25" customHeight="1" x14ac:dyDescent="0.2">
      <c r="A24" s="404" t="s">
        <v>130</v>
      </c>
      <c r="B24" s="396" t="s">
        <v>129</v>
      </c>
      <c r="C24" s="407"/>
      <c r="D24" s="408"/>
      <c r="E24" s="409"/>
      <c r="F24" s="410"/>
      <c r="G24" s="405"/>
      <c r="H24" s="406"/>
      <c r="I24" s="401" t="e">
        <f t="shared" si="0"/>
        <v>#DIV/0!</v>
      </c>
      <c r="J24" s="402" t="e">
        <f t="shared" si="1"/>
        <v>#DIV/0!</v>
      </c>
    </row>
    <row r="25" spans="1:11" ht="14.25" customHeight="1" x14ac:dyDescent="0.2">
      <c r="A25" s="404" t="s">
        <v>132</v>
      </c>
      <c r="B25" s="396" t="s">
        <v>131</v>
      </c>
      <c r="C25" s="407"/>
      <c r="D25" s="408"/>
      <c r="E25" s="409"/>
      <c r="F25" s="410"/>
      <c r="G25" s="405"/>
      <c r="H25" s="406"/>
      <c r="I25" s="401" t="e">
        <f t="shared" si="0"/>
        <v>#DIV/0!</v>
      </c>
      <c r="J25" s="402" t="e">
        <f t="shared" si="1"/>
        <v>#DIV/0!</v>
      </c>
    </row>
    <row r="26" spans="1:11" ht="14.25" customHeight="1" x14ac:dyDescent="0.2">
      <c r="A26" s="404" t="s">
        <v>133</v>
      </c>
      <c r="B26" s="396" t="s">
        <v>89</v>
      </c>
      <c r="C26" s="407"/>
      <c r="D26" s="408"/>
      <c r="E26" s="409"/>
      <c r="F26" s="410"/>
      <c r="G26" s="405"/>
      <c r="H26" s="406"/>
      <c r="I26" s="401" t="e">
        <f t="shared" si="0"/>
        <v>#DIV/0!</v>
      </c>
      <c r="J26" s="402" t="e">
        <f t="shared" si="1"/>
        <v>#DIV/0!</v>
      </c>
      <c r="K26" s="350"/>
    </row>
    <row r="27" spans="1:11" ht="14.25" customHeight="1" x14ac:dyDescent="0.2">
      <c r="A27" s="404" t="s">
        <v>134</v>
      </c>
      <c r="B27" s="396" t="s">
        <v>90</v>
      </c>
      <c r="C27" s="407"/>
      <c r="D27" s="408"/>
      <c r="E27" s="409"/>
      <c r="F27" s="410"/>
      <c r="G27" s="405"/>
      <c r="H27" s="406"/>
      <c r="I27" s="401" t="e">
        <f t="shared" si="0"/>
        <v>#DIV/0!</v>
      </c>
      <c r="J27" s="402" t="e">
        <f t="shared" si="1"/>
        <v>#DIV/0!</v>
      </c>
    </row>
    <row r="28" spans="1:11" ht="14.25" customHeight="1" x14ac:dyDescent="0.2">
      <c r="A28" s="404" t="s">
        <v>135</v>
      </c>
      <c r="B28" s="396" t="s">
        <v>168</v>
      </c>
      <c r="C28" s="407"/>
      <c r="D28" s="408"/>
      <c r="E28" s="409"/>
      <c r="F28" s="410"/>
      <c r="G28" s="405"/>
      <c r="H28" s="406"/>
      <c r="I28" s="401" t="e">
        <f t="shared" si="0"/>
        <v>#DIV/0!</v>
      </c>
      <c r="J28" s="402" t="e">
        <f t="shared" si="1"/>
        <v>#DIV/0!</v>
      </c>
    </row>
    <row r="29" spans="1:11" ht="14.25" customHeight="1" x14ac:dyDescent="0.2">
      <c r="A29" s="404" t="s">
        <v>136</v>
      </c>
      <c r="B29" s="396" t="s">
        <v>91</v>
      </c>
      <c r="C29" s="407"/>
      <c r="D29" s="408"/>
      <c r="E29" s="409"/>
      <c r="F29" s="410"/>
      <c r="G29" s="405"/>
      <c r="H29" s="406"/>
      <c r="I29" s="401" t="e">
        <f t="shared" si="0"/>
        <v>#DIV/0!</v>
      </c>
      <c r="J29" s="402" t="e">
        <f t="shared" si="1"/>
        <v>#DIV/0!</v>
      </c>
    </row>
    <row r="30" spans="1:11" ht="14.25" customHeight="1" x14ac:dyDescent="0.2">
      <c r="A30" s="404" t="s">
        <v>137</v>
      </c>
      <c r="B30" s="396" t="s">
        <v>92</v>
      </c>
      <c r="C30" s="407"/>
      <c r="D30" s="408"/>
      <c r="E30" s="409"/>
      <c r="F30" s="410"/>
      <c r="G30" s="405"/>
      <c r="H30" s="406"/>
      <c r="I30" s="401" t="e">
        <f t="shared" si="0"/>
        <v>#DIV/0!</v>
      </c>
      <c r="J30" s="402" t="e">
        <f t="shared" si="1"/>
        <v>#DIV/0!</v>
      </c>
    </row>
    <row r="31" spans="1:11" ht="14.25" customHeight="1" x14ac:dyDescent="0.2">
      <c r="A31" s="404" t="s">
        <v>138</v>
      </c>
      <c r="B31" s="396" t="s">
        <v>93</v>
      </c>
      <c r="C31" s="407"/>
      <c r="D31" s="408"/>
      <c r="E31" s="409"/>
      <c r="F31" s="410"/>
      <c r="G31" s="405"/>
      <c r="H31" s="406"/>
      <c r="I31" s="401" t="e">
        <f t="shared" si="0"/>
        <v>#DIV/0!</v>
      </c>
      <c r="J31" s="402" t="e">
        <f t="shared" si="1"/>
        <v>#DIV/0!</v>
      </c>
    </row>
    <row r="32" spans="1:11" ht="14.25" customHeight="1" x14ac:dyDescent="0.2">
      <c r="A32" s="404" t="s">
        <v>139</v>
      </c>
      <c r="B32" s="396" t="s">
        <v>157</v>
      </c>
      <c r="C32" s="407"/>
      <c r="D32" s="408"/>
      <c r="E32" s="409"/>
      <c r="F32" s="410"/>
      <c r="G32" s="405"/>
      <c r="H32" s="406"/>
      <c r="I32" s="401" t="e">
        <f t="shared" si="0"/>
        <v>#DIV/0!</v>
      </c>
      <c r="J32" s="402" t="e">
        <f t="shared" si="1"/>
        <v>#DIV/0!</v>
      </c>
    </row>
    <row r="33" spans="1:10" ht="14.25" customHeight="1" x14ac:dyDescent="0.2">
      <c r="A33" s="404" t="s">
        <v>158</v>
      </c>
      <c r="B33" s="403" t="s">
        <v>159</v>
      </c>
      <c r="C33" s="85"/>
      <c r="D33" s="49"/>
      <c r="E33" s="105"/>
      <c r="F33" s="108"/>
      <c r="G33" s="405"/>
      <c r="H33" s="406"/>
      <c r="I33" s="401" t="e">
        <f t="shared" si="0"/>
        <v>#DIV/0!</v>
      </c>
      <c r="J33" s="402" t="e">
        <f t="shared" si="1"/>
        <v>#DIV/0!</v>
      </c>
    </row>
    <row r="34" spans="1:10" ht="14.25" customHeight="1" x14ac:dyDescent="0.2">
      <c r="A34" s="404" t="s">
        <v>160</v>
      </c>
      <c r="B34" s="403" t="s">
        <v>161</v>
      </c>
      <c r="C34" s="85"/>
      <c r="D34" s="49"/>
      <c r="E34" s="105"/>
      <c r="F34" s="108"/>
      <c r="G34" s="405"/>
      <c r="H34" s="406"/>
      <c r="I34" s="401" t="e">
        <f t="shared" si="0"/>
        <v>#DIV/0!</v>
      </c>
      <c r="J34" s="402" t="e">
        <f t="shared" si="1"/>
        <v>#DIV/0!</v>
      </c>
    </row>
    <row r="35" spans="1:10" ht="14.25" customHeight="1" x14ac:dyDescent="0.2">
      <c r="A35" s="411" t="s">
        <v>162</v>
      </c>
      <c r="B35" s="412" t="s">
        <v>163</v>
      </c>
      <c r="C35" s="87"/>
      <c r="D35" s="89"/>
      <c r="E35" s="106"/>
      <c r="F35" s="109"/>
      <c r="G35" s="413"/>
      <c r="H35" s="414"/>
      <c r="I35" s="415" t="e">
        <f t="shared" si="0"/>
        <v>#DIV/0!</v>
      </c>
      <c r="J35" s="416" t="e">
        <f t="shared" si="1"/>
        <v>#DIV/0!</v>
      </c>
    </row>
    <row r="36" spans="1:10" ht="14.25" customHeight="1" x14ac:dyDescent="0.2">
      <c r="A36" s="411" t="s">
        <v>214</v>
      </c>
      <c r="B36" s="412" t="s">
        <v>217</v>
      </c>
      <c r="C36" s="87"/>
      <c r="D36" s="89"/>
      <c r="E36" s="106"/>
      <c r="F36" s="109"/>
      <c r="G36" s="413"/>
      <c r="H36" s="414"/>
      <c r="I36" s="415" t="e">
        <f t="shared" ref="I36:I51" si="2">G36/C36*100</f>
        <v>#DIV/0!</v>
      </c>
      <c r="J36" s="416" t="e">
        <f t="shared" ref="J36:J51" si="3">G36/E36*100</f>
        <v>#DIV/0!</v>
      </c>
    </row>
    <row r="37" spans="1:10" ht="14.25" customHeight="1" x14ac:dyDescent="0.2">
      <c r="A37" s="411" t="s">
        <v>215</v>
      </c>
      <c r="B37" s="412" t="s">
        <v>216</v>
      </c>
      <c r="C37" s="87"/>
      <c r="D37" s="89"/>
      <c r="E37" s="106"/>
      <c r="F37" s="109"/>
      <c r="G37" s="413"/>
      <c r="H37" s="414"/>
      <c r="I37" s="415" t="e">
        <f t="shared" si="2"/>
        <v>#DIV/0!</v>
      </c>
      <c r="J37" s="416" t="e">
        <f t="shared" si="3"/>
        <v>#DIV/0!</v>
      </c>
    </row>
    <row r="38" spans="1:10" ht="14.25" customHeight="1" x14ac:dyDescent="0.2">
      <c r="A38" s="411" t="s">
        <v>218</v>
      </c>
      <c r="B38" s="412" t="s">
        <v>219</v>
      </c>
      <c r="C38" s="87"/>
      <c r="D38" s="89"/>
      <c r="E38" s="106"/>
      <c r="F38" s="109"/>
      <c r="G38" s="413"/>
      <c r="H38" s="414"/>
      <c r="I38" s="415" t="e">
        <f t="shared" si="2"/>
        <v>#DIV/0!</v>
      </c>
      <c r="J38" s="416" t="e">
        <f t="shared" si="3"/>
        <v>#DIV/0!</v>
      </c>
    </row>
    <row r="39" spans="1:10" ht="14.25" customHeight="1" x14ac:dyDescent="0.2">
      <c r="A39" s="411" t="s">
        <v>108</v>
      </c>
      <c r="B39" s="412" t="s">
        <v>220</v>
      </c>
      <c r="C39" s="87"/>
      <c r="D39" s="89"/>
      <c r="E39" s="106"/>
      <c r="F39" s="109"/>
      <c r="G39" s="413"/>
      <c r="H39" s="414"/>
      <c r="I39" s="415" t="e">
        <f t="shared" si="2"/>
        <v>#DIV/0!</v>
      </c>
      <c r="J39" s="416" t="e">
        <f t="shared" si="3"/>
        <v>#DIV/0!</v>
      </c>
    </row>
    <row r="40" spans="1:10" ht="14.25" customHeight="1" x14ac:dyDescent="0.2">
      <c r="A40" s="411" t="s">
        <v>221</v>
      </c>
      <c r="B40" s="412" t="s">
        <v>222</v>
      </c>
      <c r="C40" s="87"/>
      <c r="D40" s="89"/>
      <c r="E40" s="106"/>
      <c r="F40" s="109"/>
      <c r="G40" s="413"/>
      <c r="H40" s="414"/>
      <c r="I40" s="415" t="e">
        <f t="shared" si="2"/>
        <v>#DIV/0!</v>
      </c>
      <c r="J40" s="416" t="e">
        <f t="shared" si="3"/>
        <v>#DIV/0!</v>
      </c>
    </row>
    <row r="41" spans="1:10" ht="14.25" customHeight="1" x14ac:dyDescent="0.2">
      <c r="A41" s="411" t="s">
        <v>223</v>
      </c>
      <c r="B41" s="412" t="s">
        <v>224</v>
      </c>
      <c r="C41" s="87"/>
      <c r="D41" s="89"/>
      <c r="E41" s="106"/>
      <c r="F41" s="109"/>
      <c r="G41" s="413"/>
      <c r="H41" s="414"/>
      <c r="I41" s="415" t="e">
        <f t="shared" si="2"/>
        <v>#DIV/0!</v>
      </c>
      <c r="J41" s="416" t="e">
        <f t="shared" si="3"/>
        <v>#DIV/0!</v>
      </c>
    </row>
    <row r="42" spans="1:10" ht="14.25" customHeight="1" x14ac:dyDescent="0.2">
      <c r="A42" s="411" t="s">
        <v>225</v>
      </c>
      <c r="B42" s="412" t="s">
        <v>226</v>
      </c>
      <c r="C42" s="87"/>
      <c r="D42" s="89"/>
      <c r="E42" s="106"/>
      <c r="F42" s="109"/>
      <c r="G42" s="413"/>
      <c r="H42" s="414"/>
      <c r="I42" s="415" t="e">
        <f t="shared" si="2"/>
        <v>#DIV/0!</v>
      </c>
      <c r="J42" s="416" t="e">
        <f t="shared" si="3"/>
        <v>#DIV/0!</v>
      </c>
    </row>
    <row r="43" spans="1:10" ht="14.25" customHeight="1" x14ac:dyDescent="0.2">
      <c r="A43" s="411" t="s">
        <v>227</v>
      </c>
      <c r="B43" s="412" t="s">
        <v>228</v>
      </c>
      <c r="C43" s="87"/>
      <c r="D43" s="89"/>
      <c r="E43" s="106"/>
      <c r="F43" s="109"/>
      <c r="G43" s="413"/>
      <c r="H43" s="414"/>
      <c r="I43" s="415" t="e">
        <f t="shared" si="2"/>
        <v>#DIV/0!</v>
      </c>
      <c r="J43" s="416" t="e">
        <f t="shared" si="3"/>
        <v>#DIV/0!</v>
      </c>
    </row>
    <row r="44" spans="1:10" ht="14.25" customHeight="1" x14ac:dyDescent="0.2">
      <c r="A44" s="411" t="s">
        <v>229</v>
      </c>
      <c r="B44" s="412" t="s">
        <v>230</v>
      </c>
      <c r="C44" s="87"/>
      <c r="D44" s="89"/>
      <c r="E44" s="106"/>
      <c r="F44" s="109"/>
      <c r="G44" s="413"/>
      <c r="H44" s="414"/>
      <c r="I44" s="415" t="e">
        <f t="shared" si="2"/>
        <v>#DIV/0!</v>
      </c>
      <c r="J44" s="416" t="e">
        <f t="shared" si="3"/>
        <v>#DIV/0!</v>
      </c>
    </row>
    <row r="45" spans="1:10" ht="14.25" customHeight="1" x14ac:dyDescent="0.2">
      <c r="A45" s="411" t="s">
        <v>231</v>
      </c>
      <c r="B45" s="412" t="s">
        <v>232</v>
      </c>
      <c r="C45" s="87"/>
      <c r="D45" s="89"/>
      <c r="E45" s="106"/>
      <c r="F45" s="109"/>
      <c r="G45" s="413"/>
      <c r="H45" s="414"/>
      <c r="I45" s="415" t="e">
        <f t="shared" si="2"/>
        <v>#DIV/0!</v>
      </c>
      <c r="J45" s="416" t="e">
        <f t="shared" si="3"/>
        <v>#DIV/0!</v>
      </c>
    </row>
    <row r="46" spans="1:10" ht="14.25" customHeight="1" x14ac:dyDescent="0.2">
      <c r="A46" s="411" t="s">
        <v>233</v>
      </c>
      <c r="B46" s="412" t="s">
        <v>234</v>
      </c>
      <c r="C46" s="87"/>
      <c r="D46" s="89"/>
      <c r="E46" s="106"/>
      <c r="F46" s="109"/>
      <c r="G46" s="413"/>
      <c r="H46" s="414"/>
      <c r="I46" s="415" t="e">
        <f t="shared" si="2"/>
        <v>#DIV/0!</v>
      </c>
      <c r="J46" s="416" t="e">
        <f t="shared" si="3"/>
        <v>#DIV/0!</v>
      </c>
    </row>
    <row r="47" spans="1:10" ht="14.25" customHeight="1" x14ac:dyDescent="0.2">
      <c r="A47" s="411" t="s">
        <v>235</v>
      </c>
      <c r="B47" s="412" t="s">
        <v>236</v>
      </c>
      <c r="C47" s="87"/>
      <c r="D47" s="89"/>
      <c r="E47" s="106"/>
      <c r="F47" s="109"/>
      <c r="G47" s="413"/>
      <c r="H47" s="414"/>
      <c r="I47" s="415" t="e">
        <f t="shared" si="2"/>
        <v>#DIV/0!</v>
      </c>
      <c r="J47" s="416" t="e">
        <f t="shared" si="3"/>
        <v>#DIV/0!</v>
      </c>
    </row>
    <row r="48" spans="1:10" ht="14.25" customHeight="1" x14ac:dyDescent="0.2">
      <c r="A48" s="411" t="s">
        <v>237</v>
      </c>
      <c r="B48" s="412" t="s">
        <v>238</v>
      </c>
      <c r="C48" s="87"/>
      <c r="D48" s="89"/>
      <c r="E48" s="106"/>
      <c r="F48" s="109"/>
      <c r="G48" s="413"/>
      <c r="H48" s="414"/>
      <c r="I48" s="415" t="e">
        <f t="shared" si="2"/>
        <v>#DIV/0!</v>
      </c>
      <c r="J48" s="416" t="e">
        <f t="shared" si="3"/>
        <v>#DIV/0!</v>
      </c>
    </row>
    <row r="49" spans="1:10" ht="14.25" customHeight="1" x14ac:dyDescent="0.2">
      <c r="A49" s="411" t="s">
        <v>239</v>
      </c>
      <c r="B49" s="412" t="s">
        <v>240</v>
      </c>
      <c r="C49" s="87"/>
      <c r="D49" s="89"/>
      <c r="E49" s="106"/>
      <c r="F49" s="109"/>
      <c r="G49" s="413"/>
      <c r="H49" s="414"/>
      <c r="I49" s="415" t="e">
        <f t="shared" si="2"/>
        <v>#DIV/0!</v>
      </c>
      <c r="J49" s="416" t="e">
        <f t="shared" si="3"/>
        <v>#DIV/0!</v>
      </c>
    </row>
    <row r="50" spans="1:10" ht="14.25" customHeight="1" x14ac:dyDescent="0.2">
      <c r="A50" s="411" t="s">
        <v>241</v>
      </c>
      <c r="B50" s="412" t="s">
        <v>242</v>
      </c>
      <c r="C50" s="87"/>
      <c r="D50" s="89"/>
      <c r="E50" s="106"/>
      <c r="F50" s="109"/>
      <c r="G50" s="413"/>
      <c r="H50" s="414"/>
      <c r="I50" s="415" t="e">
        <f t="shared" si="2"/>
        <v>#DIV/0!</v>
      </c>
      <c r="J50" s="416" t="e">
        <f t="shared" si="3"/>
        <v>#DIV/0!</v>
      </c>
    </row>
    <row r="51" spans="1:10" ht="14.25" customHeight="1" x14ac:dyDescent="0.2">
      <c r="A51" s="411" t="s">
        <v>243</v>
      </c>
      <c r="B51" s="412" t="s">
        <v>244</v>
      </c>
      <c r="C51" s="87"/>
      <c r="D51" s="89"/>
      <c r="E51" s="106"/>
      <c r="F51" s="109"/>
      <c r="G51" s="413"/>
      <c r="H51" s="414"/>
      <c r="I51" s="415" t="e">
        <f t="shared" si="2"/>
        <v>#DIV/0!</v>
      </c>
      <c r="J51" s="416" t="e">
        <f t="shared" si="3"/>
        <v>#DIV/0!</v>
      </c>
    </row>
    <row r="52" spans="1:10" ht="14.25" customHeight="1" x14ac:dyDescent="0.2">
      <c r="A52" s="417" t="s">
        <v>173</v>
      </c>
      <c r="B52" s="396" t="s">
        <v>174</v>
      </c>
      <c r="C52" s="85"/>
      <c r="D52" s="49"/>
      <c r="E52" s="105"/>
      <c r="F52" s="108"/>
      <c r="G52" s="405"/>
      <c r="H52" s="406"/>
      <c r="I52" s="415" t="e">
        <f t="shared" ref="I52:I59" si="4">G52/C52*100</f>
        <v>#DIV/0!</v>
      </c>
      <c r="J52" s="416" t="e">
        <f t="shared" ref="J52:J59" si="5">G52/E52*100</f>
        <v>#DIV/0!</v>
      </c>
    </row>
    <row r="53" spans="1:10" ht="14.25" customHeight="1" x14ac:dyDescent="0.2">
      <c r="A53" s="417" t="s">
        <v>175</v>
      </c>
      <c r="B53" s="396" t="s">
        <v>176</v>
      </c>
      <c r="C53" s="85"/>
      <c r="D53" s="49"/>
      <c r="E53" s="105"/>
      <c r="F53" s="108"/>
      <c r="G53" s="405"/>
      <c r="H53" s="406"/>
      <c r="I53" s="415" t="e">
        <f t="shared" si="4"/>
        <v>#DIV/0!</v>
      </c>
      <c r="J53" s="416" t="e">
        <f t="shared" si="5"/>
        <v>#DIV/0!</v>
      </c>
    </row>
    <row r="54" spans="1:10" ht="14.25" customHeight="1" x14ac:dyDescent="0.2">
      <c r="A54" s="417" t="s">
        <v>177</v>
      </c>
      <c r="B54" s="396" t="s">
        <v>178</v>
      </c>
      <c r="C54" s="85"/>
      <c r="D54" s="49"/>
      <c r="E54" s="105"/>
      <c r="F54" s="108"/>
      <c r="G54" s="405"/>
      <c r="H54" s="406"/>
      <c r="I54" s="415" t="e">
        <f t="shared" si="4"/>
        <v>#DIV/0!</v>
      </c>
      <c r="J54" s="416" t="e">
        <f t="shared" si="5"/>
        <v>#DIV/0!</v>
      </c>
    </row>
    <row r="55" spans="1:10" ht="14.25" customHeight="1" x14ac:dyDescent="0.2">
      <c r="A55" s="417" t="s">
        <v>179</v>
      </c>
      <c r="B55" s="396" t="s">
        <v>180</v>
      </c>
      <c r="C55" s="85"/>
      <c r="D55" s="49"/>
      <c r="E55" s="105"/>
      <c r="F55" s="108"/>
      <c r="G55" s="405"/>
      <c r="H55" s="406"/>
      <c r="I55" s="415" t="e">
        <f t="shared" si="4"/>
        <v>#DIV/0!</v>
      </c>
      <c r="J55" s="416" t="e">
        <f t="shared" si="5"/>
        <v>#DIV/0!</v>
      </c>
    </row>
    <row r="56" spans="1:10" ht="14.25" customHeight="1" x14ac:dyDescent="0.2">
      <c r="A56" s="417" t="s">
        <v>181</v>
      </c>
      <c r="B56" s="396" t="s">
        <v>182</v>
      </c>
      <c r="C56" s="85"/>
      <c r="D56" s="49"/>
      <c r="E56" s="105"/>
      <c r="F56" s="108"/>
      <c r="G56" s="405"/>
      <c r="H56" s="406"/>
      <c r="I56" s="415" t="e">
        <f t="shared" si="4"/>
        <v>#DIV/0!</v>
      </c>
      <c r="J56" s="416" t="e">
        <f t="shared" si="5"/>
        <v>#DIV/0!</v>
      </c>
    </row>
    <row r="57" spans="1:10" ht="14.25" customHeight="1" x14ac:dyDescent="0.2">
      <c r="A57" s="417" t="s">
        <v>183</v>
      </c>
      <c r="B57" s="396" t="s">
        <v>184</v>
      </c>
      <c r="C57" s="85"/>
      <c r="D57" s="49"/>
      <c r="E57" s="105"/>
      <c r="F57" s="108"/>
      <c r="G57" s="405"/>
      <c r="H57" s="406"/>
      <c r="I57" s="415" t="e">
        <f t="shared" si="4"/>
        <v>#DIV/0!</v>
      </c>
      <c r="J57" s="416" t="e">
        <f t="shared" si="5"/>
        <v>#DIV/0!</v>
      </c>
    </row>
    <row r="58" spans="1:10" ht="14.25" customHeight="1" x14ac:dyDescent="0.2">
      <c r="A58" s="417" t="s">
        <v>185</v>
      </c>
      <c r="B58" s="396" t="s">
        <v>186</v>
      </c>
      <c r="C58" s="85"/>
      <c r="D58" s="49"/>
      <c r="E58" s="105"/>
      <c r="F58" s="108"/>
      <c r="G58" s="405"/>
      <c r="H58" s="406"/>
      <c r="I58" s="415" t="e">
        <f t="shared" si="4"/>
        <v>#DIV/0!</v>
      </c>
      <c r="J58" s="416" t="e">
        <f t="shared" si="5"/>
        <v>#DIV/0!</v>
      </c>
    </row>
    <row r="59" spans="1:10" ht="14.25" customHeight="1" thickBot="1" x14ac:dyDescent="0.25">
      <c r="A59" s="418" t="s">
        <v>187</v>
      </c>
      <c r="B59" s="419" t="s">
        <v>188</v>
      </c>
      <c r="C59" s="243"/>
      <c r="D59" s="244"/>
      <c r="E59" s="241"/>
      <c r="F59" s="420"/>
      <c r="G59" s="421"/>
      <c r="H59" s="422"/>
      <c r="I59" s="423" t="e">
        <f t="shared" si="4"/>
        <v>#DIV/0!</v>
      </c>
      <c r="J59" s="424" t="e">
        <f t="shared" si="5"/>
        <v>#DIV/0!</v>
      </c>
    </row>
    <row r="60" spans="1:10" ht="14.25" customHeight="1" x14ac:dyDescent="0.2">
      <c r="A60" s="425" t="s">
        <v>75</v>
      </c>
      <c r="B60" s="1"/>
      <c r="C60" s="1"/>
      <c r="D60" s="1"/>
      <c r="E60" s="1"/>
      <c r="F60" s="1"/>
      <c r="G60" s="1"/>
      <c r="H60" s="1"/>
      <c r="I60" s="1"/>
      <c r="J60" s="1"/>
    </row>
    <row r="61" spans="1:10" ht="14.25" customHeight="1" x14ac:dyDescent="0.2">
      <c r="A61" s="188" t="s">
        <v>2</v>
      </c>
      <c r="B61" s="1"/>
      <c r="C61" s="21"/>
      <c r="D61" s="21"/>
      <c r="E61" s="21"/>
      <c r="F61" s="21"/>
      <c r="G61" s="2"/>
      <c r="H61" s="1"/>
      <c r="I61" s="1"/>
      <c r="J61" s="1"/>
    </row>
    <row r="62" spans="1:10" ht="14.25" customHeight="1" x14ac:dyDescent="0.2">
      <c r="A62" s="426"/>
      <c r="B62" s="427"/>
      <c r="C62" s="427"/>
      <c r="D62" s="427"/>
      <c r="E62" s="427"/>
      <c r="F62" s="427"/>
      <c r="G62" s="427"/>
      <c r="H62" s="427"/>
      <c r="I62" s="427"/>
      <c r="J62" s="428"/>
    </row>
    <row r="63" spans="1:10" ht="14.25" customHeight="1" x14ac:dyDescent="0.2">
      <c r="A63" s="429"/>
      <c r="B63" s="430"/>
      <c r="C63" s="430"/>
      <c r="D63" s="430"/>
      <c r="E63" s="430"/>
      <c r="F63" s="430"/>
      <c r="G63" s="430"/>
      <c r="H63" s="430"/>
      <c r="I63" s="430"/>
      <c r="J63" s="431"/>
    </row>
    <row r="64" spans="1:10" ht="14.25" customHeight="1" x14ac:dyDescent="0.2">
      <c r="A64" s="429"/>
      <c r="B64" s="430"/>
      <c r="C64" s="430"/>
      <c r="D64" s="430"/>
      <c r="E64" s="430"/>
      <c r="F64" s="430"/>
      <c r="G64" s="430"/>
      <c r="H64" s="430"/>
      <c r="I64" s="430"/>
      <c r="J64" s="431"/>
    </row>
    <row r="65" spans="1:10" ht="14.25" customHeight="1" x14ac:dyDescent="0.2">
      <c r="A65" s="432"/>
      <c r="B65" s="433"/>
      <c r="C65" s="433"/>
      <c r="D65" s="433"/>
      <c r="E65" s="433"/>
      <c r="F65" s="433"/>
      <c r="G65" s="433"/>
      <c r="H65" s="433"/>
      <c r="I65" s="433"/>
      <c r="J65" s="434"/>
    </row>
    <row r="66" spans="1:10" ht="14.25" customHeight="1" x14ac:dyDescent="0.2">
      <c r="A66" s="1"/>
      <c r="B66" s="2"/>
      <c r="C66" s="2"/>
      <c r="D66" s="2"/>
      <c r="E66" s="2"/>
      <c r="F66" s="2"/>
      <c r="G66" s="2"/>
      <c r="H66" s="2"/>
      <c r="I66" s="1"/>
      <c r="J66" s="1"/>
    </row>
    <row r="67" spans="1:10" ht="14.25" customHeight="1" x14ac:dyDescent="0.2">
      <c r="A67" s="6" t="s">
        <v>3</v>
      </c>
      <c r="B67" s="435"/>
      <c r="C67" s="6"/>
      <c r="D67" s="5"/>
      <c r="E67" s="6" t="s">
        <v>11</v>
      </c>
      <c r="F67" s="6"/>
      <c r="G67" s="435"/>
      <c r="H67" s="6"/>
      <c r="I67" s="435"/>
      <c r="J67" s="435"/>
    </row>
    <row r="68" spans="1:10" ht="14.25" customHeight="1" x14ac:dyDescent="0.2">
      <c r="A68" s="5"/>
      <c r="B68" s="1"/>
      <c r="C68" s="5"/>
      <c r="D68" s="5"/>
      <c r="E68" s="5"/>
      <c r="F68" s="5"/>
      <c r="G68" s="5"/>
      <c r="H68" s="7"/>
      <c r="I68" s="1"/>
      <c r="J68" s="1"/>
    </row>
    <row r="69" spans="1:10" ht="14.25" customHeight="1" x14ac:dyDescent="0.2">
      <c r="A69" s="6" t="s">
        <v>4</v>
      </c>
      <c r="B69" s="435"/>
      <c r="C69" s="6"/>
      <c r="D69" s="5"/>
      <c r="E69" s="5"/>
      <c r="F69" s="5"/>
      <c r="G69" s="5"/>
      <c r="H69" s="7"/>
      <c r="I69" s="1"/>
      <c r="J69" s="1"/>
    </row>
  </sheetData>
  <sheetProtection algorithmName="SHA-512" hashValue="04WnOGJjq7ZDofRrROaFBEuK5LmGLw1nmciE3tAoxvy5n6MQe2qG3RCaCsyj1uMo7gSocsvVHK/kqfyrvbq5/Q==" saltValue="9Ivc5Gh3c7s6/YeK8Nt61w==" spinCount="100000" sheet="1" objects="1" scenarios="1" selectLockedCells="1"/>
  <mergeCells count="8">
    <mergeCell ref="A62:J65"/>
    <mergeCell ref="I3:J3"/>
    <mergeCell ref="A1:B1"/>
    <mergeCell ref="A3:A4"/>
    <mergeCell ref="G3:H3"/>
    <mergeCell ref="B3:B4"/>
    <mergeCell ref="C3:D3"/>
    <mergeCell ref="E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Delovni program (I.del)</vt:lpstr>
      <vt:lpstr>Delovni program (II.del)</vt:lpstr>
      <vt:lpstr>Delovni program (III.del)</vt:lpstr>
      <vt:lpstr>'Delovni program (I.del)'!Področje_tiskanja</vt:lpstr>
      <vt:lpstr>'Delovni program (II.del)'!Področje_tiskanja</vt:lpstr>
      <vt:lpstr>'Delovni program (III.del)'!Področje_tiskanja</vt:lpstr>
    </vt:vector>
  </TitlesOfParts>
  <Company>MZ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jkotnik</dc:creator>
  <cp:lastModifiedBy>Cvetka Rogač Cvetko</cp:lastModifiedBy>
  <cp:lastPrinted>2019-12-20T13:18:58Z</cp:lastPrinted>
  <dcterms:created xsi:type="dcterms:W3CDTF">2009-01-30T07:14:06Z</dcterms:created>
  <dcterms:modified xsi:type="dcterms:W3CDTF">2019-12-20T14:11:26Z</dcterms:modified>
</cp:coreProperties>
</file>