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ad.sigov.si\DAT\MZ\DJZ\SEKTOR KZPO_PROJEKTI_kohezijski\3_CzO\1_JR\0000_Moje prve končne verzije JR - za pregled in diskusijo\00_Final MKRR pregledano\"/>
    </mc:Choice>
  </mc:AlternateContent>
  <xr:revisionPtr revIDLastSave="0" documentId="13_ncr:1_{EFB2A3BE-6959-4F2F-8BAC-6678F1D47302}" xr6:coauthVersionLast="47" xr6:coauthVersionMax="47" xr10:uidLastSave="{00000000-0000-0000-0000-000000000000}"/>
  <bookViews>
    <workbookView xWindow="-120" yWindow="-120" windowWidth="29040" windowHeight="17640" tabRatio="500" xr2:uid="{00000000-000D-0000-FFFF-FFFF00000000}"/>
  </bookViews>
  <sheets>
    <sheet name="Fin.načrt -partnerji V in Z" sheetId="1" r:id="rId1"/>
  </sheets>
  <definedNames>
    <definedName name="Excel_BuiltIn_Print_Area" localSheetId="0">'Fin.načrt -partnerji V in Z'!$A$1:$O$86</definedName>
    <definedName name="_xlnm.Print_Area" localSheetId="0">'Fin.načrt -partnerji V in Z'!$A$1:$O$54</definedName>
    <definedName name="Z_2CA9C0B6_5EA6_41F4_951F_31BBF6296F55__wvu_PrintArea" localSheetId="0">'Fin.načrt -partnerji V in Z'!$A$1:$I$22</definedName>
    <definedName name="Z_2CA9C0B6_5EA6_41F4_951F_31BBF6296F55__wvu_Rows" localSheetId="0">('Fin.načrt -partnerji V in Z'!$22:$22,#REF!)</definedName>
    <definedName name="Z_DF108147_1898_478C_B53F_55270A633B1E__wvu_PrintArea" localSheetId="0">'Fin.načrt -partnerji V in Z'!$A$1:$I$22</definedName>
    <definedName name="Z_DF108147_1898_478C_B53F_55270A633B1E__wvu_Rows" localSheetId="0">(#REF!,'Fin.načrt -partnerji V in Z'!$22:$22,#REF!)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F33" i="1" l="1"/>
  <c r="F25" i="1"/>
  <c r="E24" i="1"/>
  <c r="H33" i="1"/>
  <c r="T97" i="1"/>
  <c r="R97" i="1"/>
  <c r="S97" i="1"/>
  <c r="Q75" i="1"/>
  <c r="S75" i="1"/>
  <c r="T53" i="1"/>
  <c r="Q97" i="1"/>
  <c r="U96" i="1"/>
  <c r="T95" i="1"/>
  <c r="S95" i="1"/>
  <c r="R95" i="1"/>
  <c r="Q95" i="1"/>
  <c r="U94" i="1"/>
  <c r="T93" i="1"/>
  <c r="S93" i="1"/>
  <c r="R93" i="1"/>
  <c r="Q93" i="1"/>
  <c r="U92" i="1"/>
  <c r="U91" i="1"/>
  <c r="U90" i="1"/>
  <c r="U89" i="1"/>
  <c r="T88" i="1"/>
  <c r="S88" i="1"/>
  <c r="R88" i="1"/>
  <c r="Q88" i="1"/>
  <c r="T87" i="1"/>
  <c r="T86" i="1" s="1"/>
  <c r="S87" i="1"/>
  <c r="S86" i="1" s="1"/>
  <c r="R87" i="1"/>
  <c r="Q87" i="1"/>
  <c r="U87" i="1"/>
  <c r="R86" i="1"/>
  <c r="Q86" i="1"/>
  <c r="U85" i="1"/>
  <c r="U84" i="1"/>
  <c r="T83" i="1"/>
  <c r="S83" i="1"/>
  <c r="R83" i="1"/>
  <c r="Q83" i="1"/>
  <c r="T75" i="1"/>
  <c r="R75" i="1"/>
  <c r="U74" i="1"/>
  <c r="T73" i="1"/>
  <c r="S73" i="1"/>
  <c r="R73" i="1"/>
  <c r="Q73" i="1"/>
  <c r="U72" i="1"/>
  <c r="T71" i="1"/>
  <c r="S71" i="1"/>
  <c r="R71" i="1"/>
  <c r="Q71" i="1"/>
  <c r="U70" i="1"/>
  <c r="U69" i="1"/>
  <c r="U68" i="1"/>
  <c r="U67" i="1"/>
  <c r="T66" i="1"/>
  <c r="S66" i="1"/>
  <c r="R66" i="1"/>
  <c r="Q66" i="1"/>
  <c r="T65" i="1"/>
  <c r="T64" i="1" s="1"/>
  <c r="S65" i="1"/>
  <c r="S64" i="1" s="1"/>
  <c r="R65" i="1"/>
  <c r="R64" i="1" s="1"/>
  <c r="Q65" i="1"/>
  <c r="Q64" i="1" s="1"/>
  <c r="U63" i="1"/>
  <c r="U62" i="1"/>
  <c r="T61" i="1"/>
  <c r="S61" i="1"/>
  <c r="R61" i="1"/>
  <c r="Q61" i="1"/>
  <c r="S53" i="1"/>
  <c r="R53" i="1"/>
  <c r="Q53" i="1"/>
  <c r="U52" i="1"/>
  <c r="T51" i="1"/>
  <c r="S51" i="1"/>
  <c r="R51" i="1"/>
  <c r="Q51" i="1"/>
  <c r="U50" i="1"/>
  <c r="T49" i="1"/>
  <c r="S49" i="1"/>
  <c r="R49" i="1"/>
  <c r="Q49" i="1"/>
  <c r="U48" i="1"/>
  <c r="U47" i="1"/>
  <c r="U46" i="1"/>
  <c r="U45" i="1"/>
  <c r="T44" i="1"/>
  <c r="S44" i="1"/>
  <c r="R44" i="1"/>
  <c r="Q44" i="1"/>
  <c r="T43" i="1"/>
  <c r="T42" i="1" s="1"/>
  <c r="S43" i="1"/>
  <c r="S42" i="1" s="1"/>
  <c r="R43" i="1"/>
  <c r="Q43" i="1"/>
  <c r="R42" i="1"/>
  <c r="Q42" i="1"/>
  <c r="U41" i="1"/>
  <c r="U40" i="1"/>
  <c r="T39" i="1"/>
  <c r="S39" i="1"/>
  <c r="R39" i="1"/>
  <c r="Q39" i="1"/>
  <c r="U39" i="1"/>
  <c r="U43" i="1" l="1"/>
  <c r="U71" i="1"/>
  <c r="U83" i="1"/>
  <c r="U51" i="1"/>
  <c r="U73" i="1"/>
  <c r="U66" i="1"/>
  <c r="U61" i="1"/>
  <c r="U44" i="1"/>
  <c r="U49" i="1"/>
  <c r="U65" i="1"/>
  <c r="U95" i="1"/>
  <c r="U88" i="1"/>
  <c r="U93" i="1"/>
  <c r="U97" i="1"/>
  <c r="Q99" i="1"/>
  <c r="R99" i="1"/>
  <c r="S99" i="1"/>
  <c r="T99" i="1"/>
  <c r="S77" i="1"/>
  <c r="U75" i="1"/>
  <c r="Q77" i="1"/>
  <c r="T77" i="1"/>
  <c r="U53" i="1"/>
  <c r="Q55" i="1"/>
  <c r="R55" i="1"/>
  <c r="U98" i="1"/>
  <c r="U100" i="1" s="1"/>
  <c r="U86" i="1"/>
  <c r="U64" i="1"/>
  <c r="R77" i="1"/>
  <c r="U76" i="1"/>
  <c r="T55" i="1"/>
  <c r="S55" i="1"/>
  <c r="U54" i="1"/>
  <c r="U42" i="1"/>
  <c r="F26" i="1"/>
  <c r="S32" i="1"/>
  <c r="E31" i="1"/>
  <c r="F31" i="1"/>
  <c r="G31" i="1"/>
  <c r="H31" i="1"/>
  <c r="E29" i="1"/>
  <c r="F29" i="1"/>
  <c r="G29" i="1"/>
  <c r="H29" i="1"/>
  <c r="E25" i="1"/>
  <c r="G25" i="1"/>
  <c r="H25" i="1"/>
  <c r="E26" i="1"/>
  <c r="G26" i="1"/>
  <c r="H26" i="1"/>
  <c r="E27" i="1"/>
  <c r="F27" i="1"/>
  <c r="G27" i="1"/>
  <c r="H27" i="1"/>
  <c r="F24" i="1"/>
  <c r="G24" i="1"/>
  <c r="H24" i="1"/>
  <c r="E20" i="1"/>
  <c r="F20" i="1"/>
  <c r="G20" i="1"/>
  <c r="H20" i="1"/>
  <c r="E19" i="1"/>
  <c r="F19" i="1"/>
  <c r="G19" i="1"/>
  <c r="H19" i="1"/>
  <c r="U31" i="1"/>
  <c r="T30" i="1"/>
  <c r="S30" i="1"/>
  <c r="R30" i="1"/>
  <c r="Q30" i="1"/>
  <c r="U29" i="1"/>
  <c r="T28" i="1"/>
  <c r="S28" i="1"/>
  <c r="R28" i="1"/>
  <c r="Q28" i="1"/>
  <c r="U27" i="1"/>
  <c r="U26" i="1"/>
  <c r="U25" i="1"/>
  <c r="U24" i="1"/>
  <c r="T23" i="1"/>
  <c r="S23" i="1"/>
  <c r="R23" i="1"/>
  <c r="Q23" i="1"/>
  <c r="T22" i="1"/>
  <c r="T21" i="1" s="1"/>
  <c r="S22" i="1"/>
  <c r="S21" i="1" s="1"/>
  <c r="R22" i="1"/>
  <c r="R21" i="1" s="1"/>
  <c r="Q22" i="1"/>
  <c r="Q21" i="1" s="1"/>
  <c r="U20" i="1"/>
  <c r="U19" i="1"/>
  <c r="T18" i="1"/>
  <c r="S18" i="1"/>
  <c r="R18" i="1"/>
  <c r="Q18" i="1"/>
  <c r="U56" i="1" l="1"/>
  <c r="U78" i="1"/>
  <c r="U55" i="1"/>
  <c r="U99" i="1"/>
  <c r="U77" i="1"/>
  <c r="U30" i="1"/>
  <c r="U28" i="1"/>
  <c r="U23" i="1"/>
  <c r="U18" i="1"/>
  <c r="E33" i="1"/>
  <c r="T32" i="1"/>
  <c r="T34" i="1" s="1"/>
  <c r="G33" i="1"/>
  <c r="Q32" i="1"/>
  <c r="R32" i="1"/>
  <c r="R34" i="1" s="1"/>
  <c r="U33" i="1"/>
  <c r="S34" i="1"/>
  <c r="U21" i="1"/>
  <c r="U22" i="1"/>
  <c r="U32" i="1" l="1"/>
  <c r="Q34" i="1"/>
  <c r="U34" i="1" s="1"/>
  <c r="U35" i="1"/>
  <c r="I31" i="1" l="1"/>
  <c r="E30" i="1"/>
  <c r="F30" i="1"/>
  <c r="G30" i="1"/>
  <c r="H30" i="1"/>
  <c r="F23" i="1"/>
  <c r="I29" i="1"/>
  <c r="E28" i="1"/>
  <c r="F28" i="1"/>
  <c r="G28" i="1"/>
  <c r="H28" i="1"/>
  <c r="I27" i="1"/>
  <c r="I26" i="1"/>
  <c r="I25" i="1"/>
  <c r="I24" i="1"/>
  <c r="H23" i="1"/>
  <c r="E23" i="1"/>
  <c r="F22" i="1"/>
  <c r="E22" i="1"/>
  <c r="G22" i="1"/>
  <c r="H22" i="1"/>
  <c r="I19" i="1"/>
  <c r="E18" i="1"/>
  <c r="F18" i="1"/>
  <c r="G18" i="1"/>
  <c r="H18" i="1"/>
  <c r="I20" i="1"/>
  <c r="I30" i="1" l="1"/>
  <c r="I28" i="1"/>
  <c r="I33" i="1"/>
  <c r="I18" i="1"/>
  <c r="I22" i="1"/>
  <c r="G23" i="1"/>
  <c r="I35" i="1" l="1"/>
  <c r="I23" i="1"/>
  <c r="F32" i="1"/>
  <c r="G32" i="1"/>
  <c r="H32" i="1"/>
  <c r="E32" i="1"/>
  <c r="I32" i="1" l="1"/>
  <c r="H21" i="1"/>
  <c r="H34" i="1" s="1"/>
  <c r="H40" i="1" l="1"/>
  <c r="H41" i="1" l="1"/>
  <c r="H42" i="1"/>
  <c r="H43" i="1"/>
  <c r="H44" i="1"/>
  <c r="E21" i="1"/>
  <c r="E34" i="1" s="1"/>
  <c r="E40" i="1" s="1"/>
  <c r="E44" i="1" l="1"/>
  <c r="E42" i="1"/>
  <c r="E43" i="1"/>
  <c r="E41" i="1"/>
  <c r="F21" i="1"/>
  <c r="F34" i="1" s="1"/>
  <c r="F40" i="1" s="1"/>
  <c r="H45" i="1"/>
  <c r="E45" i="1" l="1"/>
  <c r="G21" i="1"/>
  <c r="F44" i="1" l="1"/>
  <c r="F42" i="1"/>
  <c r="F43" i="1"/>
  <c r="F41" i="1"/>
  <c r="I21" i="1"/>
  <c r="G34" i="1"/>
  <c r="I34" i="1" l="1"/>
  <c r="I40" i="1" s="1"/>
  <c r="I44" i="1" s="1"/>
  <c r="G40" i="1"/>
  <c r="F45" i="1"/>
  <c r="I42" i="1" l="1"/>
  <c r="I43" i="1"/>
  <c r="I41" i="1"/>
  <c r="G43" i="1"/>
  <c r="G42" i="1"/>
  <c r="G44" i="1"/>
  <c r="G41" i="1"/>
  <c r="G45" i="1" l="1"/>
  <c r="I45" i="1" s="1"/>
</calcChain>
</file>

<file path=xl/sharedStrings.xml><?xml version="1.0" encoding="utf-8"?>
<sst xmlns="http://schemas.openxmlformats.org/spreadsheetml/2006/main" count="228" uniqueCount="64">
  <si>
    <t>Naziv prijavitelja:</t>
  </si>
  <si>
    <t>Naziv projekta:</t>
  </si>
  <si>
    <t>Kohezijska regija:</t>
  </si>
  <si>
    <t>Šifra iz inf. sistema</t>
  </si>
  <si>
    <t xml:space="preserve">Skupaj </t>
  </si>
  <si>
    <t>1.</t>
  </si>
  <si>
    <t>Skupaj</t>
  </si>
  <si>
    <t xml:space="preserve">II. VIRI IN DINAMIKA FINANCIRANJA </t>
  </si>
  <si>
    <t>Skupaj v EUR - vsa leta</t>
  </si>
  <si>
    <t>EU in nacionalni viri (upravičeni stroški do sofinanciranja)</t>
  </si>
  <si>
    <t>VIRI SKUPAJ</t>
  </si>
  <si>
    <t>1. Vpisujte samo v zelene celice. Vrednosti v ostalih celicah se izračunavajo samodejno.</t>
  </si>
  <si>
    <t>S podpisom spodaj potrjujemo, da so vsi podatki na tem obrazcu točni in pravilni.</t>
  </si>
  <si>
    <t>Odgovorna oseba prijavitelja:</t>
  </si>
  <si>
    <t>Žig:</t>
  </si>
  <si>
    <t>Ime in priimek:</t>
  </si>
  <si>
    <t xml:space="preserve">Podpis: </t>
  </si>
  <si>
    <t xml:space="preserve">Datum: </t>
  </si>
  <si>
    <t>Številka zadeve:</t>
  </si>
  <si>
    <t>Leto 2026</t>
  </si>
  <si>
    <t>Leto 2027</t>
  </si>
  <si>
    <t>Leto 2028</t>
  </si>
  <si>
    <t>Davek na dodano vrednost</t>
  </si>
  <si>
    <t>DDV</t>
  </si>
  <si>
    <t>1.1</t>
  </si>
  <si>
    <t>FINANČNI NAČRT</t>
  </si>
  <si>
    <t>2.</t>
  </si>
  <si>
    <t>2.1.</t>
  </si>
  <si>
    <t>4.</t>
  </si>
  <si>
    <t>3.</t>
  </si>
  <si>
    <t>3.1.</t>
  </si>
  <si>
    <t>4.1.</t>
  </si>
  <si>
    <t>5.</t>
  </si>
  <si>
    <t>5.1.</t>
  </si>
  <si>
    <t>Podpora Unije - delež EU Zahod (KRZS)</t>
  </si>
  <si>
    <t>Podpora Unije - delež EU Vzhod (KRVS)</t>
  </si>
  <si>
    <t>Nacionalni javni prispevek iz državnega proračuna Vzhod (KRVS)</t>
  </si>
  <si>
    <t>Nacionalni javni prispevek iz državnega proračuna Zahod (KRZS)</t>
  </si>
  <si>
    <t>Leto 2029</t>
  </si>
  <si>
    <t>6.</t>
  </si>
  <si>
    <t>6.1.</t>
  </si>
  <si>
    <t>Posredni stroški v pavšalni višini</t>
  </si>
  <si>
    <t>3.3.</t>
  </si>
  <si>
    <t>3.2.</t>
  </si>
  <si>
    <t>Stroški plač in povračil stroškov v zvezi z delom</t>
  </si>
  <si>
    <t>Posredni stroški v pavšalni višini 15%</t>
  </si>
  <si>
    <t>NAČRTOVANI STROŠKI UPRAVIČENCA:</t>
  </si>
  <si>
    <t>Prijavitelj</t>
  </si>
  <si>
    <t>NAČRTOVANI STROŠKI PARTNERJA 1:</t>
  </si>
  <si>
    <t>NAČRTOVANI STROŠKI PARTNERJA 2:</t>
  </si>
  <si>
    <t>NAČRTOVANI STROŠKI PARTNERJA 3:</t>
  </si>
  <si>
    <t>Stroški za službena potovanja</t>
  </si>
  <si>
    <t>1.2.</t>
  </si>
  <si>
    <t>Delo po pogodbi o opravljanju storitev</t>
  </si>
  <si>
    <t>Delo po avtorski pogodbi</t>
  </si>
  <si>
    <t>Drugi stroški storitev zunanjih izvajalcev</t>
  </si>
  <si>
    <t>3.4.</t>
  </si>
  <si>
    <t>Delo po podjemni pogodbi</t>
  </si>
  <si>
    <t>Oprema in druga opredmetena osnovna sredstva (oprema)</t>
  </si>
  <si>
    <t>Javni razpis Razvoj in krepitev CPZOPD</t>
  </si>
  <si>
    <t>Stroški zunanjih izvajalcev</t>
  </si>
  <si>
    <t>Investicije</t>
  </si>
  <si>
    <t>Stroški informiranja in komuniciranja</t>
  </si>
  <si>
    <t>I. NAČRTOVANI STROŠKI UPRAVIČENCA IN PARTNERJEV (od 1.1.2026 do 31.5.2029)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</si>
</sst>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[$€]_-;\-* #,##0.00\ [$€]_-;_-* \-??\ [$€]_-;_-@_-"/>
    <numFmt numFmtId="165" formatCode="#,##0.00\ _S_I_T"/>
    <numFmt numFmtId="166" formatCode="dd/\ mm/\ yyyy"/>
  </numFmts>
  <fonts count="6" x14ac:knownFonts="1">
    <font>
      <sz val="10"/>
      <name val="Arial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b/>
      <strike/>
      <sz val="12"/>
      <name val="Arial"/>
      <family val="2"/>
      <charset val="238"/>
    </font>
    <font>
      <sz val="8"/>
      <name val="Arial"/>
      <family val="2"/>
      <charset val="238"/>
    </font>
  </fonts>
  <fills count="13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  <fill>
      <patternFill patternType="solid">
        <fgColor theme="7" tint="0.79998168889431442"/>
        <bgColor rgb="FFC0C0C0"/>
      </patternFill>
    </fill>
    <fill>
      <patternFill patternType="solid">
        <fgColor theme="0"/>
        <bgColor indexed="64"/>
      </patternFill>
    </fill>
    <fill>
      <patternFill patternType="solid">
        <fgColor theme="2"/>
        <bgColor rgb="FFCCCCFF"/>
      </patternFill>
    </fill>
    <fill>
      <patternFill patternType="solid">
        <fgColor theme="0" tint="-0.14999847407452621"/>
        <bgColor rgb="FFCCCCFF"/>
      </patternFill>
    </fill>
    <fill>
      <patternFill patternType="solid">
        <fgColor theme="0" tint="-0.14999847407452621"/>
        <bgColor rgb="FF808080"/>
      </patternFill>
    </fill>
    <fill>
      <patternFill patternType="solid">
        <fgColor theme="7" tint="0.79998168889431442"/>
        <bgColor rgb="FF0066CC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39997558519241921"/>
        <bgColor rgb="FFCCCCFF"/>
      </patternFill>
    </fill>
    <fill>
      <patternFill patternType="solid">
        <fgColor theme="8" tint="0.79998168889431442"/>
        <bgColor rgb="FFCCFFFF"/>
      </patternFill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Alignment="0" applyProtection="0"/>
  </cellStyleXfs>
  <cellXfs count="90">
    <xf numFmtId="0" fontId="0" fillId="0" borderId="0" xfId="0"/>
    <xf numFmtId="4" fontId="3" fillId="0" borderId="0" xfId="0" applyNumberFormat="1" applyFont="1" applyBorder="1" applyAlignment="1" applyProtection="1">
      <alignment wrapText="1"/>
    </xf>
    <xf numFmtId="4" fontId="3" fillId="3" borderId="3" xfId="0" applyNumberFormat="1" applyFont="1" applyFill="1" applyBorder="1" applyAlignment="1" applyProtection="1">
      <alignment horizontal="right" wrapText="1"/>
    </xf>
    <xf numFmtId="165" fontId="3" fillId="6" borderId="2" xfId="0" applyNumberFormat="1" applyFont="1" applyFill="1" applyBorder="1" applyAlignment="1" applyProtection="1">
      <alignment horizontal="center" vertical="center" wrapText="1"/>
    </xf>
    <xf numFmtId="165" fontId="3" fillId="7" borderId="3" xfId="0" applyNumberFormat="1" applyFont="1" applyFill="1" applyBorder="1" applyAlignment="1" applyProtection="1">
      <alignment horizontal="center" vertical="center" wrapText="1"/>
    </xf>
    <xf numFmtId="4" fontId="2" fillId="2" borderId="3" xfId="0" applyNumberFormat="1" applyFont="1" applyFill="1" applyBorder="1" applyAlignment="1" applyProtection="1">
      <alignment horizontal="right" wrapText="1"/>
      <protection locked="0"/>
    </xf>
    <xf numFmtId="0" fontId="2" fillId="9" borderId="1" xfId="0" applyFont="1" applyFill="1" applyBorder="1" applyAlignment="1" applyProtection="1">
      <protection locked="0"/>
    </xf>
    <xf numFmtId="0" fontId="2" fillId="9" borderId="4" xfId="0" applyFont="1" applyFill="1" applyBorder="1" applyAlignment="1" applyProtection="1">
      <protection locked="0"/>
    </xf>
    <xf numFmtId="0" fontId="2" fillId="2" borderId="1" xfId="0" applyFont="1" applyFill="1" applyBorder="1" applyAlignment="1" applyProtection="1">
      <alignment horizontal="center" wrapText="1"/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0" fontId="2" fillId="4" borderId="0" xfId="0" applyFont="1" applyFill="1" applyBorder="1" applyAlignment="1" applyProtection="1"/>
    <xf numFmtId="0" fontId="2" fillId="0" borderId="0" xfId="0" applyFont="1" applyBorder="1" applyAlignment="1" applyProtection="1"/>
    <xf numFmtId="0" fontId="3" fillId="0" borderId="0" xfId="0" applyFont="1" applyBorder="1" applyAlignment="1" applyProtection="1">
      <alignment wrapText="1"/>
    </xf>
    <xf numFmtId="0" fontId="2" fillId="0" borderId="0" xfId="0" applyFont="1" applyBorder="1" applyAlignment="1" applyProtection="1">
      <alignment wrapText="1"/>
    </xf>
    <xf numFmtId="0" fontId="2" fillId="0" borderId="0" xfId="0" applyFont="1" applyFill="1" applyProtection="1"/>
    <xf numFmtId="0" fontId="2" fillId="0" borderId="0" xfId="0" applyFont="1" applyProtection="1"/>
    <xf numFmtId="0" fontId="3" fillId="0" borderId="0" xfId="0" applyFont="1" applyBorder="1" applyAlignment="1" applyProtection="1"/>
    <xf numFmtId="0" fontId="3" fillId="0" borderId="0" xfId="0" applyFont="1" applyBorder="1" applyAlignment="1" applyProtection="1">
      <alignment horizontal="left" wrapText="1"/>
    </xf>
    <xf numFmtId="49" fontId="2" fillId="0" borderId="0" xfId="0" applyNumberFormat="1" applyFont="1" applyBorder="1" applyAlignment="1" applyProtection="1">
      <alignment wrapText="1"/>
    </xf>
    <xf numFmtId="4" fontId="2" fillId="0" borderId="0" xfId="0" applyNumberFormat="1" applyFont="1" applyBorder="1" applyAlignment="1" applyProtection="1">
      <alignment wrapText="1"/>
    </xf>
    <xf numFmtId="4" fontId="3" fillId="0" borderId="0" xfId="0" applyNumberFormat="1" applyFont="1" applyBorder="1" applyAlignment="1" applyProtection="1">
      <alignment horizontal="right" wrapText="1"/>
    </xf>
    <xf numFmtId="49" fontId="3" fillId="0" borderId="0" xfId="0" applyNumberFormat="1" applyFont="1" applyBorder="1" applyAlignment="1" applyProtection="1">
      <alignment wrapText="1"/>
    </xf>
    <xf numFmtId="0" fontId="2" fillId="0" borderId="0" xfId="0" applyFont="1" applyBorder="1" applyAlignment="1" applyProtection="1">
      <alignment horizontal="center" wrapText="1"/>
    </xf>
    <xf numFmtId="0" fontId="2" fillId="0" borderId="3" xfId="0" applyFont="1" applyBorder="1" applyAlignment="1" applyProtection="1">
      <alignment wrapText="1"/>
    </xf>
    <xf numFmtId="0" fontId="2" fillId="0" borderId="0" xfId="0" applyFont="1" applyFill="1" applyBorder="1" applyAlignment="1" applyProtection="1"/>
    <xf numFmtId="49" fontId="3" fillId="3" borderId="3" xfId="0" applyNumberFormat="1" applyFont="1" applyFill="1" applyBorder="1" applyAlignment="1" applyProtection="1">
      <alignment wrapText="1"/>
    </xf>
    <xf numFmtId="0" fontId="3" fillId="3" borderId="3" xfId="0" applyFont="1" applyFill="1" applyBorder="1" applyAlignment="1" applyProtection="1">
      <alignment wrapText="1"/>
    </xf>
    <xf numFmtId="4" fontId="2" fillId="0" borderId="0" xfId="0" applyNumberFormat="1" applyFont="1" applyBorder="1" applyAlignment="1" applyProtection="1"/>
    <xf numFmtId="49" fontId="2" fillId="0" borderId="3" xfId="0" applyNumberFormat="1" applyFont="1" applyBorder="1" applyAlignment="1" applyProtection="1">
      <alignment wrapText="1"/>
    </xf>
    <xf numFmtId="165" fontId="2" fillId="0" borderId="3" xfId="0" applyNumberFormat="1" applyFont="1" applyBorder="1" applyAlignment="1" applyProtection="1">
      <alignment wrapText="1"/>
    </xf>
    <xf numFmtId="49" fontId="3" fillId="8" borderId="3" xfId="0" applyNumberFormat="1" applyFont="1" applyFill="1" applyBorder="1" applyAlignment="1" applyProtection="1">
      <alignment wrapText="1"/>
    </xf>
    <xf numFmtId="165" fontId="3" fillId="5" borderId="3" xfId="0" applyNumberFormat="1" applyFont="1" applyFill="1" applyBorder="1" applyAlignment="1" applyProtection="1">
      <alignment wrapText="1"/>
    </xf>
    <xf numFmtId="4" fontId="3" fillId="5" borderId="3" xfId="0" applyNumberFormat="1" applyFont="1" applyFill="1" applyBorder="1" applyAlignment="1" applyProtection="1">
      <alignment horizontal="right" wrapText="1"/>
    </xf>
    <xf numFmtId="49" fontId="2" fillId="4" borderId="0" xfId="0" applyNumberFormat="1" applyFont="1" applyFill="1" applyBorder="1" applyAlignment="1" applyProtection="1">
      <alignment wrapText="1"/>
    </xf>
    <xf numFmtId="165" fontId="2" fillId="0" borderId="0" xfId="0" applyNumberFormat="1" applyFont="1" applyBorder="1" applyAlignment="1" applyProtection="1">
      <alignment wrapText="1"/>
    </xf>
    <xf numFmtId="165" fontId="3" fillId="0" borderId="0" xfId="0" applyNumberFormat="1" applyFont="1" applyFill="1" applyBorder="1" applyAlignment="1" applyProtection="1">
      <alignment wrapText="1"/>
    </xf>
    <xf numFmtId="4" fontId="3" fillId="0" borderId="0" xfId="0" applyNumberFormat="1" applyFont="1" applyFill="1" applyBorder="1" applyAlignment="1" applyProtection="1">
      <alignment horizontal="right" wrapText="1"/>
    </xf>
    <xf numFmtId="165" fontId="3" fillId="0" borderId="0" xfId="0" applyNumberFormat="1" applyFont="1" applyBorder="1" applyAlignment="1" applyProtection="1">
      <alignment wrapText="1"/>
    </xf>
    <xf numFmtId="4" fontId="3" fillId="0" borderId="0" xfId="0" applyNumberFormat="1" applyFont="1" applyBorder="1" applyAlignment="1" applyProtection="1">
      <alignment horizontal="center" wrapText="1"/>
    </xf>
    <xf numFmtId="4" fontId="4" fillId="0" borderId="0" xfId="0" applyNumberFormat="1" applyFont="1" applyBorder="1" applyAlignment="1" applyProtection="1">
      <alignment horizontal="right" wrapText="1"/>
    </xf>
    <xf numFmtId="165" fontId="3" fillId="0" borderId="3" xfId="0" applyNumberFormat="1" applyFont="1" applyBorder="1" applyAlignment="1" applyProtection="1">
      <alignment horizontal="left" wrapText="1"/>
    </xf>
    <xf numFmtId="165" fontId="3" fillId="5" borderId="3" xfId="0" applyNumberFormat="1" applyFont="1" applyFill="1" applyBorder="1" applyAlignment="1" applyProtection="1">
      <alignment horizontal="right" wrapText="1"/>
    </xf>
    <xf numFmtId="0" fontId="0" fillId="0" borderId="0" xfId="0" applyFill="1" applyBorder="1" applyProtection="1"/>
    <xf numFmtId="0" fontId="2" fillId="0" borderId="0" xfId="0" applyFont="1" applyBorder="1" applyAlignment="1" applyProtection="1">
      <alignment horizontal="left" wrapText="1"/>
    </xf>
    <xf numFmtId="0" fontId="3" fillId="0" borderId="0" xfId="0" applyFont="1" applyBorder="1" applyAlignment="1" applyProtection="1">
      <alignment horizontal="right"/>
    </xf>
    <xf numFmtId="0" fontId="2" fillId="0" borderId="0" xfId="0" applyFont="1" applyBorder="1" applyAlignment="1" applyProtection="1">
      <alignment horizontal="right"/>
    </xf>
    <xf numFmtId="0" fontId="2" fillId="0" borderId="0" xfId="0" applyFont="1" applyBorder="1" applyAlignment="1" applyProtection="1">
      <alignment horizontal="right" wrapText="1"/>
    </xf>
    <xf numFmtId="4" fontId="2" fillId="0" borderId="0" xfId="0" applyNumberFormat="1" applyFont="1" applyFill="1" applyBorder="1" applyAlignment="1" applyProtection="1">
      <alignment wrapText="1"/>
    </xf>
    <xf numFmtId="4" fontId="3" fillId="0" borderId="3" xfId="0" applyNumberFormat="1" applyFont="1" applyFill="1" applyBorder="1" applyAlignment="1" applyProtection="1">
      <alignment horizontal="right" wrapText="1"/>
    </xf>
    <xf numFmtId="165" fontId="3" fillId="0" borderId="0" xfId="0" applyNumberFormat="1" applyFont="1" applyFill="1" applyBorder="1" applyAlignment="1" applyProtection="1">
      <alignment horizontal="center" vertical="center" wrapText="1"/>
    </xf>
    <xf numFmtId="4" fontId="2" fillId="0" borderId="0" xfId="0" applyNumberFormat="1" applyFont="1" applyFill="1" applyBorder="1" applyAlignment="1" applyProtection="1">
      <alignment wrapText="1"/>
      <protection locked="0"/>
    </xf>
    <xf numFmtId="4" fontId="2" fillId="0" borderId="0" xfId="0" applyNumberFormat="1" applyFont="1" applyFill="1" applyBorder="1" applyAlignment="1" applyProtection="1">
      <alignment horizontal="right" wrapText="1"/>
      <protection locked="0"/>
    </xf>
    <xf numFmtId="4" fontId="3" fillId="10" borderId="3" xfId="0" applyNumberFormat="1" applyFont="1" applyFill="1" applyBorder="1" applyAlignment="1" applyProtection="1">
      <alignment horizontal="right" wrapText="1"/>
    </xf>
    <xf numFmtId="165" fontId="2" fillId="11" borderId="3" xfId="0" applyNumberFormat="1" applyFont="1" applyFill="1" applyBorder="1" applyAlignment="1" applyProtection="1">
      <alignment wrapText="1"/>
    </xf>
    <xf numFmtId="0" fontId="2" fillId="12" borderId="6" xfId="0" applyFont="1" applyFill="1" applyBorder="1" applyAlignment="1" applyProtection="1"/>
    <xf numFmtId="0" fontId="2" fillId="12" borderId="5" xfId="0" applyFont="1" applyFill="1" applyBorder="1" applyAlignment="1" applyProtection="1">
      <alignment vertical="center"/>
    </xf>
    <xf numFmtId="4" fontId="3" fillId="7" borderId="3" xfId="0" applyNumberFormat="1" applyFont="1" applyFill="1" applyBorder="1" applyAlignment="1" applyProtection="1">
      <alignment horizontal="center" vertical="center" wrapText="1"/>
    </xf>
    <xf numFmtId="165" fontId="2" fillId="0" borderId="0" xfId="0" applyNumberFormat="1" applyFont="1" applyFill="1" applyBorder="1" applyAlignment="1" applyProtection="1"/>
    <xf numFmtId="4" fontId="2" fillId="11" borderId="3" xfId="0" applyNumberFormat="1" applyFont="1" applyFill="1" applyBorder="1" applyAlignment="1" applyProtection="1">
      <alignment horizontal="right" wrapText="1"/>
    </xf>
    <xf numFmtId="0" fontId="3" fillId="0" borderId="0" xfId="0" applyFont="1" applyBorder="1" applyAlignment="1" applyProtection="1">
      <alignment horizontal="left" wrapText="1"/>
    </xf>
    <xf numFmtId="0" fontId="3" fillId="3" borderId="9" xfId="0" applyFont="1" applyFill="1" applyBorder="1" applyAlignment="1" applyProtection="1">
      <alignment wrapText="1"/>
    </xf>
    <xf numFmtId="4" fontId="3" fillId="3" borderId="9" xfId="0" applyNumberFormat="1" applyFont="1" applyFill="1" applyBorder="1" applyAlignment="1" applyProtection="1">
      <alignment horizontal="right" wrapText="1"/>
    </xf>
    <xf numFmtId="49" fontId="2" fillId="0" borderId="0" xfId="0" applyNumberFormat="1" applyFont="1" applyFill="1" applyBorder="1" applyAlignment="1" applyProtection="1">
      <alignment wrapText="1"/>
    </xf>
    <xf numFmtId="2" fontId="2" fillId="0" borderId="0" xfId="0" applyNumberFormat="1" applyFont="1" applyFill="1" applyBorder="1" applyAlignment="1" applyProtection="1">
      <alignment horizontal="center" wrapText="1"/>
    </xf>
    <xf numFmtId="2" fontId="3" fillId="0" borderId="0" xfId="0" applyNumberFormat="1" applyFont="1" applyFill="1" applyBorder="1" applyAlignment="1" applyProtection="1">
      <alignment wrapText="1"/>
    </xf>
    <xf numFmtId="166" fontId="2" fillId="0" borderId="0" xfId="0" applyNumberFormat="1" applyFont="1" applyFill="1" applyBorder="1" applyAlignment="1" applyProtection="1">
      <alignment wrapText="1"/>
    </xf>
    <xf numFmtId="0" fontId="2" fillId="0" borderId="0" xfId="0" applyFont="1" applyFill="1" applyBorder="1" applyProtection="1"/>
    <xf numFmtId="165" fontId="2" fillId="0" borderId="0" xfId="0" applyNumberFormat="1" applyFont="1" applyFill="1" applyBorder="1" applyAlignment="1" applyProtection="1">
      <alignment wrapText="1"/>
    </xf>
    <xf numFmtId="2" fontId="2" fillId="0" borderId="0" xfId="0" applyNumberFormat="1" applyFont="1" applyFill="1" applyBorder="1" applyAlignment="1" applyProtection="1">
      <alignment wrapText="1"/>
    </xf>
    <xf numFmtId="0" fontId="2" fillId="0" borderId="0" xfId="0" applyFont="1" applyFill="1" applyBorder="1" applyAlignment="1" applyProtection="1">
      <alignment wrapText="1"/>
    </xf>
    <xf numFmtId="49" fontId="3" fillId="0" borderId="0" xfId="0" applyNumberFormat="1" applyFont="1" applyFill="1" applyBorder="1" applyAlignment="1" applyProtection="1">
      <alignment wrapText="1"/>
    </xf>
    <xf numFmtId="0" fontId="3" fillId="0" borderId="0" xfId="0" applyFont="1" applyFill="1" applyBorder="1" applyAlignment="1" applyProtection="1">
      <alignment wrapText="1"/>
    </xf>
    <xf numFmtId="4" fontId="2" fillId="0" borderId="0" xfId="0" applyNumberFormat="1" applyFont="1" applyFill="1" applyBorder="1" applyAlignment="1" applyProtection="1">
      <alignment horizontal="right" wrapText="1"/>
    </xf>
    <xf numFmtId="4" fontId="3" fillId="0" borderId="0" xfId="0" applyNumberFormat="1" applyFont="1" applyFill="1" applyBorder="1" applyAlignment="1" applyProtection="1">
      <alignment horizontal="left" wrapText="1"/>
    </xf>
    <xf numFmtId="0" fontId="2" fillId="0" borderId="0" xfId="0" applyFont="1" applyFill="1" applyBorder="1" applyProtection="1">
      <protection locked="0"/>
    </xf>
    <xf numFmtId="4" fontId="2" fillId="0" borderId="0" xfId="0" applyNumberFormat="1" applyFont="1" applyFill="1" applyBorder="1" applyAlignment="1" applyProtection="1">
      <alignment horizontal="left" wrapText="1"/>
      <protection locked="0"/>
    </xf>
    <xf numFmtId="165" fontId="2" fillId="0" borderId="9" xfId="0" applyNumberFormat="1" applyFont="1" applyBorder="1" applyAlignment="1" applyProtection="1">
      <alignment wrapText="1"/>
    </xf>
    <xf numFmtId="165" fontId="2" fillId="0" borderId="8" xfId="0" applyNumberFormat="1" applyFont="1" applyBorder="1" applyAlignment="1" applyProtection="1">
      <alignment wrapText="1"/>
    </xf>
    <xf numFmtId="165" fontId="2" fillId="0" borderId="7" xfId="0" applyNumberFormat="1" applyFont="1" applyBorder="1" applyAlignment="1" applyProtection="1">
      <alignment wrapText="1"/>
    </xf>
    <xf numFmtId="0" fontId="3" fillId="0" borderId="0" xfId="0" applyFont="1" applyBorder="1" applyAlignment="1" applyProtection="1">
      <alignment horizontal="left" wrapText="1"/>
    </xf>
    <xf numFmtId="0" fontId="2" fillId="0" borderId="0" xfId="0" applyFont="1" applyFill="1" applyBorder="1" applyAlignment="1" applyProtection="1">
      <alignment horizontal="left"/>
    </xf>
    <xf numFmtId="4" fontId="3" fillId="9" borderId="2" xfId="0" applyNumberFormat="1" applyFont="1" applyFill="1" applyBorder="1" applyAlignment="1" applyProtection="1">
      <alignment horizontal="center" vertical="center" wrapText="1"/>
    </xf>
    <xf numFmtId="4" fontId="2" fillId="0" borderId="3" xfId="0" applyNumberFormat="1" applyFont="1" applyFill="1" applyBorder="1" applyAlignment="1" applyProtection="1">
      <alignment horizontal="right" wrapText="1"/>
    </xf>
    <xf numFmtId="165" fontId="2" fillId="0" borderId="3" xfId="0" applyNumberFormat="1" applyFont="1" applyFill="1" applyBorder="1" applyAlignment="1" applyProtection="1">
      <alignment wrapText="1"/>
    </xf>
    <xf numFmtId="4" fontId="2" fillId="0" borderId="0" xfId="0" applyNumberFormat="1" applyFont="1" applyFill="1" applyBorder="1" applyAlignment="1" applyProtection="1">
      <alignment horizontal="left" wrapText="1"/>
    </xf>
    <xf numFmtId="165" fontId="3" fillId="6" borderId="9" xfId="0" applyNumberFormat="1" applyFont="1" applyFill="1" applyBorder="1" applyAlignment="1" applyProtection="1">
      <alignment horizontal="center" vertical="center" wrapText="1"/>
    </xf>
    <xf numFmtId="4" fontId="3" fillId="0" borderId="9" xfId="0" applyNumberFormat="1" applyFont="1" applyFill="1" applyBorder="1" applyAlignment="1" applyProtection="1">
      <alignment horizontal="right" wrapText="1"/>
    </xf>
    <xf numFmtId="4" fontId="3" fillId="10" borderId="9" xfId="0" applyNumberFormat="1" applyFont="1" applyFill="1" applyBorder="1" applyAlignment="1" applyProtection="1">
      <alignment horizontal="right" wrapText="1"/>
    </xf>
    <xf numFmtId="0" fontId="3" fillId="0" borderId="0" xfId="0" applyFont="1" applyBorder="1" applyAlignment="1" applyProtection="1">
      <alignment horizontal="left" wrapText="1"/>
    </xf>
    <xf numFmtId="0" fontId="2" fillId="0" borderId="0" xfId="0" applyFont="1" applyFill="1" applyBorder="1" applyAlignment="1" applyProtection="1">
      <protection locked="0"/>
    </xf>
  </cellXfs>
  <cellStyles count="2">
    <cellStyle name="Navadno" xfId="0" builtinId="0"/>
    <cellStyle name="Pojasnjevalno besedilo" xfId="1" builtinId="5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0</xdr:colOff>
      <xdr:row>21</xdr:row>
      <xdr:rowOff>171450</xdr:rowOff>
    </xdr:to>
    <xdr:sp macro="" textlink="">
      <xdr:nvSpPr>
        <xdr:cNvPr id="1032" name="shapetype_202" hidden="1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0</xdr:colOff>
      <xdr:row>21</xdr:row>
      <xdr:rowOff>171450</xdr:rowOff>
    </xdr:to>
    <xdr:sp macro="" textlink="">
      <xdr:nvSpPr>
        <xdr:cNvPr id="1030" name="shapetype_202" hidden="1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0</xdr:colOff>
      <xdr:row>21</xdr:row>
      <xdr:rowOff>171450</xdr:rowOff>
    </xdr:to>
    <xdr:sp macro="" textlink="">
      <xdr:nvSpPr>
        <xdr:cNvPr id="1028" name="shapetype_202" hidden="1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0</xdr:colOff>
      <xdr:row>21</xdr:row>
      <xdr:rowOff>171450</xdr:rowOff>
    </xdr:to>
    <xdr:sp macro="" textlink="">
      <xdr:nvSpPr>
        <xdr:cNvPr id="1026" name="shapetype_202" hidden="1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3</xdr:col>
      <xdr:colOff>4084865</xdr:colOff>
      <xdr:row>1</xdr:row>
      <xdr:rowOff>13608</xdr:rowOff>
    </xdr:from>
    <xdr:to>
      <xdr:col>4</xdr:col>
      <xdr:colOff>639537</xdr:colOff>
      <xdr:row>4</xdr:row>
      <xdr:rowOff>158831</xdr:rowOff>
    </xdr:to>
    <xdr:pic>
      <xdr:nvPicPr>
        <xdr:cNvPr id="6" name="Slika 5">
          <a:extLst>
            <a:ext uri="{FF2B5EF4-FFF2-40B4-BE49-F238E27FC236}">
              <a16:creationId xmlns:a16="http://schemas.microsoft.com/office/drawing/2014/main" id="{6C997BD7-61E9-2608-47A9-7CA89B4E64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50329" y="217715"/>
          <a:ext cx="1276350" cy="75754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178565</xdr:colOff>
      <xdr:row>1</xdr:row>
      <xdr:rowOff>16326</xdr:rowOff>
    </xdr:from>
    <xdr:to>
      <xdr:col>8</xdr:col>
      <xdr:colOff>270734</xdr:colOff>
      <xdr:row>4</xdr:row>
      <xdr:rowOff>122463</xdr:rowOff>
    </xdr:to>
    <xdr:pic>
      <xdr:nvPicPr>
        <xdr:cNvPr id="7" name="Slika 6">
          <a:extLst>
            <a:ext uri="{FF2B5EF4-FFF2-40B4-BE49-F238E27FC236}">
              <a16:creationId xmlns:a16="http://schemas.microsoft.com/office/drawing/2014/main" id="{2D6C6ABE-8DCD-F5CC-E22A-B7B7D122B9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9922" y="220433"/>
          <a:ext cx="2786383" cy="71845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13608</xdr:colOff>
      <xdr:row>1</xdr:row>
      <xdr:rowOff>1</xdr:rowOff>
    </xdr:from>
    <xdr:to>
      <xdr:col>3</xdr:col>
      <xdr:colOff>2652156</xdr:colOff>
      <xdr:row>4</xdr:row>
      <xdr:rowOff>54429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EBECA248-E086-94E3-DEBD-45D3F13DF9B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722" t="56780" r="38806" b="1694"/>
        <a:stretch/>
      </xdr:blipFill>
      <xdr:spPr bwMode="auto">
        <a:xfrm>
          <a:off x="122465" y="204108"/>
          <a:ext cx="3673928" cy="6667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18"/>
  <sheetViews>
    <sheetView showGridLines="0" tabSelected="1" zoomScale="55" zoomScaleNormal="104" zoomScaleSheetLayoutView="100" zoomScalePageLayoutView="70" workbookViewId="0">
      <selection activeCell="D13" sqref="D13"/>
    </sheetView>
  </sheetViews>
  <sheetFormatPr defaultColWidth="70.85546875" defaultRowHeight="15" x14ac:dyDescent="0.2"/>
  <cols>
    <col min="1" max="1" width="2.7109375" style="10" customWidth="1"/>
    <col min="2" max="2" width="6.7109375" style="11" customWidth="1"/>
    <col min="3" max="3" width="8.7109375" style="11" customWidth="1"/>
    <col min="4" max="4" width="70.85546875" style="13"/>
    <col min="5" max="10" width="20.140625" style="11" customWidth="1"/>
    <col min="11" max="11" width="36.7109375" style="11" customWidth="1"/>
    <col min="12" max="13" width="20.140625" style="11" customWidth="1"/>
    <col min="14" max="14" width="6.42578125" style="11" customWidth="1"/>
    <col min="15" max="15" width="9" style="11" customWidth="1"/>
    <col min="16" max="16" width="70.85546875" style="11" customWidth="1"/>
    <col min="17" max="22" width="20.140625" style="14" customWidth="1"/>
    <col min="23" max="23" width="36.7109375" style="14" customWidth="1"/>
    <col min="24" max="16384" width="70.85546875" style="14"/>
  </cols>
  <sheetData>
    <row r="1" spans="2:24" ht="15.75" x14ac:dyDescent="0.25">
      <c r="C1" s="12"/>
      <c r="D1" s="12"/>
      <c r="E1" s="12"/>
      <c r="F1" s="12"/>
      <c r="G1" s="12"/>
      <c r="H1" s="12"/>
      <c r="I1" s="12"/>
      <c r="J1" s="13"/>
      <c r="K1" s="13"/>
      <c r="L1" s="13"/>
    </row>
    <row r="2" spans="2:24" ht="15.75" x14ac:dyDescent="0.25">
      <c r="C2" s="12"/>
      <c r="D2" s="12"/>
      <c r="E2" s="12"/>
      <c r="F2" s="12"/>
      <c r="G2" s="12"/>
      <c r="H2" s="12"/>
      <c r="I2" s="12"/>
      <c r="J2" s="13"/>
      <c r="K2" s="13"/>
      <c r="L2" s="13"/>
    </row>
    <row r="3" spans="2:24" ht="15.75" x14ac:dyDescent="0.25">
      <c r="C3" s="12"/>
      <c r="D3" s="12"/>
      <c r="E3" s="12"/>
      <c r="F3" s="12"/>
      <c r="G3" s="12"/>
      <c r="H3" s="12"/>
      <c r="I3" s="12"/>
      <c r="J3" s="13"/>
      <c r="K3" s="13"/>
      <c r="L3" s="13"/>
    </row>
    <row r="4" spans="2:24" ht="15.75" x14ac:dyDescent="0.25">
      <c r="C4" s="12"/>
      <c r="D4" s="12"/>
      <c r="E4" s="15"/>
      <c r="F4" s="15"/>
      <c r="G4" s="15"/>
      <c r="H4" s="15"/>
      <c r="I4" s="15"/>
      <c r="J4" s="13"/>
      <c r="K4" s="13"/>
      <c r="L4" s="13"/>
    </row>
    <row r="5" spans="2:24" ht="43.5" customHeight="1" x14ac:dyDescent="0.25">
      <c r="B5" s="16" t="s">
        <v>25</v>
      </c>
      <c r="C5" s="12"/>
      <c r="D5" s="17"/>
      <c r="E5" s="12"/>
      <c r="F5" s="12"/>
      <c r="G5" s="12"/>
      <c r="H5" s="12"/>
      <c r="I5" s="12"/>
      <c r="J5" s="13"/>
      <c r="K5" s="13"/>
      <c r="L5" s="13"/>
    </row>
    <row r="6" spans="2:24" ht="15.75" x14ac:dyDescent="0.25">
      <c r="B6" s="88" t="s">
        <v>59</v>
      </c>
      <c r="C6" s="88"/>
      <c r="D6" s="88"/>
      <c r="J6" s="13"/>
      <c r="K6" s="12"/>
      <c r="L6" s="13"/>
      <c r="N6" s="16"/>
    </row>
    <row r="7" spans="2:24" ht="17.25" customHeight="1" x14ac:dyDescent="0.25">
      <c r="C7" s="12"/>
      <c r="D7" s="12"/>
      <c r="J7" s="13"/>
      <c r="K7" s="13"/>
      <c r="L7" s="13"/>
    </row>
    <row r="8" spans="2:24" ht="19.5" customHeight="1" x14ac:dyDescent="0.25">
      <c r="C8" s="18"/>
      <c r="D8" s="1" t="s">
        <v>0</v>
      </c>
      <c r="E8" s="19"/>
      <c r="F8" s="19"/>
      <c r="G8" s="19"/>
      <c r="H8" s="19"/>
      <c r="I8" s="19"/>
      <c r="J8" s="19"/>
      <c r="K8" s="19"/>
      <c r="L8" s="19"/>
    </row>
    <row r="9" spans="2:24" ht="22.5" customHeight="1" x14ac:dyDescent="0.25">
      <c r="C9" s="18"/>
      <c r="D9" s="8"/>
      <c r="E9" s="20"/>
      <c r="F9" s="20"/>
      <c r="G9" s="20"/>
      <c r="H9" s="20"/>
      <c r="I9" s="20"/>
    </row>
    <row r="10" spans="2:24" ht="24" customHeight="1" x14ac:dyDescent="0.25">
      <c r="C10" s="18"/>
      <c r="D10" s="1" t="s">
        <v>1</v>
      </c>
      <c r="E10" s="20"/>
      <c r="F10" s="20"/>
      <c r="G10" s="20"/>
      <c r="H10" s="20"/>
      <c r="I10" s="20"/>
    </row>
    <row r="11" spans="2:24" ht="24" customHeight="1" x14ac:dyDescent="0.25">
      <c r="C11" s="21"/>
      <c r="D11" s="9"/>
      <c r="E11" s="12"/>
      <c r="F11" s="12"/>
      <c r="G11" s="12"/>
      <c r="H11" s="12"/>
      <c r="I11" s="12"/>
      <c r="J11" s="12"/>
      <c r="K11" s="12"/>
      <c r="L11" s="12"/>
    </row>
    <row r="12" spans="2:24" ht="24" customHeight="1" x14ac:dyDescent="0.25">
      <c r="C12" s="21"/>
      <c r="D12" s="1" t="s">
        <v>2</v>
      </c>
      <c r="E12" s="12"/>
      <c r="F12" s="12"/>
      <c r="G12" s="12"/>
      <c r="H12" s="12"/>
      <c r="I12" s="12"/>
      <c r="J12" s="12"/>
      <c r="K12" s="12"/>
      <c r="L12" s="12"/>
    </row>
    <row r="13" spans="2:24" ht="24" customHeight="1" x14ac:dyDescent="0.25">
      <c r="C13" s="21"/>
      <c r="D13" s="9"/>
      <c r="E13" s="12"/>
      <c r="F13" s="12"/>
      <c r="G13" s="12"/>
      <c r="H13" s="12"/>
      <c r="I13" s="12"/>
      <c r="J13" s="12"/>
      <c r="K13" s="12"/>
      <c r="L13" s="12"/>
    </row>
    <row r="14" spans="2:24" ht="18.75" customHeight="1" x14ac:dyDescent="0.25">
      <c r="C14" s="21"/>
      <c r="D14" s="22"/>
      <c r="E14" s="12"/>
      <c r="F14" s="12"/>
      <c r="G14" s="12"/>
      <c r="H14" s="12"/>
      <c r="I14" s="12"/>
      <c r="J14" s="12"/>
      <c r="K14" s="12"/>
      <c r="L14" s="12"/>
    </row>
    <row r="15" spans="2:24" ht="15.75" x14ac:dyDescent="0.25">
      <c r="C15" s="21"/>
      <c r="D15" s="16" t="s">
        <v>63</v>
      </c>
      <c r="E15" s="12"/>
      <c r="F15" s="79"/>
      <c r="G15" s="79"/>
      <c r="H15" s="79"/>
      <c r="I15" s="79"/>
      <c r="J15" s="12"/>
      <c r="K15" s="12"/>
      <c r="L15" s="12"/>
      <c r="O15" s="21"/>
      <c r="P15" s="88" t="s">
        <v>46</v>
      </c>
      <c r="Q15" s="88"/>
      <c r="R15" s="59"/>
      <c r="S15" s="59"/>
      <c r="T15" s="59"/>
      <c r="U15" s="59"/>
      <c r="V15" s="12"/>
      <c r="W15" s="12"/>
      <c r="X15" s="12"/>
    </row>
    <row r="16" spans="2:24" ht="16.5" customHeight="1" x14ac:dyDescent="0.25">
      <c r="C16" s="21"/>
      <c r="E16" s="12"/>
      <c r="F16" s="12"/>
      <c r="G16" s="12"/>
      <c r="H16" s="12"/>
      <c r="I16" s="24"/>
      <c r="J16" s="12"/>
      <c r="K16" s="12"/>
      <c r="L16" s="12"/>
      <c r="O16" s="21"/>
      <c r="P16" s="81" t="s">
        <v>47</v>
      </c>
      <c r="Q16" s="12"/>
      <c r="R16" s="12"/>
      <c r="S16" s="12"/>
      <c r="T16" s="12"/>
      <c r="U16" s="24"/>
      <c r="V16" s="12"/>
      <c r="W16" s="12"/>
      <c r="X16" s="12"/>
    </row>
    <row r="17" spans="1:24" ht="60" x14ac:dyDescent="0.2">
      <c r="B17" s="63"/>
      <c r="C17" s="76" t="s">
        <v>3</v>
      </c>
      <c r="D17" s="23"/>
      <c r="E17" s="3" t="s">
        <v>19</v>
      </c>
      <c r="F17" s="3" t="s">
        <v>20</v>
      </c>
      <c r="G17" s="3" t="s">
        <v>21</v>
      </c>
      <c r="H17" s="3" t="s">
        <v>38</v>
      </c>
      <c r="I17" s="3" t="s">
        <v>4</v>
      </c>
      <c r="K17" s="49"/>
      <c r="L17" s="49"/>
      <c r="M17" s="49"/>
      <c r="N17" s="63"/>
      <c r="O17" s="76" t="s">
        <v>3</v>
      </c>
      <c r="P17" s="23"/>
      <c r="Q17" s="3" t="s">
        <v>19</v>
      </c>
      <c r="R17" s="3" t="s">
        <v>20</v>
      </c>
      <c r="S17" s="3" t="s">
        <v>21</v>
      </c>
      <c r="T17" s="3" t="s">
        <v>38</v>
      </c>
      <c r="U17" s="85" t="s">
        <v>4</v>
      </c>
      <c r="W17" s="49"/>
      <c r="X17" s="49"/>
    </row>
    <row r="18" spans="1:24" ht="20.100000000000001" customHeight="1" x14ac:dyDescent="0.25">
      <c r="B18" s="64"/>
      <c r="C18" s="25" t="s">
        <v>5</v>
      </c>
      <c r="D18" s="26" t="s">
        <v>44</v>
      </c>
      <c r="E18" s="2">
        <f t="shared" ref="E18:H18" si="0">E19+E20</f>
        <v>0</v>
      </c>
      <c r="F18" s="2">
        <f t="shared" si="0"/>
        <v>0</v>
      </c>
      <c r="G18" s="2">
        <f t="shared" si="0"/>
        <v>0</v>
      </c>
      <c r="H18" s="2">
        <f t="shared" si="0"/>
        <v>0</v>
      </c>
      <c r="I18" s="2">
        <f t="shared" ref="I18:I34" si="1">SUM(E18:H18)</f>
        <v>0</v>
      </c>
      <c r="K18" s="36"/>
      <c r="L18" s="36"/>
      <c r="M18" s="36"/>
      <c r="N18" s="64"/>
      <c r="O18" s="25" t="s">
        <v>5</v>
      </c>
      <c r="P18" s="26" t="s">
        <v>44</v>
      </c>
      <c r="Q18" s="2">
        <f t="shared" ref="Q18" si="2">Q19+Q20</f>
        <v>0</v>
      </c>
      <c r="R18" s="2">
        <f t="shared" ref="R18" si="3">R19+R20</f>
        <v>0</v>
      </c>
      <c r="S18" s="2">
        <f t="shared" ref="S18" si="4">S19+S20</f>
        <v>0</v>
      </c>
      <c r="T18" s="2">
        <f t="shared" ref="T18" si="5">T19+T20</f>
        <v>0</v>
      </c>
      <c r="U18" s="61">
        <f t="shared" ref="U18:U34" si="6">SUM(Q18:T18)</f>
        <v>0</v>
      </c>
      <c r="W18" s="36"/>
      <c r="X18" s="36"/>
    </row>
    <row r="19" spans="1:24" ht="20.100000000000001" customHeight="1" x14ac:dyDescent="0.25">
      <c r="B19" s="65"/>
      <c r="C19" s="28" t="s">
        <v>24</v>
      </c>
      <c r="D19" s="29" t="s">
        <v>44</v>
      </c>
      <c r="E19" s="82">
        <f t="shared" ref="E19:H20" si="7">Q19+Q40+Q62+Q84</f>
        <v>0</v>
      </c>
      <c r="F19" s="82">
        <f t="shared" si="7"/>
        <v>0</v>
      </c>
      <c r="G19" s="82">
        <f t="shared" si="7"/>
        <v>0</v>
      </c>
      <c r="H19" s="82">
        <f t="shared" si="7"/>
        <v>0</v>
      </c>
      <c r="I19" s="48">
        <f t="shared" si="1"/>
        <v>0</v>
      </c>
      <c r="K19" s="47"/>
      <c r="L19" s="50"/>
      <c r="M19" s="50"/>
      <c r="N19" s="65"/>
      <c r="O19" s="28" t="s">
        <v>24</v>
      </c>
      <c r="P19" s="29" t="s">
        <v>44</v>
      </c>
      <c r="Q19" s="5"/>
      <c r="R19" s="5"/>
      <c r="S19" s="5"/>
      <c r="T19" s="5"/>
      <c r="U19" s="86">
        <f t="shared" si="6"/>
        <v>0</v>
      </c>
      <c r="W19" s="50"/>
      <c r="X19" s="50"/>
    </row>
    <row r="20" spans="1:24" ht="15.75" x14ac:dyDescent="0.25">
      <c r="B20" s="24"/>
      <c r="C20" s="28" t="s">
        <v>52</v>
      </c>
      <c r="D20" s="76" t="s">
        <v>51</v>
      </c>
      <c r="E20" s="82">
        <f t="shared" si="7"/>
        <v>0</v>
      </c>
      <c r="F20" s="82">
        <f t="shared" si="7"/>
        <v>0</v>
      </c>
      <c r="G20" s="82">
        <f t="shared" si="7"/>
        <v>0</v>
      </c>
      <c r="H20" s="82">
        <f t="shared" si="7"/>
        <v>0</v>
      </c>
      <c r="I20" s="48">
        <f t="shared" si="1"/>
        <v>0</v>
      </c>
      <c r="N20" s="24"/>
      <c r="O20" s="28" t="s">
        <v>52</v>
      </c>
      <c r="P20" s="76" t="s">
        <v>51</v>
      </c>
      <c r="Q20" s="5"/>
      <c r="R20" s="5"/>
      <c r="S20" s="5"/>
      <c r="T20" s="5"/>
      <c r="U20" s="86">
        <f t="shared" si="6"/>
        <v>0</v>
      </c>
      <c r="W20" s="11"/>
    </row>
    <row r="21" spans="1:24" ht="15.75" x14ac:dyDescent="0.25">
      <c r="B21" s="64"/>
      <c r="C21" s="25" t="s">
        <v>26</v>
      </c>
      <c r="D21" s="60" t="s">
        <v>41</v>
      </c>
      <c r="E21" s="61">
        <f t="shared" ref="E21:H21" si="8">E22</f>
        <v>0</v>
      </c>
      <c r="F21" s="61">
        <f t="shared" si="8"/>
        <v>0</v>
      </c>
      <c r="G21" s="61">
        <f t="shared" si="8"/>
        <v>0</v>
      </c>
      <c r="H21" s="61">
        <f t="shared" si="8"/>
        <v>0</v>
      </c>
      <c r="I21" s="61">
        <f t="shared" si="1"/>
        <v>0</v>
      </c>
      <c r="K21" s="36"/>
      <c r="L21" s="36"/>
      <c r="M21" s="36"/>
      <c r="N21" s="64"/>
      <c r="O21" s="25" t="s">
        <v>26</v>
      </c>
      <c r="P21" s="60" t="s">
        <v>41</v>
      </c>
      <c r="Q21" s="61">
        <f t="shared" ref="Q21:T21" si="9">Q22</f>
        <v>0</v>
      </c>
      <c r="R21" s="61">
        <f t="shared" si="9"/>
        <v>0</v>
      </c>
      <c r="S21" s="61">
        <f t="shared" si="9"/>
        <v>0</v>
      </c>
      <c r="T21" s="61">
        <f t="shared" si="9"/>
        <v>0</v>
      </c>
      <c r="U21" s="61">
        <f t="shared" si="6"/>
        <v>0</v>
      </c>
      <c r="W21" s="36"/>
      <c r="X21" s="36"/>
    </row>
    <row r="22" spans="1:24" ht="15.75" x14ac:dyDescent="0.25">
      <c r="B22" s="65"/>
      <c r="C22" s="28" t="s">
        <v>27</v>
      </c>
      <c r="D22" s="29" t="s">
        <v>45</v>
      </c>
      <c r="E22" s="82">
        <f t="shared" ref="E22:H22" si="10">E19*0.15</f>
        <v>0</v>
      </c>
      <c r="F22" s="82">
        <f>F19*0.15</f>
        <v>0</v>
      </c>
      <c r="G22" s="82">
        <f t="shared" si="10"/>
        <v>0</v>
      </c>
      <c r="H22" s="82">
        <f t="shared" si="10"/>
        <v>0</v>
      </c>
      <c r="I22" s="48">
        <f t="shared" si="1"/>
        <v>0</v>
      </c>
      <c r="K22" s="47"/>
      <c r="L22" s="50"/>
      <c r="M22" s="50"/>
      <c r="N22" s="65"/>
      <c r="O22" s="28" t="s">
        <v>27</v>
      </c>
      <c r="P22" s="29" t="s">
        <v>45</v>
      </c>
      <c r="Q22" s="58">
        <f t="shared" ref="Q22" si="11">Q19*0.15</f>
        <v>0</v>
      </c>
      <c r="R22" s="58">
        <f>R19*0.15</f>
        <v>0</v>
      </c>
      <c r="S22" s="58">
        <f t="shared" ref="S22:T22" si="12">S19*0.15</f>
        <v>0</v>
      </c>
      <c r="T22" s="58">
        <f t="shared" si="12"/>
        <v>0</v>
      </c>
      <c r="U22" s="86">
        <f t="shared" si="6"/>
        <v>0</v>
      </c>
      <c r="W22" s="47"/>
      <c r="X22" s="50"/>
    </row>
    <row r="23" spans="1:24" ht="15.75" x14ac:dyDescent="0.25">
      <c r="B23" s="64"/>
      <c r="C23" s="30" t="s">
        <v>29</v>
      </c>
      <c r="D23" s="26" t="s">
        <v>60</v>
      </c>
      <c r="E23" s="2">
        <f>SUM(E24:E27)</f>
        <v>0</v>
      </c>
      <c r="F23" s="2">
        <f>SUM(F24:F27)</f>
        <v>0</v>
      </c>
      <c r="G23" s="2">
        <f>SUM(G24:G27)</f>
        <v>0</v>
      </c>
      <c r="H23" s="2">
        <f>SUM(H24:H27)</f>
        <v>0</v>
      </c>
      <c r="I23" s="2">
        <f t="shared" si="1"/>
        <v>0</v>
      </c>
      <c r="K23" s="73"/>
      <c r="L23" s="36"/>
      <c r="M23" s="36"/>
      <c r="N23" s="64"/>
      <c r="O23" s="30" t="s">
        <v>29</v>
      </c>
      <c r="P23" s="26" t="s">
        <v>60</v>
      </c>
      <c r="Q23" s="2">
        <f>SUM(Q24:Q27)</f>
        <v>0</v>
      </c>
      <c r="R23" s="2">
        <f>SUM(R24:R27)</f>
        <v>0</v>
      </c>
      <c r="S23" s="2">
        <f>SUM(S24:S27)</f>
        <v>0</v>
      </c>
      <c r="T23" s="2">
        <f>SUM(T24:T27)</f>
        <v>0</v>
      </c>
      <c r="U23" s="61">
        <f t="shared" si="6"/>
        <v>0</v>
      </c>
      <c r="W23" s="73"/>
      <c r="X23" s="36"/>
    </row>
    <row r="24" spans="1:24" ht="15.75" x14ac:dyDescent="0.25">
      <c r="B24" s="62"/>
      <c r="C24" s="28" t="s">
        <v>30</v>
      </c>
      <c r="D24" s="77" t="s">
        <v>53</v>
      </c>
      <c r="E24" s="82">
        <f t="shared" ref="E24:H27" si="13">Q24+Q45+Q67+Q89</f>
        <v>0</v>
      </c>
      <c r="F24" s="82">
        <f t="shared" si="13"/>
        <v>0</v>
      </c>
      <c r="G24" s="82">
        <f t="shared" si="13"/>
        <v>0</v>
      </c>
      <c r="H24" s="82">
        <f t="shared" si="13"/>
        <v>0</v>
      </c>
      <c r="I24" s="48">
        <f t="shared" si="1"/>
        <v>0</v>
      </c>
      <c r="K24" s="80"/>
      <c r="L24" s="36"/>
      <c r="M24" s="36"/>
      <c r="N24" s="62"/>
      <c r="O24" s="28" t="s">
        <v>30</v>
      </c>
      <c r="P24" s="77" t="s">
        <v>53</v>
      </c>
      <c r="Q24" s="5"/>
      <c r="R24" s="5"/>
      <c r="S24" s="5"/>
      <c r="T24" s="5"/>
      <c r="U24" s="86">
        <f t="shared" si="6"/>
        <v>0</v>
      </c>
      <c r="W24" s="80"/>
      <c r="X24" s="36"/>
    </row>
    <row r="25" spans="1:24" ht="15.75" x14ac:dyDescent="0.25">
      <c r="B25" s="62"/>
      <c r="C25" s="28" t="s">
        <v>43</v>
      </c>
      <c r="D25" s="77" t="s">
        <v>54</v>
      </c>
      <c r="E25" s="82">
        <f t="shared" si="13"/>
        <v>0</v>
      </c>
      <c r="F25" s="82">
        <f t="shared" si="13"/>
        <v>0</v>
      </c>
      <c r="G25" s="82">
        <f t="shared" si="13"/>
        <v>0</v>
      </c>
      <c r="H25" s="82">
        <f t="shared" si="13"/>
        <v>0</v>
      </c>
      <c r="I25" s="48">
        <f t="shared" si="1"/>
        <v>0</v>
      </c>
      <c r="K25" s="80"/>
      <c r="L25" s="36"/>
      <c r="M25" s="36"/>
      <c r="N25" s="62"/>
      <c r="O25" s="28" t="s">
        <v>43</v>
      </c>
      <c r="P25" s="77" t="s">
        <v>54</v>
      </c>
      <c r="Q25" s="5"/>
      <c r="R25" s="5"/>
      <c r="S25" s="5"/>
      <c r="T25" s="5"/>
      <c r="U25" s="86">
        <f t="shared" si="6"/>
        <v>0</v>
      </c>
      <c r="W25" s="47"/>
      <c r="X25" s="36"/>
    </row>
    <row r="26" spans="1:24" ht="15.75" x14ac:dyDescent="0.25">
      <c r="C26" s="28" t="s">
        <v>42</v>
      </c>
      <c r="D26" s="77" t="s">
        <v>57</v>
      </c>
      <c r="E26" s="82">
        <f t="shared" si="13"/>
        <v>0</v>
      </c>
      <c r="F26" s="82">
        <f t="shared" si="13"/>
        <v>0</v>
      </c>
      <c r="G26" s="82">
        <f t="shared" si="13"/>
        <v>0</v>
      </c>
      <c r="H26" s="82">
        <f t="shared" si="13"/>
        <v>0</v>
      </c>
      <c r="I26" s="48">
        <f t="shared" si="1"/>
        <v>0</v>
      </c>
      <c r="K26" s="80"/>
      <c r="M26" s="47"/>
      <c r="N26" s="65"/>
      <c r="O26" s="28" t="s">
        <v>42</v>
      </c>
      <c r="P26" s="77" t="s">
        <v>57</v>
      </c>
      <c r="Q26" s="5"/>
      <c r="R26" s="5"/>
      <c r="S26" s="5"/>
      <c r="T26" s="5"/>
      <c r="U26" s="86">
        <f t="shared" si="6"/>
        <v>0</v>
      </c>
      <c r="W26" s="47"/>
      <c r="X26" s="47"/>
    </row>
    <row r="27" spans="1:24" ht="15.75" x14ac:dyDescent="0.25">
      <c r="B27" s="65"/>
      <c r="C27" s="28" t="s">
        <v>56</v>
      </c>
      <c r="D27" s="77" t="s">
        <v>55</v>
      </c>
      <c r="E27" s="82">
        <f t="shared" si="13"/>
        <v>0</v>
      </c>
      <c r="F27" s="82">
        <f t="shared" si="13"/>
        <v>0</v>
      </c>
      <c r="G27" s="82">
        <f t="shared" si="13"/>
        <v>0</v>
      </c>
      <c r="H27" s="82">
        <f t="shared" si="13"/>
        <v>0</v>
      </c>
      <c r="I27" s="48">
        <f t="shared" si="1"/>
        <v>0</v>
      </c>
      <c r="K27" s="80"/>
      <c r="L27" s="47"/>
      <c r="M27" s="36"/>
      <c r="N27" s="64"/>
      <c r="O27" s="28" t="s">
        <v>56</v>
      </c>
      <c r="P27" s="77" t="s">
        <v>55</v>
      </c>
      <c r="Q27" s="5"/>
      <c r="R27" s="5"/>
      <c r="S27" s="5"/>
      <c r="T27" s="5"/>
      <c r="U27" s="86">
        <f t="shared" si="6"/>
        <v>0</v>
      </c>
      <c r="W27" s="80"/>
      <c r="X27" s="36"/>
    </row>
    <row r="28" spans="1:24" ht="15.75" x14ac:dyDescent="0.25">
      <c r="B28" s="64"/>
      <c r="C28" s="30" t="s">
        <v>28</v>
      </c>
      <c r="D28" s="26" t="s">
        <v>61</v>
      </c>
      <c r="E28" s="2">
        <f t="shared" ref="E28:H28" si="14">E29</f>
        <v>0</v>
      </c>
      <c r="F28" s="2">
        <f t="shared" si="14"/>
        <v>0</v>
      </c>
      <c r="G28" s="2">
        <f t="shared" si="14"/>
        <v>0</v>
      </c>
      <c r="H28" s="2">
        <f t="shared" si="14"/>
        <v>0</v>
      </c>
      <c r="I28" s="2">
        <f t="shared" si="1"/>
        <v>0</v>
      </c>
      <c r="K28" s="47"/>
      <c r="L28" s="36"/>
      <c r="N28" s="62"/>
      <c r="O28" s="30" t="s">
        <v>28</v>
      </c>
      <c r="P28" s="26" t="s">
        <v>61</v>
      </c>
      <c r="Q28" s="2">
        <f t="shared" ref="Q28" si="15">Q29</f>
        <v>0</v>
      </c>
      <c r="R28" s="2">
        <f t="shared" ref="R28" si="16">R29</f>
        <v>0</v>
      </c>
      <c r="S28" s="2">
        <f t="shared" ref="S28" si="17">S29</f>
        <v>0</v>
      </c>
      <c r="T28" s="2">
        <f t="shared" ref="T28" si="18">T29</f>
        <v>0</v>
      </c>
      <c r="U28" s="61">
        <f t="shared" si="6"/>
        <v>0</v>
      </c>
      <c r="W28" s="47"/>
      <c r="X28" s="11"/>
    </row>
    <row r="29" spans="1:24" ht="19.5" customHeight="1" x14ac:dyDescent="0.25">
      <c r="B29" s="62"/>
      <c r="C29" s="28" t="s">
        <v>31</v>
      </c>
      <c r="D29" s="78" t="s">
        <v>58</v>
      </c>
      <c r="E29" s="82">
        <f>Q29+Q50+Q72+Q94</f>
        <v>0</v>
      </c>
      <c r="F29" s="82">
        <f>R29+R50+R72+R94</f>
        <v>0</v>
      </c>
      <c r="G29" s="82">
        <f>S29+S50+S72+S94</f>
        <v>0</v>
      </c>
      <c r="H29" s="82">
        <f>T29+T50+T72+T94</f>
        <v>0</v>
      </c>
      <c r="I29" s="48">
        <f t="shared" si="1"/>
        <v>0</v>
      </c>
      <c r="K29" s="80"/>
      <c r="M29" s="47"/>
      <c r="N29" s="62"/>
      <c r="O29" s="28" t="s">
        <v>31</v>
      </c>
      <c r="P29" s="78" t="s">
        <v>58</v>
      </c>
      <c r="Q29" s="5"/>
      <c r="R29" s="5"/>
      <c r="S29" s="5"/>
      <c r="T29" s="5"/>
      <c r="U29" s="86">
        <f t="shared" si="6"/>
        <v>0</v>
      </c>
      <c r="W29" s="80"/>
      <c r="X29" s="47"/>
    </row>
    <row r="30" spans="1:24" s="24" customFormat="1" ht="15.75" x14ac:dyDescent="0.25">
      <c r="A30" s="33"/>
      <c r="B30" s="64"/>
      <c r="C30" s="30" t="s">
        <v>32</v>
      </c>
      <c r="D30" s="26" t="s">
        <v>62</v>
      </c>
      <c r="E30" s="2">
        <f>E31</f>
        <v>0</v>
      </c>
      <c r="F30" s="2">
        <f>F31</f>
        <v>0</v>
      </c>
      <c r="G30" s="2">
        <f>G31</f>
        <v>0</v>
      </c>
      <c r="H30" s="2">
        <f>H31</f>
        <v>0</v>
      </c>
      <c r="I30" s="2">
        <f t="shared" si="1"/>
        <v>0</v>
      </c>
      <c r="K30" s="47"/>
      <c r="L30" s="47"/>
      <c r="M30" s="36"/>
      <c r="N30" s="62"/>
      <c r="O30" s="30" t="s">
        <v>32</v>
      </c>
      <c r="P30" s="26" t="s">
        <v>62</v>
      </c>
      <c r="Q30" s="2">
        <f t="shared" ref="Q30" si="19">Q31</f>
        <v>0</v>
      </c>
      <c r="R30" s="2">
        <f t="shared" ref="R30" si="20">R31</f>
        <v>0</v>
      </c>
      <c r="S30" s="2">
        <f t="shared" ref="S30" si="21">S31</f>
        <v>0</v>
      </c>
      <c r="T30" s="2">
        <f t="shared" ref="T30" si="22">T31</f>
        <v>0</v>
      </c>
      <c r="U30" s="61">
        <f t="shared" si="6"/>
        <v>0</v>
      </c>
      <c r="W30" s="47"/>
      <c r="X30" s="36"/>
    </row>
    <row r="31" spans="1:24" s="24" customFormat="1" ht="20.100000000000001" customHeight="1" x14ac:dyDescent="0.25">
      <c r="A31" s="33"/>
      <c r="B31" s="62"/>
      <c r="C31" s="28" t="s">
        <v>33</v>
      </c>
      <c r="D31" s="29"/>
      <c r="E31" s="82">
        <f>Q31+Q52+Q74+Q96</f>
        <v>0</v>
      </c>
      <c r="F31" s="82">
        <f>R31+R52+R74+R96</f>
        <v>0</v>
      </c>
      <c r="G31" s="82">
        <f>S31+S52+S74+S96</f>
        <v>0</v>
      </c>
      <c r="H31" s="82">
        <f>T31+T52+T74+T96</f>
        <v>0</v>
      </c>
      <c r="I31" s="48">
        <f t="shared" si="1"/>
        <v>0</v>
      </c>
      <c r="K31" s="80"/>
      <c r="L31" s="36"/>
      <c r="M31" s="51"/>
      <c r="N31" s="62"/>
      <c r="O31" s="28" t="s">
        <v>33</v>
      </c>
      <c r="P31" s="29"/>
      <c r="Q31" s="5"/>
      <c r="R31" s="5"/>
      <c r="S31" s="5"/>
      <c r="T31" s="5"/>
      <c r="U31" s="86">
        <f t="shared" si="6"/>
        <v>0</v>
      </c>
      <c r="W31" s="80"/>
      <c r="X31" s="51"/>
    </row>
    <row r="32" spans="1:24" s="24" customFormat="1" ht="15.75" x14ac:dyDescent="0.25">
      <c r="A32" s="10"/>
      <c r="B32" s="64"/>
      <c r="C32" s="30" t="s">
        <v>39</v>
      </c>
      <c r="D32" s="26" t="s">
        <v>22</v>
      </c>
      <c r="E32" s="2">
        <f>E33</f>
        <v>0</v>
      </c>
      <c r="F32" s="2">
        <f>F33</f>
        <v>0</v>
      </c>
      <c r="G32" s="2">
        <f>G33</f>
        <v>0</v>
      </c>
      <c r="H32" s="2">
        <f>H33</f>
        <v>0</v>
      </c>
      <c r="I32" s="2">
        <f t="shared" si="1"/>
        <v>0</v>
      </c>
      <c r="K32" s="36"/>
      <c r="L32" s="20"/>
      <c r="M32" s="20"/>
      <c r="N32" s="62"/>
      <c r="O32" s="30" t="s">
        <v>39</v>
      </c>
      <c r="P32" s="26" t="s">
        <v>22</v>
      </c>
      <c r="Q32" s="2">
        <f>Q33</f>
        <v>0</v>
      </c>
      <c r="R32" s="2">
        <f>R33</f>
        <v>0</v>
      </c>
      <c r="S32" s="2">
        <f>S33</f>
        <v>0</v>
      </c>
      <c r="T32" s="2">
        <f>T33</f>
        <v>0</v>
      </c>
      <c r="U32" s="61">
        <f t="shared" si="6"/>
        <v>0</v>
      </c>
      <c r="W32" s="36"/>
      <c r="X32" s="20"/>
    </row>
    <row r="33" spans="1:24" s="24" customFormat="1" ht="20.100000000000001" customHeight="1" x14ac:dyDescent="0.25">
      <c r="A33" s="10"/>
      <c r="B33" s="62"/>
      <c r="C33" s="28" t="s">
        <v>40</v>
      </c>
      <c r="D33" s="29" t="s">
        <v>23</v>
      </c>
      <c r="E33" s="83">
        <f>Q33+Q54+Q76+Q98</f>
        <v>0</v>
      </c>
      <c r="F33" s="83">
        <f>R33+R54+R76+R98</f>
        <v>0</v>
      </c>
      <c r="G33" s="83">
        <f>S33+S54+S76+S98</f>
        <v>0</v>
      </c>
      <c r="H33" s="83">
        <f>T33+T54+T76+T98</f>
        <v>0</v>
      </c>
      <c r="I33" s="48">
        <f t="shared" si="1"/>
        <v>0</v>
      </c>
      <c r="K33" s="72"/>
      <c r="L33" s="20"/>
      <c r="M33" s="11"/>
      <c r="N33" s="62"/>
      <c r="O33" s="28" t="s">
        <v>40</v>
      </c>
      <c r="P33" s="29" t="s">
        <v>23</v>
      </c>
      <c r="Q33" s="5"/>
      <c r="R33" s="5"/>
      <c r="S33" s="5"/>
      <c r="T33" s="5"/>
      <c r="U33" s="86">
        <f t="shared" si="6"/>
        <v>0</v>
      </c>
      <c r="W33" s="72"/>
      <c r="X33" s="11"/>
    </row>
    <row r="34" spans="1:24" s="24" customFormat="1" ht="34.5" customHeight="1" x14ac:dyDescent="0.25">
      <c r="A34" s="10"/>
      <c r="B34" s="62"/>
      <c r="C34" s="29"/>
      <c r="D34" s="31" t="s">
        <v>6</v>
      </c>
      <c r="E34" s="32">
        <f>E18+E21+E23+E28+E30+E32</f>
        <v>0</v>
      </c>
      <c r="F34" s="32">
        <f>F18+F21+F23+F28+F30+F32</f>
        <v>0</v>
      </c>
      <c r="G34" s="32">
        <f>G18+G21+G23+G28+G30+G32</f>
        <v>0</v>
      </c>
      <c r="H34" s="32">
        <f>H18+H21+H23+H28+H30+H32</f>
        <v>0</v>
      </c>
      <c r="I34" s="52">
        <f t="shared" si="1"/>
        <v>0</v>
      </c>
      <c r="K34" s="36"/>
      <c r="L34" s="11"/>
      <c r="M34" s="11"/>
      <c r="N34" s="62"/>
      <c r="O34" s="29"/>
      <c r="P34" s="31" t="s">
        <v>6</v>
      </c>
      <c r="Q34" s="32">
        <f>Q18+Q21+Q23+Q28+Q30+Q32</f>
        <v>0</v>
      </c>
      <c r="R34" s="32">
        <f>R18+R21+R23+R28+R30+R32</f>
        <v>0</v>
      </c>
      <c r="S34" s="32">
        <f>S18+S21+S23+S28+S30+S32</f>
        <v>0</v>
      </c>
      <c r="T34" s="32">
        <f>T18+T21+T23+T28+T30+T32</f>
        <v>0</v>
      </c>
      <c r="U34" s="87">
        <f t="shared" si="6"/>
        <v>0</v>
      </c>
      <c r="W34" s="36"/>
      <c r="X34" s="11"/>
    </row>
    <row r="35" spans="1:24" s="24" customFormat="1" ht="15.75" x14ac:dyDescent="0.25">
      <c r="A35" s="10"/>
      <c r="B35" s="62"/>
      <c r="C35" s="34"/>
      <c r="D35" s="35"/>
      <c r="E35" s="36"/>
      <c r="F35" s="36"/>
      <c r="G35" s="36"/>
      <c r="I35" s="36">
        <f>I19+I22+I24+I25+I27+I29+I31+I33+I20+I26</f>
        <v>0</v>
      </c>
      <c r="K35" s="36"/>
      <c r="L35" s="11"/>
      <c r="M35" s="11"/>
      <c r="N35" s="11"/>
      <c r="O35" s="34"/>
      <c r="P35" s="35"/>
      <c r="Q35" s="36"/>
      <c r="R35" s="36"/>
      <c r="S35" s="36"/>
      <c r="U35" s="36">
        <f>U19+U22+U24+U25+U27+U29+U31+U33+U20+U26</f>
        <v>0</v>
      </c>
      <c r="W35" s="36"/>
    </row>
    <row r="36" spans="1:24" s="24" customFormat="1" ht="34.5" customHeight="1" x14ac:dyDescent="0.25">
      <c r="A36" s="10"/>
      <c r="B36" s="18"/>
      <c r="C36" s="18"/>
      <c r="D36" s="37" t="s">
        <v>7</v>
      </c>
      <c r="E36" s="38"/>
      <c r="F36" s="38"/>
      <c r="G36" s="38"/>
      <c r="I36" s="39"/>
      <c r="K36" s="20"/>
      <c r="L36" s="11"/>
      <c r="M36" s="11"/>
      <c r="N36" s="11"/>
      <c r="O36" s="21"/>
      <c r="P36" s="59" t="s">
        <v>48</v>
      </c>
      <c r="Q36" s="59"/>
      <c r="R36" s="59"/>
      <c r="S36" s="59"/>
      <c r="T36" s="59"/>
      <c r="U36" s="12"/>
      <c r="W36" s="71"/>
    </row>
    <row r="37" spans="1:24" s="24" customFormat="1" ht="15.75" x14ac:dyDescent="0.25">
      <c r="A37" s="10"/>
      <c r="B37" s="18"/>
      <c r="C37" s="18"/>
      <c r="D37" s="37"/>
      <c r="E37" s="38"/>
      <c r="F37" s="38"/>
      <c r="G37" s="38"/>
      <c r="I37" s="39"/>
      <c r="K37" s="20"/>
      <c r="L37" s="11"/>
      <c r="M37" s="11"/>
      <c r="N37" s="11"/>
      <c r="O37" s="21"/>
      <c r="P37" s="81" t="s">
        <v>47</v>
      </c>
      <c r="Q37" s="12"/>
      <c r="R37" s="12"/>
      <c r="S37" s="12"/>
      <c r="U37" s="12"/>
      <c r="W37" s="71"/>
    </row>
    <row r="38" spans="1:24" s="24" customFormat="1" ht="42" customHeight="1" x14ac:dyDescent="0.2">
      <c r="A38" s="10"/>
      <c r="B38" s="18"/>
      <c r="C38" s="18"/>
      <c r="D38" s="34"/>
      <c r="E38" s="3" t="s">
        <v>19</v>
      </c>
      <c r="F38" s="3" t="s">
        <v>20</v>
      </c>
      <c r="G38" s="3" t="s">
        <v>21</v>
      </c>
      <c r="H38" s="3" t="s">
        <v>38</v>
      </c>
      <c r="I38" s="56" t="s">
        <v>8</v>
      </c>
      <c r="K38" s="11"/>
      <c r="L38" s="11"/>
      <c r="M38" s="11"/>
      <c r="N38" s="63"/>
      <c r="O38" s="76" t="s">
        <v>3</v>
      </c>
      <c r="P38" s="23"/>
      <c r="Q38" s="3" t="s">
        <v>19</v>
      </c>
      <c r="R38" s="3" t="s">
        <v>20</v>
      </c>
      <c r="S38" s="3" t="s">
        <v>21</v>
      </c>
      <c r="T38" s="3" t="s">
        <v>38</v>
      </c>
      <c r="U38" s="85" t="s">
        <v>4</v>
      </c>
      <c r="W38" s="49"/>
    </row>
    <row r="39" spans="1:24" s="24" customFormat="1" ht="18" customHeight="1" x14ac:dyDescent="0.25">
      <c r="A39" s="10"/>
      <c r="B39" s="18"/>
      <c r="C39" s="18"/>
      <c r="D39" s="34"/>
      <c r="E39" s="4" t="s">
        <v>6</v>
      </c>
      <c r="F39" s="4" t="s">
        <v>6</v>
      </c>
      <c r="G39" s="4" t="s">
        <v>6</v>
      </c>
      <c r="H39" s="4" t="s">
        <v>6</v>
      </c>
      <c r="I39" s="56"/>
      <c r="K39" s="11"/>
      <c r="L39" s="11"/>
      <c r="M39" s="11"/>
      <c r="N39" s="64"/>
      <c r="O39" s="25" t="s">
        <v>5</v>
      </c>
      <c r="P39" s="26" t="s">
        <v>44</v>
      </c>
      <c r="Q39" s="2">
        <f t="shared" ref="Q39:T39" si="23">Q40+Q41</f>
        <v>0</v>
      </c>
      <c r="R39" s="2">
        <f t="shared" si="23"/>
        <v>0</v>
      </c>
      <c r="S39" s="2">
        <f t="shared" si="23"/>
        <v>0</v>
      </c>
      <c r="T39" s="2">
        <f t="shared" si="23"/>
        <v>0</v>
      </c>
      <c r="U39" s="61">
        <f t="shared" ref="U39:U55" si="24">SUM(Q39:T39)</f>
        <v>0</v>
      </c>
      <c r="W39" s="36"/>
    </row>
    <row r="40" spans="1:24" s="24" customFormat="1" ht="15.75" x14ac:dyDescent="0.25">
      <c r="A40" s="10"/>
      <c r="B40" s="18"/>
      <c r="C40" s="18"/>
      <c r="D40" s="31" t="s">
        <v>9</v>
      </c>
      <c r="E40" s="31">
        <f>E34</f>
        <v>0</v>
      </c>
      <c r="F40" s="31">
        <f>F34</f>
        <v>0</v>
      </c>
      <c r="G40" s="31">
        <f>G34</f>
        <v>0</v>
      </c>
      <c r="H40" s="31">
        <f>H34</f>
        <v>0</v>
      </c>
      <c r="I40" s="31">
        <f>I34</f>
        <v>0</v>
      </c>
      <c r="K40" s="11"/>
      <c r="L40" s="11"/>
      <c r="M40" s="11"/>
      <c r="N40" s="65"/>
      <c r="O40" s="28" t="s">
        <v>24</v>
      </c>
      <c r="P40" s="29" t="s">
        <v>44</v>
      </c>
      <c r="Q40" s="5"/>
      <c r="R40" s="5"/>
      <c r="S40" s="5"/>
      <c r="T40" s="5"/>
      <c r="U40" s="86">
        <f t="shared" si="24"/>
        <v>0</v>
      </c>
      <c r="W40" s="47"/>
    </row>
    <row r="41" spans="1:24" s="24" customFormat="1" ht="15.75" x14ac:dyDescent="0.25">
      <c r="A41" s="10"/>
      <c r="B41" s="18"/>
      <c r="C41" s="18"/>
      <c r="D41" s="40" t="s">
        <v>35</v>
      </c>
      <c r="E41" s="53">
        <f>E40*0.4141</f>
        <v>0</v>
      </c>
      <c r="F41" s="53">
        <f>F40*0.4141</f>
        <v>0</v>
      </c>
      <c r="G41" s="53">
        <f>G40*0.4141</f>
        <v>0</v>
      </c>
      <c r="H41" s="53">
        <f>H40*0.4141</f>
        <v>0</v>
      </c>
      <c r="I41" s="53">
        <f>I40*0.4141</f>
        <v>0</v>
      </c>
      <c r="K41" s="11"/>
      <c r="L41" s="11"/>
      <c r="M41" s="11"/>
      <c r="O41" s="28" t="s">
        <v>52</v>
      </c>
      <c r="P41" s="76" t="s">
        <v>51</v>
      </c>
      <c r="Q41" s="5"/>
      <c r="R41" s="5"/>
      <c r="S41" s="5"/>
      <c r="T41" s="5"/>
      <c r="U41" s="86">
        <f t="shared" si="24"/>
        <v>0</v>
      </c>
    </row>
    <row r="42" spans="1:24" s="24" customFormat="1" ht="15.75" x14ac:dyDescent="0.25">
      <c r="A42" s="10"/>
      <c r="B42" s="18"/>
      <c r="C42" s="18"/>
      <c r="D42" s="40" t="s">
        <v>34</v>
      </c>
      <c r="E42" s="53">
        <f>E40*0.2051</f>
        <v>0</v>
      </c>
      <c r="F42" s="53">
        <f>F40*0.2051</f>
        <v>0</v>
      </c>
      <c r="G42" s="53">
        <f>G40*0.2051</f>
        <v>0</v>
      </c>
      <c r="H42" s="53">
        <f>H40*0.2051</f>
        <v>0</v>
      </c>
      <c r="I42" s="53">
        <f>I40*0.2051</f>
        <v>0</v>
      </c>
      <c r="K42" s="11"/>
      <c r="L42" s="11"/>
      <c r="M42" s="11"/>
      <c r="N42" s="64"/>
      <c r="O42" s="25" t="s">
        <v>26</v>
      </c>
      <c r="P42" s="60" t="s">
        <v>41</v>
      </c>
      <c r="Q42" s="61">
        <f t="shared" ref="Q42:T42" si="25">Q43</f>
        <v>0</v>
      </c>
      <c r="R42" s="61">
        <f t="shared" si="25"/>
        <v>0</v>
      </c>
      <c r="S42" s="61">
        <f t="shared" si="25"/>
        <v>0</v>
      </c>
      <c r="T42" s="61">
        <f t="shared" si="25"/>
        <v>0</v>
      </c>
      <c r="U42" s="61">
        <f t="shared" si="24"/>
        <v>0</v>
      </c>
      <c r="W42" s="36"/>
    </row>
    <row r="43" spans="1:24" ht="31.5" x14ac:dyDescent="0.25">
      <c r="B43" s="18"/>
      <c r="C43" s="18"/>
      <c r="D43" s="40" t="s">
        <v>36</v>
      </c>
      <c r="E43" s="53">
        <f>E40*0.0731</f>
        <v>0</v>
      </c>
      <c r="F43" s="53">
        <f>F40*0.0731</f>
        <v>0</v>
      </c>
      <c r="G43" s="53">
        <f>G40*0.0731</f>
        <v>0</v>
      </c>
      <c r="H43" s="53">
        <f>H40*0.0731</f>
        <v>0</v>
      </c>
      <c r="I43" s="53">
        <f>I40*0.0731</f>
        <v>0</v>
      </c>
      <c r="N43" s="65"/>
      <c r="O43" s="28" t="s">
        <v>27</v>
      </c>
      <c r="P43" s="29" t="s">
        <v>45</v>
      </c>
      <c r="Q43" s="58">
        <f t="shared" ref="Q43" si="26">Q40*0.15</f>
        <v>0</v>
      </c>
      <c r="R43" s="58">
        <f>R40*0.15</f>
        <v>0</v>
      </c>
      <c r="S43" s="58">
        <f t="shared" ref="S43:T43" si="27">S40*0.15</f>
        <v>0</v>
      </c>
      <c r="T43" s="58">
        <f t="shared" si="27"/>
        <v>0</v>
      </c>
      <c r="U43" s="86">
        <f t="shared" si="24"/>
        <v>0</v>
      </c>
      <c r="W43" s="47"/>
      <c r="X43" s="24"/>
    </row>
    <row r="44" spans="1:24" ht="31.5" x14ac:dyDescent="0.25">
      <c r="B44" s="18"/>
      <c r="C44" s="18"/>
      <c r="D44" s="40" t="s">
        <v>37</v>
      </c>
      <c r="E44" s="53">
        <f>E40*0.3077</f>
        <v>0</v>
      </c>
      <c r="F44" s="53">
        <f>F40*0.3077</f>
        <v>0</v>
      </c>
      <c r="G44" s="53">
        <f>G40*0.3077</f>
        <v>0</v>
      </c>
      <c r="H44" s="53">
        <f>H40*0.3077</f>
        <v>0</v>
      </c>
      <c r="I44" s="53">
        <f>I40*0.3077</f>
        <v>0</v>
      </c>
      <c r="N44" s="64"/>
      <c r="O44" s="30" t="s">
        <v>29</v>
      </c>
      <c r="P44" s="26" t="s">
        <v>60</v>
      </c>
      <c r="Q44" s="2">
        <f>SUM(Q45:Q48)</f>
        <v>0</v>
      </c>
      <c r="R44" s="2">
        <f>SUM(R45:R48)</f>
        <v>0</v>
      </c>
      <c r="S44" s="2">
        <f>SUM(S45:S48)</f>
        <v>0</v>
      </c>
      <c r="T44" s="2">
        <f>SUM(T45:T48)</f>
        <v>0</v>
      </c>
      <c r="U44" s="61">
        <f t="shared" si="24"/>
        <v>0</v>
      </c>
      <c r="W44" s="73"/>
    </row>
    <row r="45" spans="1:24" ht="15.75" x14ac:dyDescent="0.25">
      <c r="B45" s="18"/>
      <c r="C45" s="18"/>
      <c r="D45" s="41" t="s">
        <v>10</v>
      </c>
      <c r="E45" s="31">
        <f>SUM(E41:E44)</f>
        <v>0</v>
      </c>
      <c r="F45" s="31">
        <f>SUM(F41:F44)</f>
        <v>0</v>
      </c>
      <c r="G45" s="31">
        <f>SUM(G41:G44)</f>
        <v>0</v>
      </c>
      <c r="H45" s="31">
        <f>SUM(H41:H44)</f>
        <v>0</v>
      </c>
      <c r="I45" s="52">
        <f>SUM(E45:H45)</f>
        <v>0</v>
      </c>
      <c r="N45" s="62"/>
      <c r="O45" s="28" t="s">
        <v>30</v>
      </c>
      <c r="P45" s="77" t="s">
        <v>53</v>
      </c>
      <c r="Q45" s="5"/>
      <c r="R45" s="5"/>
      <c r="S45" s="5"/>
      <c r="T45" s="5"/>
      <c r="U45" s="86">
        <f t="shared" si="24"/>
        <v>0</v>
      </c>
      <c r="W45" s="80"/>
    </row>
    <row r="46" spans="1:24" ht="19.5" customHeight="1" x14ac:dyDescent="0.25">
      <c r="B46" s="18"/>
      <c r="C46" s="18"/>
      <c r="D46" s="24"/>
      <c r="E46" s="24"/>
      <c r="F46" s="24"/>
      <c r="G46" s="24"/>
      <c r="H46" s="24"/>
      <c r="I46" s="24"/>
      <c r="N46" s="62"/>
      <c r="O46" s="28" t="s">
        <v>43</v>
      </c>
      <c r="P46" s="77" t="s">
        <v>54</v>
      </c>
      <c r="Q46" s="5"/>
      <c r="R46" s="5"/>
      <c r="S46" s="5"/>
      <c r="T46" s="5"/>
      <c r="U46" s="86">
        <f t="shared" si="24"/>
        <v>0</v>
      </c>
      <c r="W46" s="47"/>
    </row>
    <row r="47" spans="1:24" ht="20.100000000000001" customHeight="1" x14ac:dyDescent="0.25">
      <c r="B47" s="18"/>
      <c r="C47" s="18"/>
      <c r="D47" s="24"/>
      <c r="E47" s="57"/>
      <c r="F47" s="24"/>
      <c r="G47" s="24"/>
      <c r="H47" s="24"/>
      <c r="I47" s="24"/>
      <c r="L47" s="27"/>
      <c r="M47" s="27"/>
      <c r="N47" s="65"/>
      <c r="O47" s="28" t="s">
        <v>42</v>
      </c>
      <c r="P47" s="77" t="s">
        <v>57</v>
      </c>
      <c r="Q47" s="5"/>
      <c r="R47" s="5"/>
      <c r="S47" s="5"/>
      <c r="T47" s="5"/>
      <c r="U47" s="86">
        <f t="shared" si="24"/>
        <v>0</v>
      </c>
      <c r="W47" s="47"/>
    </row>
    <row r="48" spans="1:24" ht="20.100000000000001" customHeight="1" x14ac:dyDescent="0.25">
      <c r="B48" s="18"/>
      <c r="C48" s="18"/>
      <c r="D48" s="24"/>
      <c r="E48" s="24"/>
      <c r="F48" s="24"/>
      <c r="G48" s="24"/>
      <c r="H48" s="24"/>
      <c r="I48" s="42"/>
      <c r="L48" s="27"/>
      <c r="M48" s="27"/>
      <c r="N48" s="64"/>
      <c r="O48" s="28" t="s">
        <v>56</v>
      </c>
      <c r="P48" s="77" t="s">
        <v>55</v>
      </c>
      <c r="Q48" s="5"/>
      <c r="R48" s="5"/>
      <c r="S48" s="5"/>
      <c r="T48" s="5"/>
      <c r="U48" s="86">
        <f t="shared" si="24"/>
        <v>0</v>
      </c>
      <c r="W48" s="80"/>
    </row>
    <row r="49" spans="1:24" ht="15.75" x14ac:dyDescent="0.25">
      <c r="B49" s="18"/>
      <c r="C49" s="18"/>
      <c r="D49" s="24"/>
      <c r="E49" s="24"/>
      <c r="F49" s="24"/>
      <c r="G49" s="24"/>
      <c r="H49" s="24"/>
      <c r="I49" s="42"/>
      <c r="L49" s="27"/>
      <c r="N49" s="62"/>
      <c r="O49" s="30" t="s">
        <v>28</v>
      </c>
      <c r="P49" s="26" t="s">
        <v>61</v>
      </c>
      <c r="Q49" s="2">
        <f t="shared" ref="Q49:T49" si="28">Q50</f>
        <v>0</v>
      </c>
      <c r="R49" s="2">
        <f t="shared" si="28"/>
        <v>0</v>
      </c>
      <c r="S49" s="2">
        <f t="shared" si="28"/>
        <v>0</v>
      </c>
      <c r="T49" s="2">
        <f t="shared" si="28"/>
        <v>0</v>
      </c>
      <c r="U49" s="61">
        <f t="shared" si="24"/>
        <v>0</v>
      </c>
      <c r="W49" s="47"/>
    </row>
    <row r="50" spans="1:24" ht="16.5" thickBot="1" x14ac:dyDescent="0.3">
      <c r="C50" s="37"/>
      <c r="D50" s="11"/>
      <c r="I50" s="42"/>
      <c r="N50" s="62"/>
      <c r="O50" s="28" t="s">
        <v>31</v>
      </c>
      <c r="P50" s="78" t="s">
        <v>58</v>
      </c>
      <c r="Q50" s="5"/>
      <c r="R50" s="5"/>
      <c r="S50" s="5"/>
      <c r="T50" s="5"/>
      <c r="U50" s="86">
        <f t="shared" si="24"/>
        <v>0</v>
      </c>
      <c r="W50" s="80"/>
    </row>
    <row r="51" spans="1:24" ht="16.5" thickBot="1" x14ac:dyDescent="0.3">
      <c r="D51" s="55" t="s">
        <v>11</v>
      </c>
      <c r="E51" s="54"/>
      <c r="F51" s="54"/>
      <c r="I51" s="42"/>
      <c r="J51" s="27"/>
      <c r="K51" s="27"/>
      <c r="N51" s="62"/>
      <c r="O51" s="30" t="s">
        <v>32</v>
      </c>
      <c r="P51" s="26" t="s">
        <v>62</v>
      </c>
      <c r="Q51" s="2">
        <f t="shared" ref="Q51:T51" si="29">Q52</f>
        <v>0</v>
      </c>
      <c r="R51" s="2">
        <f t="shared" si="29"/>
        <v>0</v>
      </c>
      <c r="S51" s="2">
        <f t="shared" si="29"/>
        <v>0</v>
      </c>
      <c r="T51" s="2">
        <f t="shared" si="29"/>
        <v>0</v>
      </c>
      <c r="U51" s="61">
        <f t="shared" si="24"/>
        <v>0</v>
      </c>
      <c r="W51" s="47"/>
    </row>
    <row r="52" spans="1:24" ht="21" customHeight="1" x14ac:dyDescent="0.25">
      <c r="D52" s="24"/>
      <c r="E52" s="24"/>
      <c r="F52" s="24"/>
      <c r="G52" s="24"/>
      <c r="H52" s="24"/>
      <c r="I52" s="42"/>
      <c r="J52" s="27"/>
      <c r="K52" s="27"/>
      <c r="N52" s="62"/>
      <c r="O52" s="28" t="s">
        <v>33</v>
      </c>
      <c r="P52" s="29"/>
      <c r="Q52" s="5"/>
      <c r="R52" s="5"/>
      <c r="S52" s="5"/>
      <c r="T52" s="5"/>
      <c r="U52" s="86">
        <f t="shared" si="24"/>
        <v>0</v>
      </c>
      <c r="W52" s="80"/>
    </row>
    <row r="53" spans="1:24" ht="21" customHeight="1" x14ac:dyDescent="0.25">
      <c r="D53" s="43"/>
      <c r="E53" s="43"/>
      <c r="F53" s="43"/>
      <c r="G53" s="43"/>
      <c r="H53" s="43"/>
      <c r="I53" s="43"/>
      <c r="J53" s="27"/>
      <c r="K53" s="27"/>
      <c r="N53" s="64"/>
      <c r="O53" s="30" t="s">
        <v>39</v>
      </c>
      <c r="P53" s="26" t="s">
        <v>22</v>
      </c>
      <c r="Q53" s="2">
        <f>Q54</f>
        <v>0</v>
      </c>
      <c r="R53" s="2">
        <f>R54</f>
        <v>0</v>
      </c>
      <c r="S53" s="2">
        <f>S54</f>
        <v>0</v>
      </c>
      <c r="T53" s="2">
        <f>T54</f>
        <v>0</v>
      </c>
      <c r="U53" s="61">
        <f t="shared" si="24"/>
        <v>0</v>
      </c>
      <c r="W53" s="36"/>
    </row>
    <row r="54" spans="1:24" ht="20.100000000000001" customHeight="1" x14ac:dyDescent="0.25">
      <c r="D54" s="11" t="s">
        <v>12</v>
      </c>
      <c r="N54" s="62"/>
      <c r="O54" s="28" t="s">
        <v>40</v>
      </c>
      <c r="P54" s="29" t="s">
        <v>23</v>
      </c>
      <c r="Q54" s="5"/>
      <c r="R54" s="5"/>
      <c r="S54" s="5"/>
      <c r="T54" s="5"/>
      <c r="U54" s="86">
        <f t="shared" si="24"/>
        <v>0</v>
      </c>
      <c r="W54" s="72"/>
    </row>
    <row r="55" spans="1:24" ht="20.100000000000001" customHeight="1" x14ac:dyDescent="0.25">
      <c r="D55" s="11"/>
      <c r="N55" s="62"/>
      <c r="O55" s="29"/>
      <c r="P55" s="31" t="s">
        <v>6</v>
      </c>
      <c r="Q55" s="32">
        <f>Q39+Q42+Q44+Q49+Q51+Q53</f>
        <v>0</v>
      </c>
      <c r="R55" s="32">
        <f>R39+R42+R44+R49+R51+R53</f>
        <v>0</v>
      </c>
      <c r="S55" s="32">
        <f>S39+S42+S44+S49+S51+S53</f>
        <v>0</v>
      </c>
      <c r="T55" s="32">
        <f>T39+T42+T44+T49+T51+T53</f>
        <v>0</v>
      </c>
      <c r="U55" s="87">
        <f t="shared" si="24"/>
        <v>0</v>
      </c>
      <c r="W55" s="36"/>
    </row>
    <row r="56" spans="1:24" ht="20.100000000000001" customHeight="1" x14ac:dyDescent="0.25">
      <c r="D56" s="44" t="s">
        <v>13</v>
      </c>
      <c r="G56" s="11" t="s">
        <v>14</v>
      </c>
      <c r="M56" s="27"/>
      <c r="N56" s="62"/>
      <c r="O56" s="34"/>
      <c r="P56" s="35"/>
      <c r="Q56" s="36"/>
      <c r="R56" s="36"/>
      <c r="S56" s="36"/>
      <c r="T56" s="24"/>
      <c r="U56" s="36">
        <f>U40+U43+U45+U46+U48+U50+U52+U54+U41+U47</f>
        <v>0</v>
      </c>
      <c r="W56" s="36"/>
    </row>
    <row r="57" spans="1:24" s="24" customFormat="1" ht="20.100000000000001" customHeight="1" x14ac:dyDescent="0.25">
      <c r="A57" s="10"/>
      <c r="B57" s="11"/>
      <c r="C57" s="11"/>
      <c r="D57" s="45" t="s">
        <v>15</v>
      </c>
      <c r="E57" s="7"/>
      <c r="F57" s="11"/>
      <c r="G57" s="11"/>
      <c r="H57" s="11"/>
      <c r="I57" s="11"/>
      <c r="J57" s="11"/>
      <c r="K57" s="11"/>
      <c r="L57" s="11"/>
      <c r="M57" s="27"/>
      <c r="N57" s="66"/>
      <c r="O57" s="66"/>
      <c r="P57" s="74"/>
      <c r="Q57" s="51"/>
      <c r="R57" s="51"/>
      <c r="S57" s="51"/>
      <c r="T57" s="51"/>
      <c r="U57" s="36"/>
      <c r="W57" s="84"/>
      <c r="X57" s="14"/>
    </row>
    <row r="58" spans="1:24" s="24" customFormat="1" ht="20.100000000000001" customHeight="1" x14ac:dyDescent="0.25">
      <c r="A58" s="10"/>
      <c r="B58" s="11"/>
      <c r="C58" s="11"/>
      <c r="D58" s="46" t="s">
        <v>16</v>
      </c>
      <c r="E58" s="89"/>
      <c r="F58" s="11"/>
      <c r="G58" s="11"/>
      <c r="H58" s="11"/>
      <c r="I58" s="11"/>
      <c r="J58" s="11"/>
      <c r="K58" s="11"/>
      <c r="L58" s="11"/>
      <c r="M58" s="27"/>
      <c r="N58" s="64"/>
      <c r="O58" s="21"/>
      <c r="P58" s="59" t="s">
        <v>49</v>
      </c>
      <c r="Q58" s="59"/>
      <c r="R58" s="59"/>
      <c r="S58" s="59"/>
      <c r="T58" s="59"/>
      <c r="U58" s="12"/>
      <c r="W58" s="71"/>
    </row>
    <row r="59" spans="1:24" ht="20.100000000000001" customHeight="1" x14ac:dyDescent="0.25">
      <c r="D59" s="45" t="s">
        <v>17</v>
      </c>
      <c r="E59" s="7"/>
      <c r="N59" s="62"/>
      <c r="O59" s="21"/>
      <c r="P59" s="81" t="s">
        <v>47</v>
      </c>
      <c r="Q59" s="12"/>
      <c r="R59" s="12"/>
      <c r="S59" s="12"/>
      <c r="T59" s="24"/>
      <c r="U59" s="12"/>
      <c r="W59" s="71"/>
      <c r="X59" s="24"/>
    </row>
    <row r="60" spans="1:24" ht="21.75" customHeight="1" x14ac:dyDescent="0.2">
      <c r="D60" s="46" t="s">
        <v>18</v>
      </c>
      <c r="E60" s="6"/>
      <c r="N60" s="62"/>
      <c r="O60" s="76" t="s">
        <v>3</v>
      </c>
      <c r="P60" s="23"/>
      <c r="Q60" s="3" t="s">
        <v>19</v>
      </c>
      <c r="R60" s="3" t="s">
        <v>20</v>
      </c>
      <c r="S60" s="3" t="s">
        <v>21</v>
      </c>
      <c r="T60" s="3" t="s">
        <v>38</v>
      </c>
      <c r="U60" s="85" t="s">
        <v>4</v>
      </c>
      <c r="W60" s="49"/>
    </row>
    <row r="61" spans="1:24" ht="21" customHeight="1" x14ac:dyDescent="0.25">
      <c r="O61" s="25" t="s">
        <v>5</v>
      </c>
      <c r="P61" s="26" t="s">
        <v>44</v>
      </c>
      <c r="Q61" s="2">
        <f t="shared" ref="Q61:T61" si="30">Q62+Q63</f>
        <v>0</v>
      </c>
      <c r="R61" s="2">
        <f t="shared" si="30"/>
        <v>0</v>
      </c>
      <c r="S61" s="2">
        <f t="shared" si="30"/>
        <v>0</v>
      </c>
      <c r="T61" s="2">
        <f t="shared" si="30"/>
        <v>0</v>
      </c>
      <c r="U61" s="61">
        <f t="shared" ref="U61:U77" si="31">SUM(Q61:T61)</f>
        <v>0</v>
      </c>
      <c r="W61" s="36"/>
    </row>
    <row r="62" spans="1:24" ht="15.75" x14ac:dyDescent="0.25">
      <c r="O62" s="28" t="s">
        <v>24</v>
      </c>
      <c r="P62" s="29" t="s">
        <v>44</v>
      </c>
      <c r="Q62" s="5"/>
      <c r="R62" s="5"/>
      <c r="S62" s="5"/>
      <c r="T62" s="5"/>
      <c r="U62" s="86">
        <f t="shared" si="31"/>
        <v>0</v>
      </c>
      <c r="W62" s="47"/>
    </row>
    <row r="63" spans="1:24" ht="15.75" x14ac:dyDescent="0.25">
      <c r="O63" s="28" t="s">
        <v>52</v>
      </c>
      <c r="P63" s="76" t="s">
        <v>51</v>
      </c>
      <c r="Q63" s="5"/>
      <c r="R63" s="5"/>
      <c r="S63" s="5"/>
      <c r="T63" s="5"/>
      <c r="U63" s="86">
        <f t="shared" si="31"/>
        <v>0</v>
      </c>
      <c r="W63" s="24"/>
    </row>
    <row r="64" spans="1:24" ht="15.75" x14ac:dyDescent="0.25">
      <c r="O64" s="25" t="s">
        <v>26</v>
      </c>
      <c r="P64" s="60" t="s">
        <v>41</v>
      </c>
      <c r="Q64" s="61">
        <f t="shared" ref="Q64:T64" si="32">Q65</f>
        <v>0</v>
      </c>
      <c r="R64" s="61">
        <f t="shared" si="32"/>
        <v>0</v>
      </c>
      <c r="S64" s="61">
        <f t="shared" si="32"/>
        <v>0</v>
      </c>
      <c r="T64" s="61">
        <f t="shared" si="32"/>
        <v>0</v>
      </c>
      <c r="U64" s="61">
        <f t="shared" si="31"/>
        <v>0</v>
      </c>
      <c r="W64" s="36"/>
    </row>
    <row r="65" spans="14:23" ht="15.75" x14ac:dyDescent="0.25">
      <c r="N65" s="63"/>
      <c r="O65" s="28" t="s">
        <v>27</v>
      </c>
      <c r="P65" s="29" t="s">
        <v>45</v>
      </c>
      <c r="Q65" s="58">
        <f t="shared" ref="Q65" si="33">Q62*0.15</f>
        <v>0</v>
      </c>
      <c r="R65" s="58">
        <f>R62*0.15</f>
        <v>0</v>
      </c>
      <c r="S65" s="58">
        <f t="shared" ref="S65:T65" si="34">S62*0.15</f>
        <v>0</v>
      </c>
      <c r="T65" s="58">
        <f t="shared" si="34"/>
        <v>0</v>
      </c>
      <c r="U65" s="86">
        <f t="shared" si="31"/>
        <v>0</v>
      </c>
      <c r="W65" s="47"/>
    </row>
    <row r="66" spans="14:23" ht="15.75" customHeight="1" x14ac:dyDescent="0.25">
      <c r="N66" s="64"/>
      <c r="O66" s="30" t="s">
        <v>29</v>
      </c>
      <c r="P66" s="26" t="s">
        <v>60</v>
      </c>
      <c r="Q66" s="2">
        <f>SUM(Q67:Q70)</f>
        <v>0</v>
      </c>
      <c r="R66" s="2">
        <f>SUM(R67:R70)</f>
        <v>0</v>
      </c>
      <c r="S66" s="2">
        <f>SUM(S67:S70)</f>
        <v>0</v>
      </c>
      <c r="T66" s="2">
        <f>SUM(T67:T70)</f>
        <v>0</v>
      </c>
      <c r="U66" s="61">
        <f t="shared" si="31"/>
        <v>0</v>
      </c>
      <c r="W66" s="73"/>
    </row>
    <row r="67" spans="14:23" ht="18" customHeight="1" x14ac:dyDescent="0.25">
      <c r="N67" s="65"/>
      <c r="O67" s="28" t="s">
        <v>30</v>
      </c>
      <c r="P67" s="77" t="s">
        <v>53</v>
      </c>
      <c r="Q67" s="5"/>
      <c r="R67" s="5"/>
      <c r="S67" s="5"/>
      <c r="T67" s="5"/>
      <c r="U67" s="86">
        <f t="shared" si="31"/>
        <v>0</v>
      </c>
      <c r="W67" s="80"/>
    </row>
    <row r="68" spans="14:23" ht="15.75" x14ac:dyDescent="0.25">
      <c r="N68" s="24"/>
      <c r="O68" s="28" t="s">
        <v>43</v>
      </c>
      <c r="P68" s="77" t="s">
        <v>54</v>
      </c>
      <c r="Q68" s="5"/>
      <c r="R68" s="5"/>
      <c r="S68" s="5"/>
      <c r="T68" s="5"/>
      <c r="U68" s="86">
        <f t="shared" si="31"/>
        <v>0</v>
      </c>
      <c r="W68" s="47"/>
    </row>
    <row r="69" spans="14:23" ht="15.75" x14ac:dyDescent="0.25">
      <c r="N69" s="64"/>
      <c r="O69" s="28" t="s">
        <v>42</v>
      </c>
      <c r="P69" s="77" t="s">
        <v>57</v>
      </c>
      <c r="Q69" s="5"/>
      <c r="R69" s="5"/>
      <c r="S69" s="5"/>
      <c r="T69" s="5"/>
      <c r="U69" s="86">
        <f t="shared" si="31"/>
        <v>0</v>
      </c>
      <c r="W69" s="47"/>
    </row>
    <row r="70" spans="14:23" ht="20.25" customHeight="1" x14ac:dyDescent="0.25">
      <c r="N70" s="65"/>
      <c r="O70" s="28" t="s">
        <v>56</v>
      </c>
      <c r="P70" s="77" t="s">
        <v>55</v>
      </c>
      <c r="Q70" s="5"/>
      <c r="R70" s="5"/>
      <c r="S70" s="5"/>
      <c r="T70" s="5"/>
      <c r="U70" s="86">
        <f t="shared" si="31"/>
        <v>0</v>
      </c>
      <c r="W70" s="80"/>
    </row>
    <row r="71" spans="14:23" ht="15.75" x14ac:dyDescent="0.25">
      <c r="N71" s="64"/>
      <c r="O71" s="30" t="s">
        <v>28</v>
      </c>
      <c r="P71" s="26" t="s">
        <v>61</v>
      </c>
      <c r="Q71" s="2">
        <f t="shared" ref="Q71:T71" si="35">Q72</f>
        <v>0</v>
      </c>
      <c r="R71" s="2">
        <f t="shared" si="35"/>
        <v>0</v>
      </c>
      <c r="S71" s="2">
        <f t="shared" si="35"/>
        <v>0</v>
      </c>
      <c r="T71" s="2">
        <f t="shared" si="35"/>
        <v>0</v>
      </c>
      <c r="U71" s="61">
        <f t="shared" si="31"/>
        <v>0</v>
      </c>
      <c r="W71" s="47"/>
    </row>
    <row r="72" spans="14:23" ht="31.5" customHeight="1" x14ac:dyDescent="0.25">
      <c r="N72" s="62"/>
      <c r="O72" s="28" t="s">
        <v>31</v>
      </c>
      <c r="P72" s="78" t="s">
        <v>58</v>
      </c>
      <c r="Q72" s="5"/>
      <c r="R72" s="5"/>
      <c r="S72" s="5"/>
      <c r="T72" s="5"/>
      <c r="U72" s="86">
        <f t="shared" si="31"/>
        <v>0</v>
      </c>
      <c r="W72" s="80"/>
    </row>
    <row r="73" spans="14:23" ht="15.75" x14ac:dyDescent="0.25">
      <c r="N73" s="62"/>
      <c r="O73" s="30" t="s">
        <v>32</v>
      </c>
      <c r="P73" s="26" t="s">
        <v>62</v>
      </c>
      <c r="Q73" s="2">
        <f t="shared" ref="Q73:T73" si="36">Q74</f>
        <v>0</v>
      </c>
      <c r="R73" s="2">
        <f t="shared" si="36"/>
        <v>0</v>
      </c>
      <c r="S73" s="2">
        <f t="shared" si="36"/>
        <v>0</v>
      </c>
      <c r="T73" s="2">
        <f t="shared" si="36"/>
        <v>0</v>
      </c>
      <c r="U73" s="61">
        <f t="shared" si="31"/>
        <v>0</v>
      </c>
      <c r="W73" s="47"/>
    </row>
    <row r="74" spans="14:23" ht="18" customHeight="1" x14ac:dyDescent="0.25">
      <c r="N74" s="65"/>
      <c r="O74" s="28" t="s">
        <v>33</v>
      </c>
      <c r="P74" s="29"/>
      <c r="Q74" s="5"/>
      <c r="R74" s="5"/>
      <c r="S74" s="5"/>
      <c r="T74" s="5"/>
      <c r="U74" s="86">
        <f t="shared" si="31"/>
        <v>0</v>
      </c>
      <c r="W74" s="80"/>
    </row>
    <row r="75" spans="14:23" ht="15.75" x14ac:dyDescent="0.25">
      <c r="N75" s="64"/>
      <c r="O75" s="30" t="s">
        <v>39</v>
      </c>
      <c r="P75" s="26" t="s">
        <v>22</v>
      </c>
      <c r="Q75" s="2">
        <f>Q76</f>
        <v>0</v>
      </c>
      <c r="R75" s="2">
        <f>R76</f>
        <v>0</v>
      </c>
      <c r="S75" s="2">
        <f>S76</f>
        <v>0</v>
      </c>
      <c r="T75" s="2">
        <f>T76</f>
        <v>0</v>
      </c>
      <c r="U75" s="61">
        <f t="shared" si="31"/>
        <v>0</v>
      </c>
      <c r="W75" s="36"/>
    </row>
    <row r="76" spans="14:23" ht="15.75" x14ac:dyDescent="0.25">
      <c r="N76" s="62"/>
      <c r="O76" s="28" t="s">
        <v>40</v>
      </c>
      <c r="P76" s="29" t="s">
        <v>23</v>
      </c>
      <c r="Q76" s="5"/>
      <c r="R76" s="5"/>
      <c r="S76" s="5"/>
      <c r="T76" s="5"/>
      <c r="U76" s="86">
        <f t="shared" si="31"/>
        <v>0</v>
      </c>
      <c r="W76" s="72"/>
    </row>
    <row r="77" spans="14:23" ht="15.75" x14ac:dyDescent="0.25">
      <c r="N77" s="62"/>
      <c r="O77" s="29"/>
      <c r="P77" s="31" t="s">
        <v>6</v>
      </c>
      <c r="Q77" s="32">
        <f>Q61+Q64+Q66+Q71+Q73+Q75</f>
        <v>0</v>
      </c>
      <c r="R77" s="32">
        <f>R61+R64+R66+R71+R73+R75</f>
        <v>0</v>
      </c>
      <c r="S77" s="32">
        <f>S61+S64+S66+S71+S73+S75</f>
        <v>0</v>
      </c>
      <c r="T77" s="32">
        <f>T61+T64+T66+T71+T73+T75</f>
        <v>0</v>
      </c>
      <c r="U77" s="87">
        <f t="shared" si="31"/>
        <v>0</v>
      </c>
      <c r="W77" s="36"/>
    </row>
    <row r="78" spans="14:23" ht="15.75" x14ac:dyDescent="0.25">
      <c r="N78" s="62"/>
      <c r="O78" s="34"/>
      <c r="P78" s="35"/>
      <c r="Q78" s="36"/>
      <c r="R78" s="36"/>
      <c r="S78" s="36"/>
      <c r="T78" s="24"/>
      <c r="U78" s="36">
        <f>U62+U65+U67+U68+U70+U72+U74+U76+U63+U69</f>
        <v>0</v>
      </c>
      <c r="W78" s="36"/>
    </row>
    <row r="79" spans="14:23" ht="17.25" customHeight="1" x14ac:dyDescent="0.2">
      <c r="N79" s="62"/>
      <c r="W79" s="66"/>
    </row>
    <row r="80" spans="14:23" ht="17.25" customHeight="1" x14ac:dyDescent="0.25">
      <c r="N80" s="64"/>
      <c r="O80" s="21"/>
      <c r="P80" s="59" t="s">
        <v>50</v>
      </c>
      <c r="Q80" s="59"/>
      <c r="R80" s="59"/>
      <c r="S80" s="59"/>
      <c r="T80" s="59"/>
      <c r="U80" s="12"/>
      <c r="W80" s="71"/>
    </row>
    <row r="81" spans="14:24" ht="18.75" customHeight="1" x14ac:dyDescent="0.25">
      <c r="N81" s="62"/>
      <c r="O81" s="21"/>
      <c r="P81" s="81" t="s">
        <v>47</v>
      </c>
      <c r="Q81" s="12"/>
      <c r="R81" s="12"/>
      <c r="S81" s="12"/>
      <c r="T81" s="24"/>
      <c r="U81" s="12"/>
      <c r="W81" s="71"/>
    </row>
    <row r="82" spans="14:24" ht="60" x14ac:dyDescent="0.2">
      <c r="N82" s="62"/>
      <c r="O82" s="76" t="s">
        <v>3</v>
      </c>
      <c r="P82" s="23"/>
      <c r="Q82" s="3" t="s">
        <v>19</v>
      </c>
      <c r="R82" s="3" t="s">
        <v>20</v>
      </c>
      <c r="S82" s="3" t="s">
        <v>21</v>
      </c>
      <c r="T82" s="3" t="s">
        <v>38</v>
      </c>
      <c r="U82" s="85" t="s">
        <v>4</v>
      </c>
      <c r="W82" s="49"/>
    </row>
    <row r="83" spans="14:24" ht="15.75" x14ac:dyDescent="0.25">
      <c r="N83" s="62"/>
      <c r="O83" s="25" t="s">
        <v>5</v>
      </c>
      <c r="P83" s="26" t="s">
        <v>44</v>
      </c>
      <c r="Q83" s="2">
        <f t="shared" ref="Q83:T83" si="37">Q84+Q85</f>
        <v>0</v>
      </c>
      <c r="R83" s="2">
        <f t="shared" si="37"/>
        <v>0</v>
      </c>
      <c r="S83" s="2">
        <f t="shared" si="37"/>
        <v>0</v>
      </c>
      <c r="T83" s="2">
        <f t="shared" si="37"/>
        <v>0</v>
      </c>
      <c r="U83" s="61">
        <f t="shared" ref="U83:U99" si="38">SUM(Q83:T83)</f>
        <v>0</v>
      </c>
      <c r="W83" s="36"/>
    </row>
    <row r="84" spans="14:24" ht="15.75" x14ac:dyDescent="0.25">
      <c r="N84" s="66"/>
      <c r="O84" s="28" t="s">
        <v>24</v>
      </c>
      <c r="P84" s="29" t="s">
        <v>44</v>
      </c>
      <c r="Q84" s="5"/>
      <c r="R84" s="5"/>
      <c r="S84" s="5"/>
      <c r="T84" s="5"/>
      <c r="U84" s="86">
        <f t="shared" si="38"/>
        <v>0</v>
      </c>
      <c r="W84" s="47"/>
    </row>
    <row r="85" spans="14:24" ht="15.75" x14ac:dyDescent="0.25">
      <c r="N85" s="64"/>
      <c r="O85" s="28" t="s">
        <v>52</v>
      </c>
      <c r="P85" s="76" t="s">
        <v>51</v>
      </c>
      <c r="Q85" s="5"/>
      <c r="R85" s="5"/>
      <c r="S85" s="5"/>
      <c r="T85" s="5"/>
      <c r="U85" s="86">
        <f t="shared" si="38"/>
        <v>0</v>
      </c>
      <c r="W85" s="24"/>
    </row>
    <row r="86" spans="14:24" ht="15.75" x14ac:dyDescent="0.25">
      <c r="N86" s="62"/>
      <c r="O86" s="25" t="s">
        <v>26</v>
      </c>
      <c r="P86" s="60" t="s">
        <v>41</v>
      </c>
      <c r="Q86" s="61">
        <f t="shared" ref="Q86:T86" si="39">Q87</f>
        <v>0</v>
      </c>
      <c r="R86" s="61">
        <f t="shared" si="39"/>
        <v>0</v>
      </c>
      <c r="S86" s="61">
        <f t="shared" si="39"/>
        <v>0</v>
      </c>
      <c r="T86" s="61">
        <f t="shared" si="39"/>
        <v>0</v>
      </c>
      <c r="U86" s="61">
        <f t="shared" si="38"/>
        <v>0</v>
      </c>
      <c r="W86" s="36"/>
    </row>
    <row r="87" spans="14:24" ht="15.75" x14ac:dyDescent="0.25">
      <c r="N87" s="62"/>
      <c r="O87" s="28" t="s">
        <v>27</v>
      </c>
      <c r="P87" s="29" t="s">
        <v>45</v>
      </c>
      <c r="Q87" s="58">
        <f t="shared" ref="Q87" si="40">Q84*0.15</f>
        <v>0</v>
      </c>
      <c r="R87" s="58">
        <f>R84*0.15</f>
        <v>0</v>
      </c>
      <c r="S87" s="58">
        <f t="shared" ref="S87:T87" si="41">S84*0.15</f>
        <v>0</v>
      </c>
      <c r="T87" s="58">
        <f t="shared" si="41"/>
        <v>0</v>
      </c>
      <c r="U87" s="86">
        <f t="shared" si="38"/>
        <v>0</v>
      </c>
      <c r="W87" s="47"/>
    </row>
    <row r="88" spans="14:24" ht="15.75" x14ac:dyDescent="0.25">
      <c r="O88" s="30" t="s">
        <v>29</v>
      </c>
      <c r="P88" s="26" t="s">
        <v>60</v>
      </c>
      <c r="Q88" s="2">
        <f>SUM(Q89:Q92)</f>
        <v>0</v>
      </c>
      <c r="R88" s="2">
        <f>SUM(R89:R92)</f>
        <v>0</v>
      </c>
      <c r="S88" s="2">
        <f>SUM(S89:S92)</f>
        <v>0</v>
      </c>
      <c r="T88" s="2">
        <f>SUM(T89:T92)</f>
        <v>0</v>
      </c>
      <c r="U88" s="61">
        <f t="shared" si="38"/>
        <v>0</v>
      </c>
      <c r="W88" s="73"/>
    </row>
    <row r="89" spans="14:24" ht="15.75" x14ac:dyDescent="0.25">
      <c r="O89" s="28" t="s">
        <v>30</v>
      </c>
      <c r="P89" s="77" t="s">
        <v>53</v>
      </c>
      <c r="Q89" s="5"/>
      <c r="R89" s="5"/>
      <c r="S89" s="5"/>
      <c r="T89" s="5"/>
      <c r="U89" s="86">
        <f t="shared" si="38"/>
        <v>0</v>
      </c>
      <c r="W89" s="80"/>
    </row>
    <row r="90" spans="14:24" ht="15.75" x14ac:dyDescent="0.25">
      <c r="O90" s="28" t="s">
        <v>43</v>
      </c>
      <c r="P90" s="77" t="s">
        <v>54</v>
      </c>
      <c r="Q90" s="5"/>
      <c r="R90" s="5"/>
      <c r="S90" s="5"/>
      <c r="T90" s="5"/>
      <c r="U90" s="86">
        <f t="shared" si="38"/>
        <v>0</v>
      </c>
      <c r="W90" s="47"/>
    </row>
    <row r="91" spans="14:24" ht="15.75" x14ac:dyDescent="0.25">
      <c r="O91" s="28" t="s">
        <v>42</v>
      </c>
      <c r="P91" s="77" t="s">
        <v>57</v>
      </c>
      <c r="Q91" s="5"/>
      <c r="R91" s="5"/>
      <c r="S91" s="5"/>
      <c r="T91" s="5"/>
      <c r="U91" s="86">
        <f t="shared" si="38"/>
        <v>0</v>
      </c>
      <c r="W91" s="47"/>
    </row>
    <row r="92" spans="14:24" ht="15.75" x14ac:dyDescent="0.25">
      <c r="N92" s="63"/>
      <c r="O92" s="28" t="s">
        <v>56</v>
      </c>
      <c r="P92" s="77" t="s">
        <v>55</v>
      </c>
      <c r="Q92" s="5"/>
      <c r="R92" s="5"/>
      <c r="S92" s="5"/>
      <c r="T92" s="5"/>
      <c r="U92" s="86">
        <f t="shared" si="38"/>
        <v>0</v>
      </c>
      <c r="W92" s="80"/>
      <c r="X92" s="63"/>
    </row>
    <row r="93" spans="14:24" ht="15.75" x14ac:dyDescent="0.25">
      <c r="N93" s="64"/>
      <c r="O93" s="30" t="s">
        <v>28</v>
      </c>
      <c r="P93" s="26" t="s">
        <v>61</v>
      </c>
      <c r="Q93" s="2">
        <f t="shared" ref="Q93:T93" si="42">Q94</f>
        <v>0</v>
      </c>
      <c r="R93" s="2">
        <f t="shared" si="42"/>
        <v>0</v>
      </c>
      <c r="S93" s="2">
        <f t="shared" si="42"/>
        <v>0</v>
      </c>
      <c r="T93" s="2">
        <f t="shared" si="42"/>
        <v>0</v>
      </c>
      <c r="U93" s="61">
        <f t="shared" si="38"/>
        <v>0</v>
      </c>
      <c r="W93" s="47"/>
      <c r="X93" s="64"/>
    </row>
    <row r="94" spans="14:24" ht="15.75" x14ac:dyDescent="0.25">
      <c r="N94" s="65"/>
      <c r="O94" s="28" t="s">
        <v>31</v>
      </c>
      <c r="P94" s="78" t="s">
        <v>58</v>
      </c>
      <c r="Q94" s="5"/>
      <c r="R94" s="5"/>
      <c r="S94" s="5"/>
      <c r="T94" s="5"/>
      <c r="U94" s="86">
        <f t="shared" si="38"/>
        <v>0</v>
      </c>
      <c r="W94" s="80"/>
      <c r="X94" s="65"/>
    </row>
    <row r="95" spans="14:24" ht="15.75" x14ac:dyDescent="0.25">
      <c r="N95" s="24"/>
      <c r="O95" s="30" t="s">
        <v>32</v>
      </c>
      <c r="P95" s="26" t="s">
        <v>62</v>
      </c>
      <c r="Q95" s="2">
        <f t="shared" ref="Q95:T95" si="43">Q96</f>
        <v>0</v>
      </c>
      <c r="R95" s="2">
        <f t="shared" si="43"/>
        <v>0</v>
      </c>
      <c r="S95" s="2">
        <f t="shared" si="43"/>
        <v>0</v>
      </c>
      <c r="T95" s="2">
        <f t="shared" si="43"/>
        <v>0</v>
      </c>
      <c r="U95" s="61">
        <f t="shared" si="38"/>
        <v>0</v>
      </c>
      <c r="W95" s="47"/>
      <c r="X95" s="24"/>
    </row>
    <row r="96" spans="14:24" ht="15.75" x14ac:dyDescent="0.25">
      <c r="N96" s="64"/>
      <c r="O96" s="28" t="s">
        <v>33</v>
      </c>
      <c r="P96" s="29"/>
      <c r="Q96" s="5"/>
      <c r="R96" s="5"/>
      <c r="S96" s="5"/>
      <c r="T96" s="5"/>
      <c r="U96" s="86">
        <f t="shared" si="38"/>
        <v>0</v>
      </c>
      <c r="W96" s="80"/>
      <c r="X96" s="64"/>
    </row>
    <row r="97" spans="14:24" ht="15.75" x14ac:dyDescent="0.25">
      <c r="N97" s="65"/>
      <c r="O97" s="30" t="s">
        <v>39</v>
      </c>
      <c r="P97" s="26" t="s">
        <v>22</v>
      </c>
      <c r="Q97" s="2">
        <f>Q98</f>
        <v>0</v>
      </c>
      <c r="R97" s="2">
        <f>R98</f>
        <v>0</v>
      </c>
      <c r="S97" s="2">
        <f>S98</f>
        <v>0</v>
      </c>
      <c r="T97" s="2">
        <f>T98</f>
        <v>0</v>
      </c>
      <c r="U97" s="61">
        <f t="shared" si="38"/>
        <v>0</v>
      </c>
      <c r="W97" s="36"/>
      <c r="X97" s="65"/>
    </row>
    <row r="98" spans="14:24" ht="15.75" x14ac:dyDescent="0.25">
      <c r="N98" s="64"/>
      <c r="O98" s="28" t="s">
        <v>40</v>
      </c>
      <c r="P98" s="29" t="s">
        <v>23</v>
      </c>
      <c r="Q98" s="5"/>
      <c r="R98" s="5"/>
      <c r="S98" s="5"/>
      <c r="T98" s="5"/>
      <c r="U98" s="86">
        <f t="shared" si="38"/>
        <v>0</v>
      </c>
      <c r="W98" s="72"/>
      <c r="X98" s="64"/>
    </row>
    <row r="99" spans="14:24" ht="15.75" x14ac:dyDescent="0.25">
      <c r="N99" s="62"/>
      <c r="O99" s="29"/>
      <c r="P99" s="31" t="s">
        <v>6</v>
      </c>
      <c r="Q99" s="32">
        <f>Q83+Q86+Q88+Q93+Q95+Q97</f>
        <v>0</v>
      </c>
      <c r="R99" s="32">
        <f>R83+R86+R88+R93+R95+R97</f>
        <v>0</v>
      </c>
      <c r="S99" s="32">
        <f>S83+S86+S88+S93+S95+S97</f>
        <v>0</v>
      </c>
      <c r="T99" s="32">
        <f>T83+T86+T88+T93+T95+T97</f>
        <v>0</v>
      </c>
      <c r="U99" s="87">
        <f t="shared" si="38"/>
        <v>0</v>
      </c>
      <c r="W99" s="36"/>
      <c r="X99" s="62"/>
    </row>
    <row r="100" spans="14:24" ht="15.75" x14ac:dyDescent="0.25">
      <c r="N100" s="62"/>
      <c r="O100" s="34"/>
      <c r="P100" s="35"/>
      <c r="Q100" s="36"/>
      <c r="R100" s="36"/>
      <c r="S100" s="36"/>
      <c r="T100" s="24"/>
      <c r="U100" s="36">
        <f>U84+U87+U89+U90+U92+U94+U96+U98+U85+U91</f>
        <v>0</v>
      </c>
      <c r="W100" s="36"/>
      <c r="X100" s="62"/>
    </row>
    <row r="101" spans="14:24" x14ac:dyDescent="0.2">
      <c r="N101" s="65"/>
      <c r="W101" s="66"/>
      <c r="X101" s="65"/>
    </row>
    <row r="102" spans="14:24" ht="15.75" x14ac:dyDescent="0.25">
      <c r="N102" s="64"/>
      <c r="W102" s="66"/>
      <c r="X102" s="64"/>
    </row>
    <row r="103" spans="14:24" x14ac:dyDescent="0.2">
      <c r="N103" s="62"/>
      <c r="W103" s="66"/>
      <c r="X103" s="62"/>
    </row>
    <row r="104" spans="14:24" x14ac:dyDescent="0.2">
      <c r="N104" s="62"/>
      <c r="X104" s="62"/>
    </row>
    <row r="105" spans="14:24" x14ac:dyDescent="0.2">
      <c r="N105" s="62"/>
      <c r="X105" s="62"/>
    </row>
    <row r="106" spans="14:24" x14ac:dyDescent="0.2">
      <c r="N106" s="62"/>
      <c r="X106" s="62"/>
    </row>
    <row r="107" spans="14:24" ht="15.75" x14ac:dyDescent="0.25">
      <c r="N107" s="64"/>
      <c r="X107" s="64"/>
    </row>
    <row r="108" spans="14:24" x14ac:dyDescent="0.2">
      <c r="N108" s="62"/>
      <c r="X108" s="62"/>
    </row>
    <row r="109" spans="14:24" x14ac:dyDescent="0.2">
      <c r="N109" s="62"/>
      <c r="X109" s="62"/>
    </row>
    <row r="110" spans="14:24" x14ac:dyDescent="0.2">
      <c r="N110" s="62"/>
      <c r="X110" s="62"/>
    </row>
    <row r="111" spans="14:24" ht="15.75" x14ac:dyDescent="0.25">
      <c r="N111" s="66"/>
      <c r="O111" s="66"/>
      <c r="P111" s="74"/>
      <c r="Q111" s="72"/>
      <c r="R111" s="51"/>
      <c r="S111" s="51"/>
      <c r="T111" s="51"/>
      <c r="U111" s="51"/>
      <c r="V111" s="36"/>
      <c r="W111" s="75"/>
      <c r="X111" s="66"/>
    </row>
    <row r="112" spans="14:24" ht="15.75" x14ac:dyDescent="0.25">
      <c r="N112" s="64"/>
      <c r="O112" s="70"/>
      <c r="P112" s="71"/>
      <c r="Q112" s="36"/>
      <c r="R112" s="36"/>
      <c r="S112" s="36"/>
      <c r="T112" s="36"/>
      <c r="U112" s="36"/>
      <c r="V112" s="36"/>
      <c r="W112" s="36"/>
      <c r="X112" s="64"/>
    </row>
    <row r="113" spans="14:24" ht="15.75" x14ac:dyDescent="0.25">
      <c r="N113" s="62"/>
      <c r="O113" s="62"/>
      <c r="P113" s="67"/>
      <c r="Q113" s="72"/>
      <c r="R113" s="67"/>
      <c r="S113" s="67"/>
      <c r="T113" s="67"/>
      <c r="U113" s="67"/>
      <c r="V113" s="36"/>
      <c r="W113" s="51"/>
      <c r="X113" s="62"/>
    </row>
    <row r="114" spans="14:24" ht="15.75" x14ac:dyDescent="0.25">
      <c r="N114" s="62"/>
      <c r="O114" s="67"/>
      <c r="P114" s="35"/>
      <c r="Q114" s="36"/>
      <c r="R114" s="36"/>
      <c r="S114" s="36"/>
      <c r="T114" s="36"/>
      <c r="U114" s="36"/>
      <c r="V114" s="36"/>
      <c r="W114" s="36"/>
      <c r="X114" s="62"/>
    </row>
    <row r="115" spans="14:24" ht="15.75" x14ac:dyDescent="0.2">
      <c r="N115" s="63"/>
      <c r="O115" s="68"/>
      <c r="P115" s="69"/>
      <c r="Q115" s="49"/>
      <c r="R115" s="49"/>
      <c r="S115" s="49"/>
      <c r="T115" s="49"/>
      <c r="U115" s="49"/>
      <c r="V115" s="49"/>
      <c r="W115" s="49"/>
      <c r="X115" s="63"/>
    </row>
    <row r="116" spans="14:24" ht="15.75" x14ac:dyDescent="0.25">
      <c r="N116" s="64"/>
      <c r="O116" s="70"/>
      <c r="P116" s="71"/>
      <c r="Q116" s="36"/>
      <c r="R116" s="36"/>
      <c r="S116" s="36"/>
      <c r="T116" s="36"/>
      <c r="U116" s="36"/>
      <c r="V116" s="36"/>
      <c r="W116" s="36"/>
      <c r="X116" s="64"/>
    </row>
    <row r="117" spans="14:24" ht="15.75" x14ac:dyDescent="0.25">
      <c r="N117" s="65"/>
      <c r="O117" s="62"/>
      <c r="P117" s="67"/>
      <c r="Q117" s="51"/>
      <c r="R117" s="51"/>
      <c r="S117" s="51"/>
      <c r="T117" s="51"/>
      <c r="U117" s="51"/>
      <c r="V117" s="36"/>
      <c r="W117" s="50"/>
      <c r="X117" s="65"/>
    </row>
    <row r="118" spans="14:24" x14ac:dyDescent="0.2">
      <c r="N118" s="24"/>
      <c r="O118" s="24"/>
      <c r="P118" s="24"/>
      <c r="Q118" s="66"/>
      <c r="R118" s="66"/>
      <c r="S118" s="66"/>
      <c r="T118" s="66"/>
      <c r="U118" s="66"/>
      <c r="V118" s="66"/>
      <c r="W118" s="66"/>
      <c r="X118" s="24"/>
    </row>
  </sheetData>
  <sheetProtection algorithmName="SHA-512" hashValue="DdvsbOTkYKgmBsSAl59wyubdkB52kflIsEr2qq88LUgQwP0Yvzlo+WmHg+8pZZP9fG4U3020u8EYLrNIjOxyow==" saltValue="ptXkoLX2otzrUSsLJpnXOw==" spinCount="100000" sheet="1" objects="1" scenarios="1" selectLockedCells="1"/>
  <protectedRanges>
    <protectedRange sqref="K33 K19:M19 K22:M22 L27 K28 K30 X26 X31 M31 M26 W112 Q112:U112 E22:H22 W33 W19:X19 W22:X22 Q27:T27 Q19:T19 W28 W30 Q29:T29 Q22:T22 Q31:T31 E19:H20 E29:H29 E31:H31 E33:H33 W54 W40 W43 Q48:T48 Q40:T40 W49 W51 Q50:T50 Q43:T43 Q52:T52 W76 W62 W65 Q70:T70 Q62:T62 W71 W73 Q72:T72 Q65:T65 Q74:T74 W98 W84 W87 Q92:T92 Q84:T84 W93 W95 Q94:T94 Q87:T87 Q96:T96 Q33:T33 Q54:T54 Q76:T76 Q98:T98" name="Odlenjeno 1"/>
  </protectedRanges>
  <mergeCells count="2">
    <mergeCell ref="B6:D6"/>
    <mergeCell ref="P15:Q15"/>
  </mergeCells>
  <phoneticPr fontId="5" type="noConversion"/>
  <dataValidations count="1">
    <dataValidation type="list" allowBlank="1" showInputMessage="1" showErrorMessage="1" sqref="K31 K29 W52 K24:K27 W31 W29 W24:W27 W74 W72 W67:W70 W50 W45:W48 W96 W94 W89:W92" xr:uid="{E3944E1F-E0F7-401D-989A-38903E095B4D}">
      <formula1>#REF!</formula1>
    </dataValidation>
  </dataValidations>
  <printOptions horizontalCentered="1"/>
  <pageMargins left="0.118055555555556" right="0.118055555555556" top="0.59027777777777801" bottom="0.59027777777777801" header="0.51180555555555496" footer="7.8472222222222193E-2"/>
  <pageSetup paperSize="8" firstPageNumber="0" fitToHeight="0" orientation="landscape" cellComments="atEnd" horizontalDpi="300" verticalDpi="300" r:id="rId1"/>
  <headerFooter>
    <oddFooter>&amp;R&amp;8&amp;P/&amp;N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</TotalTime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1</vt:i4>
      </vt:variant>
      <vt:variant>
        <vt:lpstr>Imenovani obsegi</vt:lpstr>
      </vt:variant>
      <vt:variant>
        <vt:i4>4</vt:i4>
      </vt:variant>
    </vt:vector>
  </HeadingPairs>
  <TitlesOfParts>
    <vt:vector size="5" baseType="lpstr">
      <vt:lpstr>Fin.načrt -partnerji V in Z</vt:lpstr>
      <vt:lpstr>'Fin.načrt -partnerji V in Z'!Excel_BuiltIn_Print_Area</vt:lpstr>
      <vt:lpstr>'Fin.načrt -partnerji V in Z'!Področje_tiskanja</vt:lpstr>
      <vt:lpstr>'Fin.načrt -partnerji V in Z'!Z_2CA9C0B6_5EA6_41F4_951F_31BBF6296F55__wvu_PrintArea</vt:lpstr>
      <vt:lpstr>'Fin.načrt -partnerji V in Z'!Z_DF108147_1898_478C_B53F_55270A633B1E__wvu_PrintArea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Slađana Zemljak</dc:creator>
  <dc:description/>
  <cp:lastModifiedBy>Anže Trček</cp:lastModifiedBy>
  <cp:revision>1</cp:revision>
  <cp:lastPrinted>2025-07-30T10:21:12Z</cp:lastPrinted>
  <dcterms:created xsi:type="dcterms:W3CDTF">2018-07-26T20:55:27Z</dcterms:created>
  <dcterms:modified xsi:type="dcterms:W3CDTF">2025-09-16T14:08:06Z</dcterms:modified>
  <dc:language>sl-SI</dc:language>
</cp:coreProperties>
</file>