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avnikM81\Downloads\"/>
    </mc:Choice>
  </mc:AlternateContent>
  <xr:revisionPtr revIDLastSave="0" documentId="8_{FE2157FF-0624-4EF4-85FF-7EF2818FF60D}" xr6:coauthVersionLast="47" xr6:coauthVersionMax="47" xr10:uidLastSave="{00000000-0000-0000-0000-000000000000}"/>
  <bookViews>
    <workbookView xWindow="34005" yWindow="-19680" windowWidth="29040" windowHeight="17520" xr2:uid="{00000000-000D-0000-FFFF-FFFF00000000}"/>
  </bookViews>
  <sheets>
    <sheet name="Vloga" sheetId="1" r:id="rId1"/>
    <sheet name="Sifranti" sheetId="2" state="hidden" r:id="rId2"/>
  </sheets>
  <definedNames>
    <definedName name="_xlnm.Print_Area" localSheetId="0">Vloga!$A:$E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0" i="1" l="1"/>
  <c r="C61" i="1"/>
  <c r="E47" i="1"/>
  <c r="E48" i="1"/>
  <c r="E49" i="1"/>
  <c r="C50" i="1"/>
  <c r="D50" i="1"/>
  <c r="D55" i="1"/>
  <c r="C9" i="1"/>
  <c r="C41" i="1"/>
  <c r="C29" i="1"/>
  <c r="E50" i="1" l="1"/>
  <c r="E54" i="1" s="1"/>
</calcChain>
</file>

<file path=xl/sharedStrings.xml><?xml version="1.0" encoding="utf-8"?>
<sst xmlns="http://schemas.openxmlformats.org/spreadsheetml/2006/main" count="85" uniqueCount="77">
  <si>
    <t>382-74/2026-2711 - Sofinanciranje javnih zdravstvenih zavodov za ureditev pogojev za priklop v nacionalni sistem za hrambo in dostop do radiološkega slikovnega gradiva cPACS</t>
  </si>
  <si>
    <t>Datum in ura prejema prijave (izpolni MZ)</t>
  </si>
  <si>
    <t xml:space="preserve">OBRAZEC št. 1 – VLOGA </t>
  </si>
  <si>
    <t xml:space="preserve">V obrazcu ne vstavljajte vrstic ali stolpcev in ga ne spreminjajte. </t>
  </si>
  <si>
    <t>Obrazec elektronsko podpišite ali podpišite natisnjen izpolnjen obrazec (prijavi morate predložiti podpisan obrazec)</t>
  </si>
  <si>
    <r>
      <t xml:space="preserve">Obrazec prijavi priložite </t>
    </r>
    <r>
      <rPr>
        <b/>
        <sz val="12"/>
        <rFont val="Calibri"/>
        <family val="2"/>
        <charset val="238"/>
      </rPr>
      <t>tudi</t>
    </r>
    <r>
      <rPr>
        <sz val="12"/>
        <rFont val="Calibri"/>
        <family val="2"/>
        <charset val="238"/>
      </rPr>
      <t xml:space="preserve"> v Excel formatu (nepodpisan).</t>
    </r>
  </si>
  <si>
    <t>1. OSNOVNI PODATKI O VLAGATELJU</t>
  </si>
  <si>
    <t>Vpiši</t>
  </si>
  <si>
    <r>
      <t xml:space="preserve">NAZIV VLAGATELJA </t>
    </r>
    <r>
      <rPr>
        <sz val="11"/>
        <rFont val="Calibri"/>
        <family val="2"/>
        <charset val="238"/>
        <scheme val="minor"/>
      </rPr>
      <t>(obvezno samo, če vlagatelj ni JZZ)</t>
    </r>
  </si>
  <si>
    <t>NAZIV JAVNEGA ZDRAVSTVENEGA ZAVODA (JZZ)</t>
  </si>
  <si>
    <t>Navedite uradno ime, kot naj bo kasneje navedeno v pogodbi</t>
  </si>
  <si>
    <t>Naslov (ulica in številka)</t>
  </si>
  <si>
    <t>Poštna številka in pošta</t>
  </si>
  <si>
    <t>Elektronski naslov za uradno komunikacijo v zvezi s prijavo</t>
  </si>
  <si>
    <r>
      <t xml:space="preserve">Na ta naslov bo vlagatelj/JZZ prejemal uradno dokumentacijo (pozive za dopolnitev, za podpis pogodbe itd.) zvezi s prijavo na javni razpis, </t>
    </r>
    <r>
      <rPr>
        <b/>
        <sz val="11"/>
        <color theme="1"/>
        <rFont val="Calibri"/>
        <family val="2"/>
        <charset val="238"/>
        <scheme val="minor"/>
      </rPr>
      <t>zato vpišite naslov, ki ga preverjate tudi v času dopustov in preverite pravilnost.</t>
    </r>
  </si>
  <si>
    <t>Matična številka</t>
  </si>
  <si>
    <t>Davčna številka</t>
  </si>
  <si>
    <t>JZZ je zavezanec za DDV</t>
  </si>
  <si>
    <t>Naziv banke</t>
  </si>
  <si>
    <t>Številka TRR</t>
  </si>
  <si>
    <t xml:space="preserve">SI56 </t>
  </si>
  <si>
    <t>Odgovorna oseba (ime in priimek)</t>
  </si>
  <si>
    <t>oseba bo navedena v pogodbi kot zastopnik izvajalca in kot podpisnik pogodbe</t>
  </si>
  <si>
    <t>Odgovorna oseba (funkcija npr. direktor, generalni direktor….)</t>
  </si>
  <si>
    <t>Skrbnik pogodbe (ime in priimek)</t>
  </si>
  <si>
    <t>oseba bo navedena v pogodbi kot skrbnik pogodbe</t>
  </si>
  <si>
    <t>Skrbnik pogodbe (telefon)</t>
  </si>
  <si>
    <t>Skrbnik pogodbe (e pošta)</t>
  </si>
  <si>
    <t>Kontaktna oseba v zvezi s prijavo (ime in priimek), neobvezno</t>
  </si>
  <si>
    <t>Kontaktna oseba v primeru potrebe po dodatnih informacijah v zvezi s prijavo</t>
  </si>
  <si>
    <t>Kontaktna oseba v zvezi s prijavo (telefon), neobvezno</t>
  </si>
  <si>
    <t>Kontaktna oseba v zvezi s prijavo (e-pošta), neobvezno</t>
  </si>
  <si>
    <t>2. IZPOLNJEVANJE POGOJEV ZA PRIJAVO</t>
  </si>
  <si>
    <t>DA/NE (Izberi)</t>
  </si>
  <si>
    <t>Vlagatelj je ustanovitelj ali soustanovitelj javnega zdravstvenega zavoda</t>
  </si>
  <si>
    <t>Vlagatelj ima pooblastila ustanovitelja/ev za prijavo na javni razpis oz. izvedbo investicij</t>
  </si>
  <si>
    <t>Vlagatelj je javni zdravstveni zavod z ustanoviteljem Republika Slovenija</t>
  </si>
  <si>
    <t>JZZ je prejel ponudbe vseh svojih HIS/RIS in PACS dobaviteljev.</t>
  </si>
  <si>
    <t>Ponudbe so skladne z razpisanim predmetom sofinanciranja.</t>
  </si>
  <si>
    <t>Ponudbe vsebujejo seznam aktivnosti in predvideno porabo časa po posameznih aktivnostih ter roke za njihovo izvedbo.</t>
  </si>
  <si>
    <r>
      <rPr>
        <sz val="10"/>
        <color rgb="FF000000"/>
        <rFont val="Arial"/>
      </rPr>
      <t xml:space="preserve">Rok izvedbe vseh aktivnosti po ponudbah je do vključno </t>
    </r>
    <r>
      <rPr>
        <sz val="10"/>
        <color rgb="FFFF0000"/>
        <rFont val="Arial"/>
      </rPr>
      <t>27.8.2026.</t>
    </r>
  </si>
  <si>
    <t xml:space="preserve">V primeru, da bodo dejanski stroški izvedbe presegli višino dodeljenih sredstev sofinanciranja, se JZZ zavezuje, da bo nastalo razliko med odobrenimi sredstvi in skupno vrednostjo izvedenih storitev poravnal iz lastnih sredstev oziroma drugih virov. </t>
  </si>
  <si>
    <t>2. IZPOLNJEVANJE MERIL ZA OCENJEVANJE PRIJAV</t>
  </si>
  <si>
    <t>Postavka</t>
  </si>
  <si>
    <t>JZZ ima že vzpostavljen nadgrajen sistem HIS/RIS za potrebe CPACS.</t>
  </si>
  <si>
    <t>JZZ je že izvedel konfiguracijo svoje zNET priključitve za potrebe CPACS</t>
  </si>
  <si>
    <t>JZZ ima uveden sistem RIS in lokalni PACS</t>
  </si>
  <si>
    <t>3. Vrednost prejetih ponudb (v znesku so lahko vključeni tudi zneski računov za že izvedene aktivnosti od 1.1.2026, ki ustrezajo razpisni dokumentaciji)</t>
  </si>
  <si>
    <t>Ponudba</t>
  </si>
  <si>
    <t>Naziv ponudnika (vpiši)</t>
  </si>
  <si>
    <t>Vrednost brez DDV (vpiši)</t>
  </si>
  <si>
    <t>Vrednost DDV (vpiši)</t>
  </si>
  <si>
    <t>Vrednost skupaj</t>
  </si>
  <si>
    <t>HIS</t>
  </si>
  <si>
    <t>RIS</t>
  </si>
  <si>
    <t>PACS</t>
  </si>
  <si>
    <t>Skupna vrednost</t>
  </si>
  <si>
    <t>4. Znesek sofinanciranja, za katerega kandidira JZZ</t>
  </si>
  <si>
    <t>5. Izjava vlagatelja</t>
  </si>
  <si>
    <t>Izjavljamo, da so podatki v vlogi resnični.</t>
  </si>
  <si>
    <t>Izjavljamo, da so podatki v vlogi resnični in pravilni.</t>
  </si>
  <si>
    <t>Seznanjeni smo s pogoji razpisa in merili za ocenjevanje.</t>
  </si>
  <si>
    <t>Seznanjeni smo in strinjamo se s tem, da vso komunikacijo v zvezi z razpisom prejemamo elektronsko na naslov, ki smo ga navedli v točki 1. Osnovni podatki o vlagatelju "Elektronski naslov za uradno komunikacijo v zvezi s prijavo" (polje B13)</t>
  </si>
  <si>
    <t>5. Podpis vlagatelja</t>
  </si>
  <si>
    <t>Vpiši ali izberi</t>
  </si>
  <si>
    <t>Kraj</t>
  </si>
  <si>
    <t>Datum</t>
  </si>
  <si>
    <t>Podpisnik (ime in priimek)</t>
  </si>
  <si>
    <t>Podpisnik je zakoniti zastopnik prijavitelja</t>
  </si>
  <si>
    <t>Prostor za
- elektronski podpis (pdf obrazec) ALI
- žig in podpis odgovorne osebe (natisnjen obrazec)</t>
  </si>
  <si>
    <t>Obrazec shranite kot pdf in podpišite elektronsko ALI natisnite in podpišite ter žigosajte.</t>
  </si>
  <si>
    <t>Prijavi priložite tudi nepodpisano izpolnjeno Excel datoteko.</t>
  </si>
  <si>
    <t>DA</t>
  </si>
  <si>
    <t>Viri občine</t>
  </si>
  <si>
    <t>NE</t>
  </si>
  <si>
    <t>Viri JZZ</t>
  </si>
  <si>
    <t>Druga sredstva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</si>
</sst>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name val="Calibri"/>
    </font>
    <font>
      <b/>
      <sz val="11"/>
      <color theme="1"/>
      <name val="Calibri"/>
      <family val="2"/>
      <charset val="238"/>
      <scheme val="minor"/>
    </font>
    <font>
      <b/>
      <sz val="11"/>
      <name val="Calibri"/>
      <family val="2"/>
      <charset val="238"/>
    </font>
    <font>
      <sz val="11"/>
      <name val="Calibri"/>
      <family val="2"/>
      <charset val="238"/>
    </font>
    <font>
      <b/>
      <sz val="14"/>
      <name val="Calibri"/>
      <family val="2"/>
      <charset val="238"/>
    </font>
    <font>
      <sz val="12"/>
      <name val="Calibri"/>
      <family val="2"/>
      <charset val="238"/>
    </font>
    <font>
      <b/>
      <sz val="12"/>
      <name val="Calibri"/>
      <family val="2"/>
      <charset val="238"/>
    </font>
    <font>
      <sz val="11"/>
      <color rgb="FFFF0000"/>
      <name val="Calibri"/>
      <family val="2"/>
      <scheme val="minor"/>
    </font>
    <font>
      <sz val="11"/>
      <name val="Calibri"/>
      <family val="2"/>
      <scheme val="minor"/>
    </font>
    <font>
      <b/>
      <sz val="11"/>
      <color rgb="FFFF0000"/>
      <name val="Calibri"/>
      <family val="2"/>
      <charset val="238"/>
      <scheme val="minor"/>
    </font>
    <font>
      <b/>
      <sz val="11"/>
      <name val="Calibri"/>
      <family val="2"/>
    </font>
    <font>
      <sz val="11"/>
      <name val="Calibri"/>
      <family val="2"/>
      <charset val="238"/>
      <scheme val="minor"/>
    </font>
    <font>
      <sz val="10"/>
      <color rgb="FF000000"/>
      <name val="Arial"/>
    </font>
    <font>
      <sz val="10"/>
      <color rgb="FFFF0000"/>
      <name val="Arial"/>
    </font>
    <font>
      <sz val="11"/>
      <color theme="1"/>
      <name val="Calibri"/>
      <family val="2"/>
      <charset val="238"/>
      <scheme val="minor"/>
    </font>
  </fonts>
  <fills count="9">
    <fill>
      <patternFill patternType="none"/>
    </fill>
    <fill>
      <patternFill patternType="gray125"/>
    </fill>
    <fill>
      <patternFill patternType="solid">
        <fgColor rgb="FFD9EAD3"/>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0000"/>
      </left>
      <right/>
      <top/>
      <bottom/>
      <diagonal/>
    </border>
    <border>
      <left style="thin">
        <color rgb="FFFF0000"/>
      </left>
      <right style="thin">
        <color rgb="FFFF0000"/>
      </right>
      <top style="thin">
        <color rgb="FFFF0000"/>
      </top>
      <bottom style="thin">
        <color rgb="FFFF0000"/>
      </bottom>
      <diagonal/>
    </border>
    <border>
      <left style="thin">
        <color auto="1"/>
      </left>
      <right/>
      <top style="thin">
        <color auto="1"/>
      </top>
      <bottom style="thin">
        <color auto="1"/>
      </bottom>
      <diagonal/>
    </border>
    <border>
      <left style="thin">
        <color rgb="FFFF0000"/>
      </left>
      <right style="thin">
        <color rgb="FFFF0000"/>
      </right>
      <top/>
      <bottom style="thin">
        <color rgb="FFFF0000"/>
      </bottom>
      <diagonal/>
    </border>
    <border>
      <left style="thin">
        <color rgb="FFFF0000"/>
      </left>
      <right style="thin">
        <color rgb="FFFF0000"/>
      </right>
      <top/>
      <bottom/>
      <diagonal/>
    </border>
    <border>
      <left style="thin">
        <color rgb="FFFF0000"/>
      </left>
      <right/>
      <top style="thin">
        <color rgb="FFFF0000"/>
      </top>
      <bottom style="thin">
        <color rgb="FFFF0000"/>
      </bottom>
      <diagonal/>
    </border>
    <border>
      <left style="thin">
        <color auto="1"/>
      </left>
      <right/>
      <top style="thin">
        <color rgb="FFFF0000"/>
      </top>
      <bottom style="thin">
        <color rgb="FFFF0000"/>
      </bottom>
      <diagonal/>
    </border>
    <border>
      <left style="thin">
        <color auto="1"/>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right style="thin">
        <color rgb="FFFF0000"/>
      </right>
      <top style="thin">
        <color rgb="FFFF0000"/>
      </top>
      <bottom style="thin">
        <color rgb="FFFF0000"/>
      </bottom>
      <diagonal/>
    </border>
    <border>
      <left style="thin">
        <color theme="1"/>
      </left>
      <right/>
      <top/>
      <bottom/>
      <diagonal/>
    </border>
    <border>
      <left style="thin">
        <color theme="1"/>
      </left>
      <right/>
      <top style="thin">
        <color theme="1"/>
      </top>
      <bottom style="thin">
        <color rgb="FFFF0000"/>
      </bottom>
      <diagonal/>
    </border>
    <border>
      <left style="thin">
        <color auto="1"/>
      </left>
      <right/>
      <top/>
      <bottom/>
      <diagonal/>
    </border>
    <border>
      <left style="thin">
        <color theme="1"/>
      </left>
      <right style="thin">
        <color theme="1"/>
      </right>
      <top style="thin">
        <color theme="1"/>
      </top>
      <bottom style="thin">
        <color theme="1"/>
      </bottom>
      <diagonal/>
    </border>
    <border>
      <left/>
      <right/>
      <top style="thin">
        <color rgb="FFFF0000"/>
      </top>
      <bottom style="thin">
        <color rgb="FFFF0000"/>
      </bottom>
      <diagonal/>
    </border>
  </borders>
  <cellStyleXfs count="1">
    <xf numFmtId="0" fontId="0" fillId="0" borderId="0"/>
  </cellStyleXfs>
  <cellXfs count="54">
    <xf numFmtId="0" fontId="0" fillId="0" borderId="0" xfId="0"/>
    <xf numFmtId="0" fontId="1" fillId="0" borderId="0" xfId="0" applyFont="1"/>
    <xf numFmtId="0" fontId="0" fillId="0" borderId="1" xfId="0" applyBorder="1"/>
    <xf numFmtId="0" fontId="1" fillId="2" borderId="1" xfId="0" applyFont="1" applyFill="1" applyBorder="1"/>
    <xf numFmtId="0" fontId="3" fillId="0" borderId="0" xfId="0" applyFont="1"/>
    <xf numFmtId="0" fontId="4" fillId="0" borderId="0" xfId="0" applyFont="1"/>
    <xf numFmtId="0" fontId="4" fillId="0" borderId="0" xfId="0" applyFont="1" applyAlignment="1">
      <alignment wrapText="1"/>
    </xf>
    <xf numFmtId="0" fontId="2" fillId="0" borderId="0" xfId="0" applyFont="1"/>
    <xf numFmtId="0" fontId="0" fillId="6" borderId="1" xfId="0" applyFill="1" applyBorder="1"/>
    <xf numFmtId="0" fontId="5" fillId="0" borderId="0" xfId="0" applyFont="1"/>
    <xf numFmtId="0" fontId="6" fillId="0" borderId="0" xfId="0" applyFont="1"/>
    <xf numFmtId="0" fontId="8" fillId="0" borderId="0" xfId="0" applyFont="1"/>
    <xf numFmtId="0" fontId="3" fillId="2" borderId="1" xfId="0" applyFont="1" applyFill="1" applyBorder="1"/>
    <xf numFmtId="0" fontId="0" fillId="5" borderId="0" xfId="0" applyFill="1"/>
    <xf numFmtId="0" fontId="4" fillId="4" borderId="1" xfId="0" applyFont="1" applyFill="1" applyBorder="1"/>
    <xf numFmtId="0" fontId="4" fillId="5" borderId="1" xfId="0" applyFont="1" applyFill="1" applyBorder="1"/>
    <xf numFmtId="0" fontId="0" fillId="6" borderId="2" xfId="0" applyFill="1" applyBorder="1"/>
    <xf numFmtId="0" fontId="0" fillId="6" borderId="4" xfId="0" applyFill="1" applyBorder="1"/>
    <xf numFmtId="0" fontId="4" fillId="0" borderId="5" xfId="0" applyFont="1" applyBorder="1"/>
    <xf numFmtId="0" fontId="0" fillId="6" borderId="6" xfId="0" applyFill="1" applyBorder="1"/>
    <xf numFmtId="0" fontId="0" fillId="6" borderId="7" xfId="0" applyFill="1" applyBorder="1"/>
    <xf numFmtId="0" fontId="4" fillId="3" borderId="5" xfId="0" applyFont="1" applyFill="1" applyBorder="1"/>
    <xf numFmtId="0" fontId="0" fillId="0" borderId="3" xfId="0" applyBorder="1"/>
    <xf numFmtId="0" fontId="0" fillId="0" borderId="5" xfId="0" applyBorder="1" applyAlignment="1">
      <alignment wrapText="1"/>
    </xf>
    <xf numFmtId="0" fontId="0" fillId="0" borderId="5" xfId="0" applyBorder="1"/>
    <xf numFmtId="4" fontId="0" fillId="0" borderId="2" xfId="0" applyNumberFormat="1" applyBorder="1"/>
    <xf numFmtId="4" fontId="0" fillId="6" borderId="12" xfId="0" applyNumberFormat="1" applyFill="1" applyBorder="1"/>
    <xf numFmtId="0" fontId="9" fillId="6" borderId="4" xfId="0" applyFont="1" applyFill="1" applyBorder="1"/>
    <xf numFmtId="0" fontId="9" fillId="6" borderId="6" xfId="0" applyFont="1" applyFill="1" applyBorder="1"/>
    <xf numFmtId="0" fontId="9" fillId="6" borderId="7" xfId="0" applyFont="1" applyFill="1" applyBorder="1"/>
    <xf numFmtId="0" fontId="9" fillId="6" borderId="8" xfId="0" applyFont="1" applyFill="1" applyBorder="1"/>
    <xf numFmtId="0" fontId="9" fillId="6" borderId="14" xfId="0" applyFont="1" applyFill="1" applyBorder="1"/>
    <xf numFmtId="0" fontId="8" fillId="0" borderId="13" xfId="0" applyFont="1" applyBorder="1"/>
    <xf numFmtId="0" fontId="0" fillId="6" borderId="11" xfId="0" applyFill="1" applyBorder="1"/>
    <xf numFmtId="0" fontId="10" fillId="0" borderId="0" xfId="0" applyFont="1"/>
    <xf numFmtId="4" fontId="0" fillId="6" borderId="4" xfId="0" applyNumberFormat="1" applyFill="1" applyBorder="1"/>
    <xf numFmtId="0" fontId="9" fillId="6" borderId="9" xfId="0" applyFont="1" applyFill="1" applyBorder="1"/>
    <xf numFmtId="0" fontId="9" fillId="6" borderId="10" xfId="0" applyFont="1" applyFill="1" applyBorder="1"/>
    <xf numFmtId="0" fontId="0" fillId="0" borderId="0" xfId="0" applyAlignment="1">
      <alignment wrapText="1"/>
    </xf>
    <xf numFmtId="0" fontId="2" fillId="8" borderId="0" xfId="0" applyFont="1" applyFill="1"/>
    <xf numFmtId="0" fontId="3" fillId="0" borderId="0" xfId="0" applyFont="1" applyAlignment="1">
      <alignment wrapText="1"/>
    </xf>
    <xf numFmtId="0" fontId="0" fillId="7" borderId="4" xfId="0" applyFill="1" applyBorder="1"/>
    <xf numFmtId="4" fontId="0" fillId="6" borderId="17" xfId="0" applyNumberFormat="1" applyFill="1" applyBorder="1"/>
    <xf numFmtId="0" fontId="3" fillId="2" borderId="16" xfId="0" applyFont="1" applyFill="1" applyBorder="1"/>
    <xf numFmtId="4" fontId="0" fillId="0" borderId="16" xfId="0" applyNumberFormat="1" applyBorder="1"/>
    <xf numFmtId="0" fontId="13" fillId="0" borderId="0" xfId="0" applyFont="1"/>
    <xf numFmtId="0" fontId="15" fillId="0" borderId="0" xfId="0" applyFont="1"/>
    <xf numFmtId="0" fontId="15" fillId="0" borderId="0" xfId="0" applyFont="1" applyAlignment="1">
      <alignment wrapText="1"/>
    </xf>
    <xf numFmtId="0" fontId="0" fillId="0" borderId="15" xfId="0" applyBorder="1" applyAlignment="1">
      <alignment wrapText="1"/>
    </xf>
    <xf numFmtId="0" fontId="0" fillId="0" borderId="0" xfId="0" applyAlignment="1">
      <alignment wrapText="1"/>
    </xf>
    <xf numFmtId="0" fontId="11" fillId="0" borderId="0" xfId="0" applyFont="1" applyAlignment="1">
      <alignment wrapText="1"/>
    </xf>
    <xf numFmtId="0" fontId="0" fillId="0" borderId="0" xfId="0"/>
    <xf numFmtId="0" fontId="5" fillId="0" borderId="0" xfId="0" applyFont="1" applyAlignment="1">
      <alignment wrapText="1"/>
    </xf>
    <xf numFmtId="0" fontId="0" fillId="0" borderId="3" xfId="0" applyBorder="1" applyAlignment="1">
      <alignment wrapText="1"/>
    </xf>
  </cellXfs>
  <cellStyles count="1">
    <cellStyle name="Navadno"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tabSelected="1" topLeftCell="A6" workbookViewId="0">
      <selection activeCell="A41" sqref="A41"/>
    </sheetView>
  </sheetViews>
  <sheetFormatPr defaultRowHeight="14.5" x14ac:dyDescent="0.35"/>
  <cols>
    <col min="1" max="1" width="73.453125" customWidth="1"/>
    <col min="2" max="2" width="40.453125" customWidth="1"/>
    <col min="3" max="3" width="24.54296875" customWidth="1"/>
    <col min="4" max="4" width="22" customWidth="1"/>
    <col min="5" max="5" width="20.26953125" customWidth="1"/>
    <col min="6" max="6" width="31" customWidth="1"/>
  </cols>
  <sheetData>
    <row r="1" spans="1:6" ht="39.65" customHeight="1" x14ac:dyDescent="0.35">
      <c r="A1" s="50" t="s">
        <v>0</v>
      </c>
      <c r="B1" s="51"/>
      <c r="C1" s="51"/>
      <c r="D1" s="6" t="s">
        <v>1</v>
      </c>
      <c r="E1" s="13"/>
    </row>
    <row r="2" spans="1:6" ht="18.649999999999999" customHeight="1" x14ac:dyDescent="0.45">
      <c r="A2" s="52" t="s">
        <v>2</v>
      </c>
      <c r="B2" s="51"/>
      <c r="C2" s="51"/>
    </row>
    <row r="3" spans="1:6" ht="15.5" x14ac:dyDescent="0.35">
      <c r="A3" s="10" t="s">
        <v>3</v>
      </c>
    </row>
    <row r="4" spans="1:6" ht="15.5" x14ac:dyDescent="0.35">
      <c r="A4" s="10" t="s">
        <v>4</v>
      </c>
    </row>
    <row r="5" spans="1:6" ht="15.5" x14ac:dyDescent="0.35">
      <c r="A5" s="10" t="s">
        <v>5</v>
      </c>
    </row>
    <row r="6" spans="1:6" ht="18.5" x14ac:dyDescent="0.45">
      <c r="A6" s="9"/>
    </row>
    <row r="8" spans="1:6" x14ac:dyDescent="0.35">
      <c r="A8" s="1" t="s">
        <v>6</v>
      </c>
      <c r="B8" s="39" t="s">
        <v>7</v>
      </c>
    </row>
    <row r="9" spans="1:6" x14ac:dyDescent="0.35">
      <c r="A9" t="s">
        <v>8</v>
      </c>
      <c r="B9" s="31"/>
      <c r="C9" s="32" t="str">
        <f>IF(OR(ISBLANK(B10),ISBLANK(B11), ISBLANK(B12),ISBLANK(B13),ISBLANK(B14), ISBLANK(B15), ISBLANK(B16), ISBLANK(B17), ISBLANK(B18),ISBLANK(B19), ISBLANK(B20), ISBLANK(B21), ISBLANK(B22),ISBLANK(B23) ), "Izpolni vsa obvezna polja","")</f>
        <v>Izpolni vsa obvezna polja</v>
      </c>
    </row>
    <row r="10" spans="1:6" x14ac:dyDescent="0.35">
      <c r="A10" s="18" t="s">
        <v>9</v>
      </c>
      <c r="B10" s="28"/>
      <c r="C10" t="s">
        <v>10</v>
      </c>
    </row>
    <row r="11" spans="1:6" x14ac:dyDescent="0.35">
      <c r="A11" s="18" t="s">
        <v>11</v>
      </c>
      <c r="B11" s="29"/>
    </row>
    <row r="12" spans="1:6" x14ac:dyDescent="0.35">
      <c r="A12" s="18" t="s">
        <v>12</v>
      </c>
      <c r="B12" s="27"/>
    </row>
    <row r="13" spans="1:6" ht="29.5" customHeight="1" x14ac:dyDescent="0.35">
      <c r="A13" s="18" t="s">
        <v>13</v>
      </c>
      <c r="B13" s="29"/>
      <c r="C13" s="53" t="s">
        <v>14</v>
      </c>
      <c r="D13" s="49"/>
      <c r="E13" s="51"/>
      <c r="F13" s="51"/>
    </row>
    <row r="14" spans="1:6" x14ac:dyDescent="0.35">
      <c r="A14" s="18" t="s">
        <v>15</v>
      </c>
      <c r="B14" s="27"/>
    </row>
    <row r="15" spans="1:6" x14ac:dyDescent="0.35">
      <c r="A15" s="18" t="s">
        <v>16</v>
      </c>
      <c r="B15" s="30"/>
      <c r="C15" s="22"/>
    </row>
    <row r="16" spans="1:6" x14ac:dyDescent="0.35">
      <c r="A16" s="18" t="s">
        <v>17</v>
      </c>
      <c r="B16" s="27"/>
    </row>
    <row r="17" spans="1:3" x14ac:dyDescent="0.35">
      <c r="A17" s="18" t="s">
        <v>18</v>
      </c>
      <c r="B17" s="27"/>
    </row>
    <row r="18" spans="1:3" x14ac:dyDescent="0.35">
      <c r="A18" s="18" t="s">
        <v>19</v>
      </c>
      <c r="B18" s="27" t="s">
        <v>20</v>
      </c>
    </row>
    <row r="19" spans="1:3" x14ac:dyDescent="0.35">
      <c r="A19" s="21" t="s">
        <v>21</v>
      </c>
      <c r="B19" s="27"/>
      <c r="C19" t="s">
        <v>22</v>
      </c>
    </row>
    <row r="20" spans="1:3" x14ac:dyDescent="0.35">
      <c r="A20" s="21" t="s">
        <v>23</v>
      </c>
      <c r="B20" s="27"/>
      <c r="C20" t="s">
        <v>22</v>
      </c>
    </row>
    <row r="21" spans="1:3" x14ac:dyDescent="0.35">
      <c r="A21" s="14" t="s">
        <v>24</v>
      </c>
      <c r="B21" s="36"/>
      <c r="C21" s="22" t="s">
        <v>25</v>
      </c>
    </row>
    <row r="22" spans="1:3" x14ac:dyDescent="0.35">
      <c r="A22" s="14" t="s">
        <v>26</v>
      </c>
      <c r="B22" s="37"/>
      <c r="C22" t="s">
        <v>25</v>
      </c>
    </row>
    <row r="23" spans="1:3" x14ac:dyDescent="0.35">
      <c r="A23" s="14" t="s">
        <v>27</v>
      </c>
      <c r="B23" s="36"/>
      <c r="C23" s="22" t="s">
        <v>25</v>
      </c>
    </row>
    <row r="24" spans="1:3" x14ac:dyDescent="0.35">
      <c r="A24" s="15" t="s">
        <v>28</v>
      </c>
      <c r="B24" s="16"/>
      <c r="C24" t="s">
        <v>29</v>
      </c>
    </row>
    <row r="25" spans="1:3" x14ac:dyDescent="0.35">
      <c r="A25" s="15" t="s">
        <v>30</v>
      </c>
      <c r="B25" s="8"/>
    </row>
    <row r="26" spans="1:3" x14ac:dyDescent="0.35">
      <c r="A26" s="15" t="s">
        <v>31</v>
      </c>
      <c r="B26" s="8"/>
    </row>
    <row r="27" spans="1:3" x14ac:dyDescent="0.35">
      <c r="A27" s="1"/>
    </row>
    <row r="28" spans="1:3" x14ac:dyDescent="0.35">
      <c r="A28" s="1" t="s">
        <v>32</v>
      </c>
      <c r="B28" s="39" t="s">
        <v>33</v>
      </c>
    </row>
    <row r="29" spans="1:3" x14ac:dyDescent="0.35">
      <c r="A29" s="5" t="s">
        <v>34</v>
      </c>
      <c r="B29" s="33"/>
      <c r="C29" s="7" t="str">
        <f>IF(AND(OR(B29="DA", B30="DA",B31="DA"), B32="DA",B33="DA",B34="DA",B35="DA", B36="DA"), "Izpolnjuje pogoje", "Ne izpolnjuje pogojev za prijavo.")</f>
        <v>Ne izpolnjuje pogojev za prijavo.</v>
      </c>
    </row>
    <row r="30" spans="1:3" x14ac:dyDescent="0.35">
      <c r="A30" s="5" t="s">
        <v>35</v>
      </c>
      <c r="B30" s="17"/>
    </row>
    <row r="31" spans="1:3" x14ac:dyDescent="0.35">
      <c r="A31" s="5" t="s">
        <v>36</v>
      </c>
      <c r="B31" s="17"/>
    </row>
    <row r="32" spans="1:3" x14ac:dyDescent="0.35">
      <c r="A32" s="5" t="s">
        <v>37</v>
      </c>
      <c r="B32" s="17"/>
    </row>
    <row r="33" spans="1:5" x14ac:dyDescent="0.35">
      <c r="A33" s="5" t="s">
        <v>38</v>
      </c>
      <c r="B33" s="17"/>
    </row>
    <row r="34" spans="1:5" ht="29" x14ac:dyDescent="0.35">
      <c r="A34" s="6" t="s">
        <v>39</v>
      </c>
      <c r="B34" s="20"/>
    </row>
    <row r="35" spans="1:5" x14ac:dyDescent="0.35">
      <c r="A35" s="45" t="s">
        <v>40</v>
      </c>
      <c r="B35" s="17"/>
    </row>
    <row r="36" spans="1:5" ht="58" x14ac:dyDescent="0.35">
      <c r="A36" s="6" t="s">
        <v>41</v>
      </c>
      <c r="B36" s="19"/>
    </row>
    <row r="37" spans="1:5" x14ac:dyDescent="0.35">
      <c r="A37" s="4"/>
    </row>
    <row r="38" spans="1:5" x14ac:dyDescent="0.35">
      <c r="A38" s="4"/>
    </row>
    <row r="39" spans="1:5" x14ac:dyDescent="0.35">
      <c r="A39" s="4" t="s">
        <v>42</v>
      </c>
    </row>
    <row r="40" spans="1:5" x14ac:dyDescent="0.35">
      <c r="A40" s="3" t="s">
        <v>43</v>
      </c>
      <c r="B40" s="39" t="s">
        <v>33</v>
      </c>
    </row>
    <row r="41" spans="1:5" x14ac:dyDescent="0.35">
      <c r="A41" s="23" t="s">
        <v>44</v>
      </c>
      <c r="B41" s="17"/>
      <c r="C41" s="11" t="str">
        <f>IF(OR(ISNONTEXT(B41),ISNONTEXT(B42), ISNONTEXT(B43)), "Izpolni vsa polja","")</f>
        <v>Izpolni vsa polja</v>
      </c>
    </row>
    <row r="42" spans="1:5" x14ac:dyDescent="0.35">
      <c r="A42" s="23" t="s">
        <v>45</v>
      </c>
      <c r="B42" s="17"/>
    </row>
    <row r="43" spans="1:5" x14ac:dyDescent="0.35">
      <c r="A43" s="24" t="s">
        <v>46</v>
      </c>
      <c r="B43" s="19"/>
    </row>
    <row r="45" spans="1:5" x14ac:dyDescent="0.35">
      <c r="A45" s="4" t="s">
        <v>47</v>
      </c>
    </row>
    <row r="46" spans="1:5" x14ac:dyDescent="0.35">
      <c r="A46" s="12" t="s">
        <v>48</v>
      </c>
      <c r="B46" s="39" t="s">
        <v>49</v>
      </c>
      <c r="C46" s="39" t="s">
        <v>50</v>
      </c>
      <c r="D46" s="39" t="s">
        <v>51</v>
      </c>
      <c r="E46" s="43" t="s">
        <v>52</v>
      </c>
    </row>
    <row r="47" spans="1:5" x14ac:dyDescent="0.35">
      <c r="A47" s="24" t="s">
        <v>53</v>
      </c>
      <c r="B47" s="17"/>
      <c r="C47" s="26"/>
      <c r="D47" s="42"/>
      <c r="E47" s="44">
        <f t="shared" ref="E47:E48" si="0">C47+D47</f>
        <v>0</v>
      </c>
    </row>
    <row r="48" spans="1:5" x14ac:dyDescent="0.35">
      <c r="A48" s="24" t="s">
        <v>54</v>
      </c>
      <c r="B48" s="17"/>
      <c r="C48" s="26"/>
      <c r="D48" s="26"/>
      <c r="E48" s="25">
        <f t="shared" si="0"/>
        <v>0</v>
      </c>
    </row>
    <row r="49" spans="1:5" x14ac:dyDescent="0.35">
      <c r="A49" s="24" t="s">
        <v>55</v>
      </c>
      <c r="B49" s="17"/>
      <c r="C49" s="26"/>
      <c r="D49" s="26"/>
      <c r="E49" s="25">
        <f>C49+D49</f>
        <v>0</v>
      </c>
    </row>
    <row r="50" spans="1:5" x14ac:dyDescent="0.35">
      <c r="A50" s="4" t="s">
        <v>56</v>
      </c>
      <c r="C50" s="25">
        <f>C47+C48+C49</f>
        <v>0</v>
      </c>
      <c r="D50" s="25">
        <f>SUM(D47:D49)</f>
        <v>0</v>
      </c>
      <c r="E50" s="25">
        <f>SUM(E47:E49)</f>
        <v>0</v>
      </c>
    </row>
    <row r="53" spans="1:5" x14ac:dyDescent="0.35">
      <c r="A53" s="4" t="s">
        <v>57</v>
      </c>
    </row>
    <row r="54" spans="1:5" x14ac:dyDescent="0.35">
      <c r="A54" s="4"/>
      <c r="B54" s="39" t="s">
        <v>50</v>
      </c>
      <c r="C54" s="39" t="s">
        <v>51</v>
      </c>
      <c r="D54" s="43" t="s">
        <v>52</v>
      </c>
      <c r="E54" s="34" t="str">
        <f>IF(B55&gt;45000,"Znesek presega maksimalni znesek sofinanciranja", IF(B55&gt;E50,"Znesek sofinanciranja presega zneske ponudb",""))</f>
        <v/>
      </c>
    </row>
    <row r="55" spans="1:5" x14ac:dyDescent="0.35">
      <c r="A55" s="4"/>
      <c r="B55" s="35"/>
      <c r="C55" s="35"/>
      <c r="D55" s="44">
        <f>B55+C55</f>
        <v>0</v>
      </c>
    </row>
    <row r="56" spans="1:5" x14ac:dyDescent="0.35">
      <c r="A56" s="4"/>
      <c r="B56" s="4"/>
      <c r="C56" s="4"/>
      <c r="D56" s="4"/>
    </row>
    <row r="57" spans="1:5" x14ac:dyDescent="0.35">
      <c r="A57" s="4"/>
      <c r="B57" s="4"/>
      <c r="C57" s="4"/>
      <c r="D57" s="4"/>
    </row>
    <row r="58" spans="1:5" x14ac:dyDescent="0.35">
      <c r="A58" s="4" t="s">
        <v>58</v>
      </c>
      <c r="C58" s="4"/>
      <c r="D58" s="4"/>
    </row>
    <row r="59" spans="1:5" hidden="1" x14ac:dyDescent="0.35">
      <c r="A59" t="s">
        <v>59</v>
      </c>
    </row>
    <row r="60" spans="1:5" ht="16.149999999999999" customHeight="1" x14ac:dyDescent="0.35">
      <c r="B60" s="39" t="s">
        <v>33</v>
      </c>
    </row>
    <row r="61" spans="1:5" ht="16.899999999999999" customHeight="1" x14ac:dyDescent="0.35">
      <c r="A61" s="46" t="s">
        <v>60</v>
      </c>
      <c r="B61" s="17"/>
      <c r="C61" s="11" t="str">
        <f>IF(OR(ISNONTEXT(B61),ISNONTEXT(B62), ISNONTEXT(B63)), "Izpolni vsa polja",IF(OR(B61="NE", B62="NE", B63="NE"),"Za popolno vlogo morate izbrati DA pri vseh izjavah.", ""))</f>
        <v>Izpolni vsa polja</v>
      </c>
    </row>
    <row r="62" spans="1:5" ht="16.899999999999999" customHeight="1" x14ac:dyDescent="0.35">
      <c r="A62" s="46" t="s">
        <v>61</v>
      </c>
      <c r="B62" s="17"/>
    </row>
    <row r="63" spans="1:5" ht="48.65" customHeight="1" x14ac:dyDescent="0.35">
      <c r="A63" s="47" t="s">
        <v>62</v>
      </c>
      <c r="B63" s="17"/>
    </row>
    <row r="64" spans="1:5" ht="16.899999999999999" customHeight="1" x14ac:dyDescent="0.35"/>
    <row r="65" spans="1:6" x14ac:dyDescent="0.35">
      <c r="A65" s="4" t="s">
        <v>63</v>
      </c>
    </row>
    <row r="66" spans="1:6" x14ac:dyDescent="0.35">
      <c r="A66" s="4"/>
      <c r="B66" s="39" t="s">
        <v>64</v>
      </c>
    </row>
    <row r="67" spans="1:6" x14ac:dyDescent="0.35">
      <c r="A67" s="1" t="s">
        <v>65</v>
      </c>
      <c r="B67" s="17"/>
    </row>
    <row r="68" spans="1:6" x14ac:dyDescent="0.35">
      <c r="A68" s="1" t="s">
        <v>66</v>
      </c>
      <c r="B68" s="17"/>
    </row>
    <row r="69" spans="1:6" ht="17.5" customHeight="1" x14ac:dyDescent="0.35">
      <c r="A69" s="4" t="s">
        <v>67</v>
      </c>
      <c r="B69" s="17"/>
      <c r="C69" s="48"/>
      <c r="D69" s="49"/>
      <c r="E69" s="49"/>
      <c r="F69" s="49"/>
    </row>
    <row r="70" spans="1:6" ht="15" customHeight="1" x14ac:dyDescent="0.35">
      <c r="A70" s="4" t="s">
        <v>68</v>
      </c>
      <c r="B70" s="17"/>
      <c r="C70" s="11" t="str">
        <f>IF(OR(ISNONTEXT(B70)), "Izpolni polje.",IF(OR(B70="NE"),"Če podpisnik ni zakoniti zastopnik prijavitelja, je vlogi potrebno dodati tudi pooblastilo podpisnika", ""))</f>
        <v>Izpolni polje.</v>
      </c>
      <c r="D70" s="38"/>
      <c r="E70" s="38"/>
      <c r="F70" s="38"/>
    </row>
    <row r="71" spans="1:6" ht="105.65" customHeight="1" x14ac:dyDescent="0.35">
      <c r="A71" s="40" t="s">
        <v>69</v>
      </c>
      <c r="B71" s="41"/>
    </row>
    <row r="73" spans="1:6" x14ac:dyDescent="0.35">
      <c r="A73" s="5" t="s">
        <v>70</v>
      </c>
    </row>
    <row r="74" spans="1:6" x14ac:dyDescent="0.35">
      <c r="A74" s="5" t="s">
        <v>71</v>
      </c>
    </row>
  </sheetData>
  <mergeCells count="4">
    <mergeCell ref="C69:F69"/>
    <mergeCell ref="A1:C1"/>
    <mergeCell ref="A2:C2"/>
    <mergeCell ref="C13:F13"/>
  </mergeCells>
  <conditionalFormatting sqref="C29">
    <cfRule type="beginsWith" dxfId="0" priority="1" operator="beginsWith" text="Ne izpolnjuje">
      <formula>LEFT(C29,LEN("Ne izpolnjuje"))="Ne izpolnjuje"</formula>
    </cfRule>
  </conditionalFormatting>
  <pageMargins left="0.75" right="0.75" top="1" bottom="1" header="0.5" footer="0.5"/>
  <pageSetup paperSize="9" scale="47"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BF0E6F67-734F-4C77-B340-F33774A803BA}">
          <x14:formula1>
            <xm:f>Sifranti!$A$1:$A$2</xm:f>
          </x14:formula1>
          <xm:sqref>B29:B36 B41:B43 B16 B61:B64 B70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D06BE-82E8-49DD-B0DF-8D7BA90D8C90}">
  <dimension ref="A1:D3"/>
  <sheetViews>
    <sheetView workbookViewId="0">
      <selection activeCell="D8" sqref="D8"/>
    </sheetView>
  </sheetViews>
  <sheetFormatPr defaultRowHeight="14.5" x14ac:dyDescent="0.35"/>
  <cols>
    <col min="4" max="4" width="17.453125" customWidth="1"/>
  </cols>
  <sheetData>
    <row r="1" spans="1:4" x14ac:dyDescent="0.35">
      <c r="A1" t="s">
        <v>72</v>
      </c>
      <c r="D1" s="2" t="s">
        <v>73</v>
      </c>
    </row>
    <row r="2" spans="1:4" x14ac:dyDescent="0.35">
      <c r="A2" t="s">
        <v>74</v>
      </c>
      <c r="D2" s="2" t="s">
        <v>75</v>
      </c>
    </row>
    <row r="3" spans="1:4" x14ac:dyDescent="0.35">
      <c r="D3" s="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Vloga</vt:lpstr>
      <vt:lpstr>Sifranti</vt:lpstr>
      <vt:lpstr>Vloga!Področje_tiskanja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2026-07-04T15:46:19Z</dcterms:created>
  <dcterms:modified xsi:type="dcterms:W3CDTF">2026-07-06T13:28:24Z</dcterms:modified>
  <cp:category/>
  <cp:contentStatus/>
</cp:coreProperties>
</file>