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205" activeTab="0"/>
  </bookViews>
  <sheets>
    <sheet name="INVESTICIJE" sheetId="1" r:id="rId1"/>
  </sheets>
  <definedNames>
    <definedName name="_xlnm.Print_Area" localSheetId="0">'INVESTICIJE'!$A$1:$G$81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<sst xmlns="http://schemas.openxmlformats.org/spreadsheetml/2006/main" count="144" uniqueCount="57">
  <si>
    <t>I.</t>
  </si>
  <si>
    <t>NEOPREDMETENA SREDSTVA</t>
  </si>
  <si>
    <t>II.</t>
  </si>
  <si>
    <t>NEPREMIČNINE</t>
  </si>
  <si>
    <t>III.</t>
  </si>
  <si>
    <t>OPREMA (A+B)</t>
  </si>
  <si>
    <t xml:space="preserve">A </t>
  </si>
  <si>
    <t xml:space="preserve">B </t>
  </si>
  <si>
    <t>SKUPAJ (I.+II.+III.)</t>
  </si>
  <si>
    <t>VIRI FINANCIRANJA</t>
  </si>
  <si>
    <t xml:space="preserve">I. </t>
  </si>
  <si>
    <t>1.</t>
  </si>
  <si>
    <t>Amortizacija</t>
  </si>
  <si>
    <t>2.</t>
  </si>
  <si>
    <t>Lastni viri (del presežka)</t>
  </si>
  <si>
    <t>3.</t>
  </si>
  <si>
    <t>Sredstva ustanovitelja</t>
  </si>
  <si>
    <t>4.</t>
  </si>
  <si>
    <t>Leasnig</t>
  </si>
  <si>
    <t>5.</t>
  </si>
  <si>
    <t>Posojila</t>
  </si>
  <si>
    <t>6.</t>
  </si>
  <si>
    <t>Donacije</t>
  </si>
  <si>
    <t>7.</t>
  </si>
  <si>
    <t>Drugo</t>
  </si>
  <si>
    <t xml:space="preserve">II. </t>
  </si>
  <si>
    <t xml:space="preserve">III. </t>
  </si>
  <si>
    <t>NABAVA OPREME (A+B)</t>
  </si>
  <si>
    <t>Medicinska oprema</t>
  </si>
  <si>
    <t>Nemedicinska oprema</t>
  </si>
  <si>
    <t>Opombe</t>
  </si>
  <si>
    <t>Izpolnil:</t>
  </si>
  <si>
    <t>Tel. št.:</t>
  </si>
  <si>
    <t>Ostalo</t>
  </si>
  <si>
    <t>Zemljišča</t>
  </si>
  <si>
    <t>Zgradbe</t>
  </si>
  <si>
    <t>Programska oprema (licence, rač. programi)</t>
  </si>
  <si>
    <t>Laboratorijska oprema</t>
  </si>
  <si>
    <t>Informacijska tehnologija</t>
  </si>
  <si>
    <t>Drugo (vrednost pod 40.000 EUR)</t>
  </si>
  <si>
    <t>Drugo (vrednost nad 40.000 EUR)</t>
  </si>
  <si>
    <t>AMORTIZACIJA</t>
  </si>
  <si>
    <t>Obračunana amortizacija</t>
  </si>
  <si>
    <t>Razlika med priznano in obračunano amortizacijo</t>
  </si>
  <si>
    <t>IV.</t>
  </si>
  <si>
    <t>Porabljena amortizacija</t>
  </si>
  <si>
    <t>Podpis odgovorne osebe:</t>
  </si>
  <si>
    <t xml:space="preserve">Nemedicinska oprema </t>
  </si>
  <si>
    <r>
      <t xml:space="preserve">Priznana amortizacija v ceni storitev </t>
    </r>
    <r>
      <rPr>
        <vertAlign val="superscript"/>
        <sz val="12"/>
        <rFont val="Arial"/>
        <family val="2"/>
      </rPr>
      <t>2</t>
    </r>
  </si>
  <si>
    <r>
      <t xml:space="preserve">VRSTE INVESTICIJ </t>
    </r>
    <r>
      <rPr>
        <b/>
        <vertAlign val="superscript"/>
        <sz val="12"/>
        <rFont val="Arial"/>
        <family val="2"/>
      </rPr>
      <t>1</t>
    </r>
  </si>
  <si>
    <t>NAZIV ZAVODA:</t>
  </si>
  <si>
    <t>Realizacija za obdobje od 1. 1. do 31. 12. 2022</t>
  </si>
  <si>
    <t>Obrazec 4 - Poročilo o investicijskih vlaganjih 2023</t>
  </si>
  <si>
    <t>Finančni načrt za obdobje od 1. 1. do 31. 12. 2023</t>
  </si>
  <si>
    <t>Realizacija za obdobje od 1. 1. do 31. 12. 2023</t>
  </si>
  <si>
    <t>Indeks Real. 2023 / Real. 2022</t>
  </si>
  <si>
    <t>Indeks          Real. 2023 / FN 2023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</si>
</sst>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Ł&quot;#,##0;\-&quot;Ł&quot;#,##0"/>
    <numFmt numFmtId="175" formatCode="&quot;Ł&quot;#,##0;[Red]\-&quot;Ł&quot;#,##0"/>
    <numFmt numFmtId="176" formatCode="&quot;Ł&quot;#,##0.00;\-&quot;Ł&quot;#,##0.00"/>
    <numFmt numFmtId="177" formatCode="&quot;Ł&quot;#,##0.00;[Red]\-&quot;Ł&quot;#,##0.00"/>
    <numFmt numFmtId="178" formatCode="_-&quot;Ł&quot;* #,##0_-;\-&quot;Ł&quot;* #,##0_-;_-&quot;Ł&quot;* &quot;-&quot;_-;_-@_-"/>
    <numFmt numFmtId="179" formatCode="_-&quot;Ł&quot;* #,##0.00_-;\-&quot;Ł&quot;* #,##0.00_-;_-&quot;Ł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44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5" fillId="41" borderId="6" applyNumberFormat="0" applyAlignment="0" applyProtection="0"/>
    <xf numFmtId="0" fontId="13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0" fillId="43" borderId="0" applyNumberFormat="0" applyBorder="0" applyAlignment="0" applyProtection="0"/>
    <xf numFmtId="0" fontId="15" fillId="0" borderId="0">
      <alignment/>
      <protection/>
    </xf>
    <xf numFmtId="0" fontId="0" fillId="44" borderId="11" applyNumberFormat="0" applyFon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5" borderId="12" applyNumberFormat="0" applyFont="0" applyAlignment="0" applyProtection="0"/>
    <xf numFmtId="0" fontId="51" fillId="0" borderId="0" applyNumberFormat="0" applyFill="0" applyBorder="0" applyAlignment="0" applyProtection="0"/>
    <xf numFmtId="0" fontId="17" fillId="38" borderId="13" applyNumberFormat="0" applyAlignment="0" applyProtection="0"/>
    <xf numFmtId="0" fontId="5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53" fillId="0" borderId="14" applyNumberFormat="0" applyFill="0" applyAlignment="0" applyProtection="0"/>
    <xf numFmtId="0" fontId="54" fillId="52" borderId="15" applyNumberFormat="0" applyAlignment="0" applyProtection="0"/>
    <xf numFmtId="0" fontId="55" fillId="41" borderId="16" applyNumberFormat="0" applyAlignment="0" applyProtection="0"/>
    <xf numFmtId="0" fontId="56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54" borderId="16" applyNumberFormat="0" applyAlignment="0" applyProtection="0"/>
    <xf numFmtId="0" fontId="58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3" fillId="0" borderId="19" xfId="0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 horizontal="right"/>
      <protection/>
    </xf>
    <xf numFmtId="0" fontId="23" fillId="0" borderId="21" xfId="0" applyFont="1" applyBorder="1" applyAlignment="1" applyProtection="1">
      <alignment horizontal="right"/>
      <protection/>
    </xf>
    <xf numFmtId="0" fontId="23" fillId="0" borderId="22" xfId="0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right"/>
      <protection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2" fillId="0" borderId="27" xfId="0" applyFont="1" applyFill="1" applyBorder="1" applyAlignment="1" applyProtection="1">
      <alignment horizontal="right"/>
      <protection/>
    </xf>
    <xf numFmtId="3" fontId="23" fillId="0" borderId="28" xfId="0" applyNumberFormat="1" applyFont="1" applyBorder="1" applyAlignment="1" applyProtection="1">
      <alignment horizontal="right" vertical="center"/>
      <protection locked="0"/>
    </xf>
    <xf numFmtId="3" fontId="23" fillId="0" borderId="28" xfId="0" applyNumberFormat="1" applyFont="1" applyFill="1" applyBorder="1" applyAlignment="1" applyProtection="1">
      <alignment horizontal="right" vertical="center"/>
      <protection locked="0"/>
    </xf>
    <xf numFmtId="3" fontId="23" fillId="0" borderId="29" xfId="0" applyNumberFormat="1" applyFont="1" applyFill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 applyProtection="1">
      <alignment horizontal="right" vertical="center"/>
      <protection locked="0"/>
    </xf>
    <xf numFmtId="3" fontId="23" fillId="0" borderId="31" xfId="0" applyNumberFormat="1" applyFont="1" applyFill="1" applyBorder="1" applyAlignment="1" applyProtection="1">
      <alignment horizontal="right" vertical="center"/>
      <protection locked="0"/>
    </xf>
    <xf numFmtId="3" fontId="23" fillId="0" borderId="32" xfId="0" applyNumberFormat="1" applyFont="1" applyFill="1" applyBorder="1" applyAlignment="1" applyProtection="1">
      <alignment horizontal="right" vertical="center"/>
      <protection locked="0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0" fontId="22" fillId="0" borderId="34" xfId="0" applyFont="1" applyFill="1" applyBorder="1" applyAlignment="1" applyProtection="1">
      <alignment/>
      <protection/>
    </xf>
    <xf numFmtId="3" fontId="23" fillId="0" borderId="29" xfId="0" applyNumberFormat="1" applyFont="1" applyBorder="1" applyAlignment="1" applyProtection="1">
      <alignment horizontal="right" vertical="center"/>
      <protection locked="0"/>
    </xf>
    <xf numFmtId="3" fontId="23" fillId="0" borderId="31" xfId="0" applyNumberFormat="1" applyFont="1" applyBorder="1" applyAlignment="1" applyProtection="1">
      <alignment horizontal="right" vertical="center"/>
      <protection locked="0"/>
    </xf>
    <xf numFmtId="3" fontId="23" fillId="0" borderId="30" xfId="0" applyNumberFormat="1" applyFont="1" applyBorder="1" applyAlignment="1" applyProtection="1">
      <alignment horizontal="right" vertical="center"/>
      <protection locked="0"/>
    </xf>
    <xf numFmtId="3" fontId="23" fillId="0" borderId="33" xfId="0" applyNumberFormat="1" applyFont="1" applyBorder="1" applyAlignment="1" applyProtection="1">
      <alignment horizontal="right" vertical="center"/>
      <protection locked="0"/>
    </xf>
    <xf numFmtId="3" fontId="23" fillId="0" borderId="32" xfId="0" applyNumberFormat="1" applyFont="1" applyBorder="1" applyAlignment="1" applyProtection="1">
      <alignment horizontal="right" vertical="center"/>
      <protection locked="0"/>
    </xf>
    <xf numFmtId="3" fontId="23" fillId="0" borderId="29" xfId="0" applyNumberFormat="1" applyFont="1" applyBorder="1" applyAlignment="1" applyProtection="1">
      <alignment horizontal="right" vertical="center" wrapText="1"/>
      <protection locked="0"/>
    </xf>
    <xf numFmtId="3" fontId="23" fillId="0" borderId="31" xfId="0" applyNumberFormat="1" applyFont="1" applyBorder="1" applyAlignment="1" applyProtection="1">
      <alignment horizontal="right" vertical="center" wrapText="1"/>
      <protection locked="0"/>
    </xf>
    <xf numFmtId="3" fontId="23" fillId="0" borderId="28" xfId="0" applyNumberFormat="1" applyFont="1" applyBorder="1" applyAlignment="1" applyProtection="1">
      <alignment horizontal="right" vertical="center" wrapText="1"/>
      <protection locked="0"/>
    </xf>
    <xf numFmtId="3" fontId="23" fillId="0" borderId="32" xfId="0" applyNumberFormat="1" applyFont="1" applyBorder="1" applyAlignment="1" applyProtection="1">
      <alignment horizontal="right" vertical="center" wrapText="1"/>
      <protection locked="0"/>
    </xf>
    <xf numFmtId="3" fontId="23" fillId="0" borderId="35" xfId="0" applyNumberFormat="1" applyFont="1" applyBorder="1" applyAlignment="1" applyProtection="1">
      <alignment horizontal="right" vertical="center" wrapText="1"/>
      <protection locked="0"/>
    </xf>
    <xf numFmtId="3" fontId="23" fillId="0" borderId="36" xfId="0" applyNumberFormat="1" applyFont="1" applyBorder="1" applyAlignment="1" applyProtection="1">
      <alignment horizontal="right" vertical="center" wrapText="1"/>
      <protection locked="0"/>
    </xf>
    <xf numFmtId="3" fontId="23" fillId="0" borderId="29" xfId="0" applyNumberFormat="1" applyFont="1" applyFill="1" applyBorder="1" applyAlignment="1" applyProtection="1">
      <alignment horizontal="right" vertical="center"/>
      <protection/>
    </xf>
    <xf numFmtId="3" fontId="23" fillId="0" borderId="31" xfId="0" applyNumberFormat="1" applyFont="1" applyFill="1" applyBorder="1" applyAlignment="1" applyProtection="1">
      <alignment horizontal="right" vertical="center"/>
      <protection/>
    </xf>
    <xf numFmtId="3" fontId="23" fillId="0" borderId="28" xfId="0" applyNumberFormat="1" applyFont="1" applyFill="1" applyBorder="1" applyAlignment="1" applyProtection="1">
      <alignment horizontal="right" vertical="center"/>
      <protection/>
    </xf>
    <xf numFmtId="3" fontId="23" fillId="0" borderId="32" xfId="0" applyNumberFormat="1" applyFont="1" applyFill="1" applyBorder="1" applyAlignment="1" applyProtection="1">
      <alignment horizontal="right" vertical="center"/>
      <protection/>
    </xf>
    <xf numFmtId="3" fontId="23" fillId="0" borderId="35" xfId="0" applyNumberFormat="1" applyFont="1" applyFill="1" applyBorder="1" applyAlignment="1" applyProtection="1">
      <alignment horizontal="right" vertical="center"/>
      <protection/>
    </xf>
    <xf numFmtId="3" fontId="23" fillId="0" borderId="36" xfId="0" applyNumberFormat="1" applyFont="1" applyFill="1" applyBorder="1" applyAlignment="1" applyProtection="1">
      <alignment horizontal="right" vertical="center"/>
      <protection/>
    </xf>
    <xf numFmtId="0" fontId="22" fillId="55" borderId="27" xfId="0" applyFont="1" applyFill="1" applyBorder="1" applyAlignment="1" applyProtection="1">
      <alignment horizontal="right"/>
      <protection/>
    </xf>
    <xf numFmtId="0" fontId="22" fillId="55" borderId="34" xfId="0" applyFont="1" applyFill="1" applyBorder="1" applyAlignment="1" applyProtection="1">
      <alignment/>
      <protection/>
    </xf>
    <xf numFmtId="0" fontId="22" fillId="55" borderId="34" xfId="0" applyFont="1" applyFill="1" applyBorder="1" applyAlignment="1" applyProtection="1">
      <alignment/>
      <protection/>
    </xf>
    <xf numFmtId="3" fontId="23" fillId="56" borderId="28" xfId="0" applyNumberFormat="1" applyFont="1" applyFill="1" applyBorder="1" applyAlignment="1" applyProtection="1">
      <alignment horizontal="right" vertical="center"/>
      <protection locked="0"/>
    </xf>
    <xf numFmtId="3" fontId="23" fillId="56" borderId="32" xfId="0" applyNumberFormat="1" applyFont="1" applyFill="1" applyBorder="1" applyAlignment="1" applyProtection="1">
      <alignment horizontal="right" vertical="center"/>
      <protection locked="0"/>
    </xf>
    <xf numFmtId="3" fontId="23" fillId="56" borderId="30" xfId="0" applyNumberFormat="1" applyFont="1" applyFill="1" applyBorder="1" applyAlignment="1" applyProtection="1">
      <alignment horizontal="right" vertical="center"/>
      <protection locked="0"/>
    </xf>
    <xf numFmtId="3" fontId="23" fillId="56" borderId="33" xfId="0" applyNumberFormat="1" applyFont="1" applyFill="1" applyBorder="1" applyAlignment="1" applyProtection="1">
      <alignment horizontal="right" vertical="center"/>
      <protection locked="0"/>
    </xf>
    <xf numFmtId="0" fontId="23" fillId="0" borderId="2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 horizontal="center"/>
      <protection/>
    </xf>
    <xf numFmtId="164" fontId="22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38" xfId="0" applyNumberFormat="1" applyFont="1" applyFill="1" applyBorder="1" applyAlignment="1" applyProtection="1">
      <alignment horizontal="center" vertical="center" wrapText="1"/>
      <protection/>
    </xf>
    <xf numFmtId="49" fontId="22" fillId="57" borderId="34" xfId="0" applyNumberFormat="1" applyFont="1" applyFill="1" applyBorder="1" applyAlignment="1" applyProtection="1">
      <alignment horizontal="center" vertical="center" wrapText="1"/>
      <protection/>
    </xf>
    <xf numFmtId="3" fontId="22" fillId="55" borderId="37" xfId="0" applyNumberFormat="1" applyFont="1" applyFill="1" applyBorder="1" applyAlignment="1" applyProtection="1">
      <alignment horizontal="right" vertical="center"/>
      <protection/>
    </xf>
    <xf numFmtId="3" fontId="22" fillId="55" borderId="38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/>
      <protection/>
    </xf>
    <xf numFmtId="3" fontId="22" fillId="0" borderId="37" xfId="0" applyNumberFormat="1" applyFont="1" applyFill="1" applyBorder="1" applyAlignment="1" applyProtection="1">
      <alignment horizontal="right" vertical="center"/>
      <protection/>
    </xf>
    <xf numFmtId="3" fontId="22" fillId="0" borderId="38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right"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5" xfId="0" applyFont="1" applyFill="1" applyBorder="1" applyAlignment="1" applyProtection="1">
      <alignment horizontal="right"/>
      <protection/>
    </xf>
    <xf numFmtId="0" fontId="23" fillId="0" borderId="26" xfId="0" applyFont="1" applyFill="1" applyBorder="1" applyAlignment="1" applyProtection="1">
      <alignment/>
      <protection/>
    </xf>
    <xf numFmtId="0" fontId="23" fillId="0" borderId="23" xfId="0" applyFont="1" applyFill="1" applyBorder="1" applyAlignment="1" applyProtection="1">
      <alignment horizontal="right"/>
      <protection/>
    </xf>
    <xf numFmtId="0" fontId="23" fillId="0" borderId="24" xfId="0" applyFont="1" applyFill="1" applyBorder="1" applyAlignment="1" applyProtection="1">
      <alignment/>
      <protection/>
    </xf>
    <xf numFmtId="0" fontId="23" fillId="56" borderId="26" xfId="0" applyFont="1" applyFill="1" applyBorder="1" applyAlignment="1" applyProtection="1">
      <alignment/>
      <protection/>
    </xf>
    <xf numFmtId="0" fontId="23" fillId="56" borderId="24" xfId="0" applyFont="1" applyFill="1" applyBorder="1" applyAlignment="1" applyProtection="1">
      <alignment/>
      <protection/>
    </xf>
    <xf numFmtId="0" fontId="23" fillId="0" borderId="39" xfId="0" applyFont="1" applyFill="1" applyBorder="1" applyAlignment="1" applyProtection="1">
      <alignment horizontal="right"/>
      <protection/>
    </xf>
    <xf numFmtId="0" fontId="23" fillId="0" borderId="40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horizontal="right"/>
      <protection/>
    </xf>
    <xf numFmtId="4" fontId="23" fillId="0" borderId="22" xfId="0" applyNumberFormat="1" applyFont="1" applyBorder="1" applyAlignment="1" applyProtection="1">
      <alignment horizontal="right" vertical="center"/>
      <protection/>
    </xf>
    <xf numFmtId="4" fontId="23" fillId="0" borderId="26" xfId="0" applyNumberFormat="1" applyFont="1" applyBorder="1" applyAlignment="1" applyProtection="1">
      <alignment horizontal="right" vertical="center"/>
      <protection/>
    </xf>
    <xf numFmtId="0" fontId="23" fillId="0" borderId="26" xfId="0" applyFont="1" applyBorder="1" applyAlignment="1" applyProtection="1">
      <alignment vertical="center"/>
      <protection/>
    </xf>
    <xf numFmtId="0" fontId="23" fillId="0" borderId="39" xfId="0" applyFont="1" applyBorder="1" applyAlignment="1" applyProtection="1">
      <alignment horizontal="right"/>
      <protection/>
    </xf>
    <xf numFmtId="0" fontId="23" fillId="0" borderId="40" xfId="0" applyFont="1" applyBorder="1" applyAlignment="1" applyProtection="1">
      <alignment/>
      <protection/>
    </xf>
    <xf numFmtId="4" fontId="23" fillId="0" borderId="40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left" wrapText="1"/>
      <protection/>
    </xf>
    <xf numFmtId="4" fontId="22" fillId="55" borderId="41" xfId="0" applyNumberFormat="1" applyFont="1" applyFill="1" applyBorder="1" applyAlignment="1" applyProtection="1">
      <alignment horizontal="right" vertical="center"/>
      <protection/>
    </xf>
    <xf numFmtId="4" fontId="23" fillId="0" borderId="42" xfId="0" applyNumberFormat="1" applyFont="1" applyFill="1" applyBorder="1" applyAlignment="1" applyProtection="1">
      <alignment horizontal="right" vertical="center"/>
      <protection/>
    </xf>
    <xf numFmtId="4" fontId="23" fillId="0" borderId="43" xfId="0" applyNumberFormat="1" applyFont="1" applyFill="1" applyBorder="1" applyAlignment="1" applyProtection="1">
      <alignment horizontal="right" vertical="center"/>
      <protection/>
    </xf>
    <xf numFmtId="4" fontId="22" fillId="0" borderId="41" xfId="0" applyNumberFormat="1" applyFont="1" applyFill="1" applyBorder="1" applyAlignment="1" applyProtection="1">
      <alignment horizontal="right" vertical="center"/>
      <protection/>
    </xf>
    <xf numFmtId="4" fontId="23" fillId="0" borderId="44" xfId="0" applyNumberFormat="1" applyFont="1" applyFill="1" applyBorder="1" applyAlignment="1" applyProtection="1">
      <alignment horizontal="right" vertical="center"/>
      <protection/>
    </xf>
    <xf numFmtId="164" fontId="22" fillId="0" borderId="45" xfId="0" applyNumberFormat="1" applyFont="1" applyFill="1" applyBorder="1" applyAlignment="1" applyProtection="1">
      <alignment horizontal="center" vertical="center" wrapText="1"/>
      <protection/>
    </xf>
    <xf numFmtId="4" fontId="22" fillId="55" borderId="27" xfId="0" applyNumberFormat="1" applyFont="1" applyFill="1" applyBorder="1" applyAlignment="1" applyProtection="1">
      <alignment horizontal="right" vertical="center"/>
      <protection/>
    </xf>
    <xf numFmtId="4" fontId="23" fillId="0" borderId="21" xfId="0" applyNumberFormat="1" applyFont="1" applyFill="1" applyBorder="1" applyAlignment="1" applyProtection="1">
      <alignment horizontal="right" vertical="center"/>
      <protection/>
    </xf>
    <xf numFmtId="4" fontId="23" fillId="0" borderId="23" xfId="0" applyNumberFormat="1" applyFont="1" applyFill="1" applyBorder="1" applyAlignment="1" applyProtection="1">
      <alignment horizontal="right" vertical="center"/>
      <protection/>
    </xf>
    <xf numFmtId="4" fontId="22" fillId="0" borderId="27" xfId="0" applyNumberFormat="1" applyFont="1" applyFill="1" applyBorder="1" applyAlignment="1" applyProtection="1">
      <alignment horizontal="right" vertical="center"/>
      <protection/>
    </xf>
    <xf numFmtId="4" fontId="23" fillId="0" borderId="25" xfId="0" applyNumberFormat="1" applyFont="1" applyFill="1" applyBorder="1" applyAlignment="1" applyProtection="1">
      <alignment horizontal="right" vertical="center"/>
      <protection/>
    </xf>
    <xf numFmtId="4" fontId="23" fillId="56" borderId="44" xfId="0" applyNumberFormat="1" applyFont="1" applyFill="1" applyBorder="1" applyAlignment="1" applyProtection="1">
      <alignment horizontal="right" vertical="center"/>
      <protection/>
    </xf>
    <xf numFmtId="4" fontId="23" fillId="56" borderId="43" xfId="0" applyNumberFormat="1" applyFont="1" applyFill="1" applyBorder="1" applyAlignment="1" applyProtection="1">
      <alignment horizontal="right" vertical="center"/>
      <protection/>
    </xf>
    <xf numFmtId="4" fontId="23" fillId="0" borderId="46" xfId="0" applyNumberFormat="1" applyFont="1" applyFill="1" applyBorder="1" applyAlignment="1" applyProtection="1">
      <alignment horizontal="right" vertical="center"/>
      <protection/>
    </xf>
    <xf numFmtId="4" fontId="23" fillId="56" borderId="25" xfId="0" applyNumberFormat="1" applyFont="1" applyFill="1" applyBorder="1" applyAlignment="1" applyProtection="1">
      <alignment horizontal="right" vertical="center"/>
      <protection/>
    </xf>
    <xf numFmtId="4" fontId="23" fillId="56" borderId="23" xfId="0" applyNumberFormat="1" applyFont="1" applyFill="1" applyBorder="1" applyAlignment="1" applyProtection="1">
      <alignment horizontal="right" vertical="center"/>
      <protection/>
    </xf>
    <xf numFmtId="4" fontId="23" fillId="0" borderId="39" xfId="0" applyNumberFormat="1" applyFont="1" applyFill="1" applyBorder="1" applyAlignment="1" applyProtection="1">
      <alignment horizontal="right" vertical="center"/>
      <protection/>
    </xf>
    <xf numFmtId="4" fontId="23" fillId="0" borderId="47" xfId="0" applyNumberFormat="1" applyFont="1" applyBorder="1" applyAlignment="1" applyProtection="1">
      <alignment horizontal="right" vertical="center" wrapText="1"/>
      <protection/>
    </xf>
    <xf numFmtId="4" fontId="23" fillId="0" borderId="48" xfId="0" applyNumberFormat="1" applyFont="1" applyBorder="1" applyAlignment="1" applyProtection="1">
      <alignment horizontal="right" vertical="center" wrapText="1"/>
      <protection/>
    </xf>
    <xf numFmtId="0" fontId="22" fillId="0" borderId="20" xfId="0" applyFont="1" applyBorder="1" applyAlignment="1" applyProtection="1">
      <alignment vertical="center" wrapText="1"/>
      <protection locked="0"/>
    </xf>
    <xf numFmtId="0" fontId="23" fillId="0" borderId="33" xfId="0" applyFont="1" applyBorder="1" applyAlignment="1" applyProtection="1">
      <alignment horizontal="center" vertical="top" wrapText="1"/>
      <protection locked="0"/>
    </xf>
    <xf numFmtId="0" fontId="23" fillId="0" borderId="49" xfId="0" applyFont="1" applyBorder="1" applyAlignment="1" applyProtection="1">
      <alignment horizontal="center" vertical="top" wrapText="1"/>
      <protection locked="0"/>
    </xf>
    <xf numFmtId="0" fontId="23" fillId="0" borderId="50" xfId="0" applyFont="1" applyBorder="1" applyAlignment="1" applyProtection="1">
      <alignment horizontal="center" vertical="top" wrapText="1"/>
      <protection locked="0"/>
    </xf>
    <xf numFmtId="0" fontId="23" fillId="0" borderId="51" xfId="0" applyFont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 horizontal="center" vertical="top" wrapText="1"/>
      <protection locked="0"/>
    </xf>
    <xf numFmtId="0" fontId="23" fillId="0" borderId="52" xfId="0" applyFont="1" applyBorder="1" applyAlignment="1" applyProtection="1">
      <alignment horizontal="center" vertical="top" wrapText="1"/>
      <protection locked="0"/>
    </xf>
    <xf numFmtId="0" fontId="23" fillId="0" borderId="31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34" xfId="0" applyFont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34" xfId="0" applyFont="1" applyFill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left" vertical="center" wrapText="1"/>
      <protection locked="0"/>
    </xf>
  </cellXfs>
  <cellStyles count="9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eutral" xfId="76"/>
    <cellStyle name="Nevtralno" xfId="77"/>
    <cellStyle name="Normal_REALIZACIJA STORITEV 2" xfId="78"/>
    <cellStyle name="Note" xfId="79"/>
    <cellStyle name="Followed Hyperlink" xfId="80"/>
    <cellStyle name="Percent" xfId="81"/>
    <cellStyle name="Opomba" xfId="82"/>
    <cellStyle name="Opozorilo" xfId="83"/>
    <cellStyle name="Output" xfId="84"/>
    <cellStyle name="Pojasnjevalno besedilo" xfId="85"/>
    <cellStyle name="Poudarek1" xfId="86"/>
    <cellStyle name="Poudarek2" xfId="87"/>
    <cellStyle name="Poudarek3" xfId="88"/>
    <cellStyle name="Poudarek4" xfId="89"/>
    <cellStyle name="Poudarek5" xfId="90"/>
    <cellStyle name="Poudarek6" xfId="91"/>
    <cellStyle name="Povezana celica" xfId="92"/>
    <cellStyle name="Preveri celico" xfId="93"/>
    <cellStyle name="Računanje" xfId="94"/>
    <cellStyle name="Slabo" xfId="95"/>
    <cellStyle name="Title" xfId="96"/>
    <cellStyle name="Total" xfId="97"/>
    <cellStyle name="Currency" xfId="98"/>
    <cellStyle name="Currency [0]" xfId="99"/>
    <cellStyle name="Comma" xfId="100"/>
    <cellStyle name="Comma [0]" xfId="101"/>
    <cellStyle name="Vnos" xfId="102"/>
    <cellStyle name="Vsota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82"/>
  <sheetViews>
    <sheetView tabSelected="1" zoomScale="90" zoomScaleNormal="90" zoomScalePageLayoutView="0" workbookViewId="0" topLeftCell="A1">
      <selection activeCell="C67" sqref="C67"/>
    </sheetView>
  </sheetViews>
  <sheetFormatPr defaultColWidth="9.00390625" defaultRowHeight="12.75"/>
  <cols>
    <col min="1" max="1" width="4.00390625" style="48" customWidth="1"/>
    <col min="2" max="2" width="50.875" style="48" customWidth="1"/>
    <col min="3" max="3" width="28.625" style="48" customWidth="1"/>
    <col min="4" max="4" width="32.00390625" style="48" customWidth="1"/>
    <col min="5" max="5" width="28.625" style="48" customWidth="1"/>
    <col min="6" max="6" width="13.375" style="48" customWidth="1"/>
    <col min="7" max="7" width="14.375" style="48" customWidth="1"/>
    <col min="8" max="16384" width="9.125" style="48" customWidth="1"/>
  </cols>
  <sheetData>
    <row r="1" spans="1:182" ht="16.5" customHeight="1" thickBot="1">
      <c r="A1" s="120" t="s">
        <v>50</v>
      </c>
      <c r="B1" s="120"/>
      <c r="C1" s="120"/>
      <c r="D1" s="106"/>
      <c r="E1" s="45"/>
      <c r="F1" s="45"/>
      <c r="G1" s="2" t="s">
        <v>52</v>
      </c>
      <c r="H1" s="46"/>
      <c r="I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</row>
    <row r="2" spans="1:182" ht="15.75">
      <c r="A2" s="49"/>
      <c r="B2" s="49"/>
      <c r="C2" s="46"/>
      <c r="D2" s="46"/>
      <c r="E2" s="46"/>
      <c r="F2" s="46"/>
      <c r="G2" s="46"/>
      <c r="H2" s="46"/>
      <c r="I2" s="47"/>
      <c r="J2" s="50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</row>
    <row r="3" spans="1:9" ht="16.5" thickBot="1">
      <c r="A3" s="51"/>
      <c r="H3" s="47"/>
      <c r="I3" s="47"/>
    </row>
    <row r="4" spans="1:7" ht="63.75" thickBot="1">
      <c r="A4" s="116" t="s">
        <v>49</v>
      </c>
      <c r="B4" s="117"/>
      <c r="C4" s="53" t="s">
        <v>51</v>
      </c>
      <c r="D4" s="52" t="s">
        <v>53</v>
      </c>
      <c r="E4" s="53" t="s">
        <v>54</v>
      </c>
      <c r="F4" s="92" t="s">
        <v>55</v>
      </c>
      <c r="G4" s="54" t="s">
        <v>56</v>
      </c>
    </row>
    <row r="5" spans="1:7" s="57" customFormat="1" ht="16.5" thickBot="1">
      <c r="A5" s="38" t="s">
        <v>0</v>
      </c>
      <c r="B5" s="40" t="s">
        <v>1</v>
      </c>
      <c r="C5" s="56">
        <f>SUM(C6:C7)</f>
        <v>0</v>
      </c>
      <c r="D5" s="55">
        <f>SUM(D6:D7)</f>
        <v>0</v>
      </c>
      <c r="E5" s="56">
        <f>SUM(E6:E7)</f>
        <v>0</v>
      </c>
      <c r="F5" s="93" t="e">
        <f>E5/C5*100</f>
        <v>#DIV/0!</v>
      </c>
      <c r="G5" s="87" t="e">
        <f>ROUND((E5/D5)*100,2)</f>
        <v>#DIV/0!</v>
      </c>
    </row>
    <row r="6" spans="1:7" ht="15">
      <c r="A6" s="3" t="s">
        <v>11</v>
      </c>
      <c r="B6" s="4" t="s">
        <v>36</v>
      </c>
      <c r="C6" s="22"/>
      <c r="D6" s="21"/>
      <c r="E6" s="22"/>
      <c r="F6" s="94" t="e">
        <f aca="true" t="shared" si="0" ref="F6:F19">E6/C6*100</f>
        <v>#DIV/0!</v>
      </c>
      <c r="G6" s="88" t="e">
        <f aca="true" t="shared" si="1" ref="G6:G19">ROUND((E6/D6)*100,2)</f>
        <v>#DIV/0!</v>
      </c>
    </row>
    <row r="7" spans="1:7" ht="15.75" thickBot="1">
      <c r="A7" s="5" t="s">
        <v>13</v>
      </c>
      <c r="B7" s="6" t="s">
        <v>33</v>
      </c>
      <c r="C7" s="24"/>
      <c r="D7" s="23"/>
      <c r="E7" s="24"/>
      <c r="F7" s="95" t="e">
        <f t="shared" si="0"/>
        <v>#DIV/0!</v>
      </c>
      <c r="G7" s="89" t="e">
        <f t="shared" si="1"/>
        <v>#DIV/0!</v>
      </c>
    </row>
    <row r="8" spans="1:7" s="57" customFormat="1" ht="16.5" thickBot="1">
      <c r="A8" s="38" t="s">
        <v>2</v>
      </c>
      <c r="B8" s="40" t="s">
        <v>3</v>
      </c>
      <c r="C8" s="56">
        <f>SUM(C9:C10)</f>
        <v>0</v>
      </c>
      <c r="D8" s="55">
        <f>SUM(D9:D10)</f>
        <v>0</v>
      </c>
      <c r="E8" s="56">
        <f>SUM(E9:E10)</f>
        <v>0</v>
      </c>
      <c r="F8" s="93" t="e">
        <f t="shared" si="0"/>
        <v>#DIV/0!</v>
      </c>
      <c r="G8" s="87" t="e">
        <f t="shared" si="1"/>
        <v>#DIV/0!</v>
      </c>
    </row>
    <row r="9" spans="1:7" ht="15">
      <c r="A9" s="3" t="s">
        <v>11</v>
      </c>
      <c r="B9" s="4" t="s">
        <v>34</v>
      </c>
      <c r="C9" s="22"/>
      <c r="D9" s="21"/>
      <c r="E9" s="22"/>
      <c r="F9" s="94" t="e">
        <f t="shared" si="0"/>
        <v>#DIV/0!</v>
      </c>
      <c r="G9" s="88" t="e">
        <f t="shared" si="1"/>
        <v>#DIV/0!</v>
      </c>
    </row>
    <row r="10" spans="1:7" ht="15.75" thickBot="1">
      <c r="A10" s="5" t="s">
        <v>13</v>
      </c>
      <c r="B10" s="6" t="s">
        <v>35</v>
      </c>
      <c r="C10" s="24"/>
      <c r="D10" s="23"/>
      <c r="E10" s="24"/>
      <c r="F10" s="95" t="e">
        <f t="shared" si="0"/>
        <v>#DIV/0!</v>
      </c>
      <c r="G10" s="89" t="e">
        <f t="shared" si="1"/>
        <v>#DIV/0!</v>
      </c>
    </row>
    <row r="11" spans="1:7" s="57" customFormat="1" ht="16.5" thickBot="1">
      <c r="A11" s="38" t="s">
        <v>4</v>
      </c>
      <c r="B11" s="40" t="s">
        <v>5</v>
      </c>
      <c r="C11" s="56">
        <f>C12+C16</f>
        <v>0</v>
      </c>
      <c r="D11" s="55">
        <f>D12+D16</f>
        <v>0</v>
      </c>
      <c r="E11" s="56">
        <f>E12+E16</f>
        <v>0</v>
      </c>
      <c r="F11" s="93" t="e">
        <f t="shared" si="0"/>
        <v>#DIV/0!</v>
      </c>
      <c r="G11" s="87" t="e">
        <f t="shared" si="1"/>
        <v>#DIV/0!</v>
      </c>
    </row>
    <row r="12" spans="1:7" s="57" customFormat="1" ht="16.5" thickBot="1">
      <c r="A12" s="12" t="s">
        <v>6</v>
      </c>
      <c r="B12" s="20" t="s">
        <v>28</v>
      </c>
      <c r="C12" s="59">
        <f>SUM(C13:C15)</f>
        <v>0</v>
      </c>
      <c r="D12" s="58">
        <f>SUM(D13:D15)</f>
        <v>0</v>
      </c>
      <c r="E12" s="59">
        <f>SUM(E13:E15)</f>
        <v>0</v>
      </c>
      <c r="F12" s="96" t="e">
        <f t="shared" si="0"/>
        <v>#DIV/0!</v>
      </c>
      <c r="G12" s="90" t="e">
        <f t="shared" si="1"/>
        <v>#DIV/0!</v>
      </c>
    </row>
    <row r="13" spans="1:7" ht="15">
      <c r="A13" s="3" t="s">
        <v>11</v>
      </c>
      <c r="B13" s="4" t="s">
        <v>37</v>
      </c>
      <c r="C13" s="22"/>
      <c r="D13" s="21"/>
      <c r="E13" s="22"/>
      <c r="F13" s="94" t="e">
        <f t="shared" si="0"/>
        <v>#DIV/0!</v>
      </c>
      <c r="G13" s="88" t="e">
        <f t="shared" si="1"/>
        <v>#DIV/0!</v>
      </c>
    </row>
    <row r="14" spans="1:7" ht="15">
      <c r="A14" s="7" t="s">
        <v>13</v>
      </c>
      <c r="B14" s="8" t="s">
        <v>40</v>
      </c>
      <c r="C14" s="25"/>
      <c r="D14" s="13"/>
      <c r="E14" s="25"/>
      <c r="F14" s="97" t="e">
        <f t="shared" si="0"/>
        <v>#DIV/0!</v>
      </c>
      <c r="G14" s="91" t="e">
        <f t="shared" si="1"/>
        <v>#DIV/0!</v>
      </c>
    </row>
    <row r="15" spans="1:7" ht="15.75" thickBot="1">
      <c r="A15" s="5" t="s">
        <v>15</v>
      </c>
      <c r="B15" s="6" t="s">
        <v>39</v>
      </c>
      <c r="C15" s="24"/>
      <c r="D15" s="23"/>
      <c r="E15" s="24"/>
      <c r="F15" s="95" t="e">
        <f t="shared" si="0"/>
        <v>#DIV/0!</v>
      </c>
      <c r="G15" s="89" t="e">
        <f t="shared" si="1"/>
        <v>#DIV/0!</v>
      </c>
    </row>
    <row r="16" spans="1:7" s="57" customFormat="1" ht="16.5" thickBot="1">
      <c r="A16" s="12" t="s">
        <v>7</v>
      </c>
      <c r="B16" s="20" t="s">
        <v>47</v>
      </c>
      <c r="C16" s="59">
        <f>SUM(C17:C18)</f>
        <v>0</v>
      </c>
      <c r="D16" s="58">
        <f>SUM(D17:D18)</f>
        <v>0</v>
      </c>
      <c r="E16" s="59">
        <f>SUM(E17:E18)</f>
        <v>0</v>
      </c>
      <c r="F16" s="96" t="e">
        <f t="shared" si="0"/>
        <v>#DIV/0!</v>
      </c>
      <c r="G16" s="90" t="e">
        <f t="shared" si="1"/>
        <v>#DIV/0!</v>
      </c>
    </row>
    <row r="17" spans="1:7" ht="15">
      <c r="A17" s="3" t="s">
        <v>11</v>
      </c>
      <c r="B17" s="4" t="s">
        <v>38</v>
      </c>
      <c r="C17" s="22"/>
      <c r="D17" s="21"/>
      <c r="E17" s="22"/>
      <c r="F17" s="94" t="e">
        <f t="shared" si="0"/>
        <v>#DIV/0!</v>
      </c>
      <c r="G17" s="88" t="e">
        <f t="shared" si="1"/>
        <v>#DIV/0!</v>
      </c>
    </row>
    <row r="18" spans="1:7" ht="15.75" thickBot="1">
      <c r="A18" s="5" t="s">
        <v>13</v>
      </c>
      <c r="B18" s="6" t="s">
        <v>24</v>
      </c>
      <c r="C18" s="24"/>
      <c r="D18" s="23"/>
      <c r="E18" s="24"/>
      <c r="F18" s="95" t="e">
        <f t="shared" si="0"/>
        <v>#DIV/0!</v>
      </c>
      <c r="G18" s="89" t="e">
        <f t="shared" si="1"/>
        <v>#DIV/0!</v>
      </c>
    </row>
    <row r="19" spans="1:7" s="57" customFormat="1" ht="16.5" thickBot="1">
      <c r="A19" s="38" t="s">
        <v>44</v>
      </c>
      <c r="B19" s="39" t="s">
        <v>8</v>
      </c>
      <c r="C19" s="56">
        <f>C5+C8+C11</f>
        <v>0</v>
      </c>
      <c r="D19" s="55">
        <f>D5+D8+D11</f>
        <v>0</v>
      </c>
      <c r="E19" s="56">
        <f>E5+E8+E11</f>
        <v>0</v>
      </c>
      <c r="F19" s="93" t="e">
        <f t="shared" si="0"/>
        <v>#DIV/0!</v>
      </c>
      <c r="G19" s="87" t="e">
        <f t="shared" si="1"/>
        <v>#DIV/0!</v>
      </c>
    </row>
    <row r="20" spans="1:7" s="63" customFormat="1" ht="15.75">
      <c r="A20" s="60"/>
      <c r="B20" s="60"/>
      <c r="C20" s="61"/>
      <c r="D20" s="61"/>
      <c r="E20" s="61"/>
      <c r="F20" s="61"/>
      <c r="G20" s="62"/>
    </row>
    <row r="21" spans="1:7" ht="15.75" thickBot="1">
      <c r="A21" s="64"/>
      <c r="B21" s="47"/>
      <c r="C21" s="65"/>
      <c r="D21" s="65"/>
      <c r="E21" s="65"/>
      <c r="F21" s="65"/>
      <c r="G21" s="47"/>
    </row>
    <row r="22" spans="1:7" ht="63.75" thickBot="1">
      <c r="A22" s="118" t="s">
        <v>9</v>
      </c>
      <c r="B22" s="119"/>
      <c r="C22" s="53" t="s">
        <v>51</v>
      </c>
      <c r="D22" s="52" t="s">
        <v>53</v>
      </c>
      <c r="E22" s="53" t="s">
        <v>54</v>
      </c>
      <c r="F22" s="92" t="s">
        <v>55</v>
      </c>
      <c r="G22" s="54" t="s">
        <v>56</v>
      </c>
    </row>
    <row r="23" spans="1:7" ht="16.5" thickBot="1">
      <c r="A23" s="38" t="s">
        <v>10</v>
      </c>
      <c r="B23" s="40" t="s">
        <v>1</v>
      </c>
      <c r="C23" s="56">
        <f>SUM(C24:C30)</f>
        <v>0</v>
      </c>
      <c r="D23" s="55">
        <f>SUM(D24:D30)</f>
        <v>0</v>
      </c>
      <c r="E23" s="56">
        <f>SUM(E24:E30)</f>
        <v>0</v>
      </c>
      <c r="F23" s="93" t="e">
        <f>E23/C23*100</f>
        <v>#DIV/0!</v>
      </c>
      <c r="G23" s="87" t="e">
        <f>ROUND((E23/D23)*100,2)</f>
        <v>#DIV/0!</v>
      </c>
    </row>
    <row r="24" spans="1:7" ht="15">
      <c r="A24" s="66" t="s">
        <v>11</v>
      </c>
      <c r="B24" s="67" t="s">
        <v>12</v>
      </c>
      <c r="C24" s="17"/>
      <c r="D24" s="15"/>
      <c r="E24" s="17"/>
      <c r="F24" s="94" t="e">
        <f aca="true" t="shared" si="2" ref="F24:F63">E24/C24*100</f>
        <v>#DIV/0!</v>
      </c>
      <c r="G24" s="88" t="e">
        <f aca="true" t="shared" si="3" ref="G24:G56">ROUND((E24/D24)*100,2)</f>
        <v>#DIV/0!</v>
      </c>
    </row>
    <row r="25" spans="1:7" ht="15">
      <c r="A25" s="68" t="s">
        <v>13</v>
      </c>
      <c r="B25" s="69" t="s">
        <v>14</v>
      </c>
      <c r="C25" s="18"/>
      <c r="D25" s="14"/>
      <c r="E25" s="18"/>
      <c r="F25" s="97" t="e">
        <f t="shared" si="2"/>
        <v>#DIV/0!</v>
      </c>
      <c r="G25" s="91" t="e">
        <f>ROUND((E25/D25)*100,2)</f>
        <v>#DIV/0!</v>
      </c>
    </row>
    <row r="26" spans="1:7" ht="15">
      <c r="A26" s="68" t="s">
        <v>15</v>
      </c>
      <c r="B26" s="69" t="s">
        <v>16</v>
      </c>
      <c r="C26" s="18"/>
      <c r="D26" s="14"/>
      <c r="E26" s="18"/>
      <c r="F26" s="97" t="e">
        <f t="shared" si="2"/>
        <v>#DIV/0!</v>
      </c>
      <c r="G26" s="91" t="e">
        <f t="shared" si="3"/>
        <v>#DIV/0!</v>
      </c>
    </row>
    <row r="27" spans="1:7" ht="15">
      <c r="A27" s="68" t="s">
        <v>17</v>
      </c>
      <c r="B27" s="69" t="s">
        <v>18</v>
      </c>
      <c r="C27" s="18"/>
      <c r="D27" s="14"/>
      <c r="E27" s="18"/>
      <c r="F27" s="97" t="e">
        <f t="shared" si="2"/>
        <v>#DIV/0!</v>
      </c>
      <c r="G27" s="91" t="e">
        <f t="shared" si="3"/>
        <v>#DIV/0!</v>
      </c>
    </row>
    <row r="28" spans="1:7" ht="15">
      <c r="A28" s="68" t="s">
        <v>19</v>
      </c>
      <c r="B28" s="69" t="s">
        <v>20</v>
      </c>
      <c r="C28" s="18"/>
      <c r="D28" s="14"/>
      <c r="E28" s="18"/>
      <c r="F28" s="97" t="e">
        <f t="shared" si="2"/>
        <v>#DIV/0!</v>
      </c>
      <c r="G28" s="91" t="e">
        <f t="shared" si="3"/>
        <v>#DIV/0!</v>
      </c>
    </row>
    <row r="29" spans="1:7" ht="15">
      <c r="A29" s="68" t="s">
        <v>21</v>
      </c>
      <c r="B29" s="69" t="s">
        <v>22</v>
      </c>
      <c r="C29" s="18"/>
      <c r="D29" s="14"/>
      <c r="E29" s="18"/>
      <c r="F29" s="97" t="e">
        <f t="shared" si="2"/>
        <v>#DIV/0!</v>
      </c>
      <c r="G29" s="91" t="e">
        <f t="shared" si="3"/>
        <v>#DIV/0!</v>
      </c>
    </row>
    <row r="30" spans="1:7" ht="15.75" thickBot="1">
      <c r="A30" s="70" t="s">
        <v>23</v>
      </c>
      <c r="B30" s="71" t="s">
        <v>24</v>
      </c>
      <c r="C30" s="19"/>
      <c r="D30" s="16"/>
      <c r="E30" s="19"/>
      <c r="F30" s="95" t="e">
        <f t="shared" si="2"/>
        <v>#DIV/0!</v>
      </c>
      <c r="G30" s="89" t="e">
        <f t="shared" si="3"/>
        <v>#DIV/0!</v>
      </c>
    </row>
    <row r="31" spans="1:7" ht="16.5" thickBot="1">
      <c r="A31" s="38" t="s">
        <v>25</v>
      </c>
      <c r="B31" s="40" t="s">
        <v>3</v>
      </c>
      <c r="C31" s="56">
        <f>SUM(C32:C38)</f>
        <v>0</v>
      </c>
      <c r="D31" s="55">
        <f>SUM(D32:D38)</f>
        <v>0</v>
      </c>
      <c r="E31" s="56">
        <f>SUM(E32:E38)</f>
        <v>0</v>
      </c>
      <c r="F31" s="93" t="e">
        <f t="shared" si="2"/>
        <v>#DIV/0!</v>
      </c>
      <c r="G31" s="87" t="e">
        <f t="shared" si="3"/>
        <v>#DIV/0!</v>
      </c>
    </row>
    <row r="32" spans="1:7" ht="15">
      <c r="A32" s="66" t="s">
        <v>11</v>
      </c>
      <c r="B32" s="67" t="s">
        <v>12</v>
      </c>
      <c r="C32" s="17"/>
      <c r="D32" s="15"/>
      <c r="E32" s="17"/>
      <c r="F32" s="94" t="e">
        <f t="shared" si="2"/>
        <v>#DIV/0!</v>
      </c>
      <c r="G32" s="88" t="e">
        <f t="shared" si="3"/>
        <v>#DIV/0!</v>
      </c>
    </row>
    <row r="33" spans="1:7" ht="15">
      <c r="A33" s="68" t="s">
        <v>13</v>
      </c>
      <c r="B33" s="69" t="s">
        <v>14</v>
      </c>
      <c r="C33" s="18"/>
      <c r="D33" s="14"/>
      <c r="E33" s="18"/>
      <c r="F33" s="97" t="e">
        <f t="shared" si="2"/>
        <v>#DIV/0!</v>
      </c>
      <c r="G33" s="91" t="e">
        <f t="shared" si="3"/>
        <v>#DIV/0!</v>
      </c>
    </row>
    <row r="34" spans="1:7" ht="15">
      <c r="A34" s="68" t="s">
        <v>15</v>
      </c>
      <c r="B34" s="69" t="s">
        <v>16</v>
      </c>
      <c r="C34" s="18"/>
      <c r="D34" s="14"/>
      <c r="E34" s="18"/>
      <c r="F34" s="97" t="e">
        <f t="shared" si="2"/>
        <v>#DIV/0!</v>
      </c>
      <c r="G34" s="91" t="e">
        <f t="shared" si="3"/>
        <v>#DIV/0!</v>
      </c>
    </row>
    <row r="35" spans="1:7" ht="15">
      <c r="A35" s="68" t="s">
        <v>17</v>
      </c>
      <c r="B35" s="69" t="s">
        <v>18</v>
      </c>
      <c r="C35" s="18"/>
      <c r="D35" s="14"/>
      <c r="E35" s="18"/>
      <c r="F35" s="97" t="e">
        <f t="shared" si="2"/>
        <v>#DIV/0!</v>
      </c>
      <c r="G35" s="91" t="e">
        <f t="shared" si="3"/>
        <v>#DIV/0!</v>
      </c>
    </row>
    <row r="36" spans="1:7" ht="15">
      <c r="A36" s="68" t="s">
        <v>19</v>
      </c>
      <c r="B36" s="69" t="s">
        <v>20</v>
      </c>
      <c r="C36" s="18"/>
      <c r="D36" s="14"/>
      <c r="E36" s="18"/>
      <c r="F36" s="97" t="e">
        <f t="shared" si="2"/>
        <v>#DIV/0!</v>
      </c>
      <c r="G36" s="91" t="e">
        <f t="shared" si="3"/>
        <v>#DIV/0!</v>
      </c>
    </row>
    <row r="37" spans="1:7" ht="15">
      <c r="A37" s="68" t="s">
        <v>21</v>
      </c>
      <c r="B37" s="72" t="s">
        <v>22</v>
      </c>
      <c r="C37" s="42"/>
      <c r="D37" s="41"/>
      <c r="E37" s="42"/>
      <c r="F37" s="101" t="e">
        <f t="shared" si="2"/>
        <v>#DIV/0!</v>
      </c>
      <c r="G37" s="98" t="e">
        <f t="shared" si="3"/>
        <v>#DIV/0!</v>
      </c>
    </row>
    <row r="38" spans="1:7" ht="15.75" thickBot="1">
      <c r="A38" s="70" t="s">
        <v>23</v>
      </c>
      <c r="B38" s="73" t="s">
        <v>24</v>
      </c>
      <c r="C38" s="44"/>
      <c r="D38" s="43"/>
      <c r="E38" s="44"/>
      <c r="F38" s="102" t="e">
        <f t="shared" si="2"/>
        <v>#DIV/0!</v>
      </c>
      <c r="G38" s="99" t="e">
        <f t="shared" si="3"/>
        <v>#DIV/0!</v>
      </c>
    </row>
    <row r="39" spans="1:7" ht="16.5" thickBot="1">
      <c r="A39" s="38" t="s">
        <v>26</v>
      </c>
      <c r="B39" s="40" t="s">
        <v>27</v>
      </c>
      <c r="C39" s="56">
        <f>C40+C48</f>
        <v>0</v>
      </c>
      <c r="D39" s="55">
        <f>D40+D48</f>
        <v>0</v>
      </c>
      <c r="E39" s="56">
        <f>E40+E48</f>
        <v>0</v>
      </c>
      <c r="F39" s="93" t="e">
        <f t="shared" si="2"/>
        <v>#DIV/0!</v>
      </c>
      <c r="G39" s="87" t="e">
        <f t="shared" si="3"/>
        <v>#DIV/0!</v>
      </c>
    </row>
    <row r="40" spans="1:7" s="63" customFormat="1" ht="16.5" thickBot="1">
      <c r="A40" s="12" t="s">
        <v>6</v>
      </c>
      <c r="B40" s="20" t="s">
        <v>28</v>
      </c>
      <c r="C40" s="59">
        <f>SUM(C41:C47)</f>
        <v>0</v>
      </c>
      <c r="D40" s="58">
        <f>SUM(D41:D47)</f>
        <v>0</v>
      </c>
      <c r="E40" s="59">
        <f>SUM(E41:E47)</f>
        <v>0</v>
      </c>
      <c r="F40" s="96" t="e">
        <f t="shared" si="2"/>
        <v>#DIV/0!</v>
      </c>
      <c r="G40" s="90" t="e">
        <f>ROUND((E40/D40)*100,2)</f>
        <v>#DIV/0!</v>
      </c>
    </row>
    <row r="41" spans="1:7" ht="15">
      <c r="A41" s="66" t="s">
        <v>11</v>
      </c>
      <c r="B41" s="67" t="s">
        <v>12</v>
      </c>
      <c r="C41" s="17"/>
      <c r="D41" s="15"/>
      <c r="E41" s="17"/>
      <c r="F41" s="94" t="e">
        <f t="shared" si="2"/>
        <v>#DIV/0!</v>
      </c>
      <c r="G41" s="88" t="e">
        <f t="shared" si="3"/>
        <v>#DIV/0!</v>
      </c>
    </row>
    <row r="42" spans="1:7" ht="15">
      <c r="A42" s="68" t="s">
        <v>13</v>
      </c>
      <c r="B42" s="69" t="s">
        <v>14</v>
      </c>
      <c r="C42" s="18"/>
      <c r="D42" s="14"/>
      <c r="E42" s="18"/>
      <c r="F42" s="97" t="e">
        <f t="shared" si="2"/>
        <v>#DIV/0!</v>
      </c>
      <c r="G42" s="91" t="e">
        <f t="shared" si="3"/>
        <v>#DIV/0!</v>
      </c>
    </row>
    <row r="43" spans="1:7" ht="15">
      <c r="A43" s="68" t="s">
        <v>15</v>
      </c>
      <c r="B43" s="69" t="s">
        <v>16</v>
      </c>
      <c r="C43" s="18"/>
      <c r="D43" s="14"/>
      <c r="E43" s="18"/>
      <c r="F43" s="97" t="e">
        <f t="shared" si="2"/>
        <v>#DIV/0!</v>
      </c>
      <c r="G43" s="91" t="e">
        <f t="shared" si="3"/>
        <v>#DIV/0!</v>
      </c>
    </row>
    <row r="44" spans="1:7" ht="15">
      <c r="A44" s="68" t="s">
        <v>17</v>
      </c>
      <c r="B44" s="69" t="s">
        <v>18</v>
      </c>
      <c r="C44" s="18"/>
      <c r="D44" s="14"/>
      <c r="E44" s="18"/>
      <c r="F44" s="97" t="e">
        <f t="shared" si="2"/>
        <v>#DIV/0!</v>
      </c>
      <c r="G44" s="91" t="e">
        <f t="shared" si="3"/>
        <v>#DIV/0!</v>
      </c>
    </row>
    <row r="45" spans="1:7" ht="15">
      <c r="A45" s="68" t="s">
        <v>19</v>
      </c>
      <c r="B45" s="69" t="s">
        <v>20</v>
      </c>
      <c r="C45" s="18"/>
      <c r="D45" s="14"/>
      <c r="E45" s="18"/>
      <c r="F45" s="97" t="e">
        <f t="shared" si="2"/>
        <v>#DIV/0!</v>
      </c>
      <c r="G45" s="91" t="e">
        <f t="shared" si="3"/>
        <v>#DIV/0!</v>
      </c>
    </row>
    <row r="46" spans="1:7" ht="15">
      <c r="A46" s="68" t="s">
        <v>21</v>
      </c>
      <c r="B46" s="69" t="s">
        <v>22</v>
      </c>
      <c r="C46" s="18"/>
      <c r="D46" s="14"/>
      <c r="E46" s="18"/>
      <c r="F46" s="97" t="e">
        <f t="shared" si="2"/>
        <v>#DIV/0!</v>
      </c>
      <c r="G46" s="91" t="e">
        <f t="shared" si="3"/>
        <v>#DIV/0!</v>
      </c>
    </row>
    <row r="47" spans="1:7" ht="15.75" thickBot="1">
      <c r="A47" s="70" t="s">
        <v>23</v>
      </c>
      <c r="B47" s="71" t="s">
        <v>24</v>
      </c>
      <c r="C47" s="19"/>
      <c r="D47" s="16"/>
      <c r="E47" s="19"/>
      <c r="F47" s="95" t="e">
        <f t="shared" si="2"/>
        <v>#DIV/0!</v>
      </c>
      <c r="G47" s="89" t="e">
        <f t="shared" si="3"/>
        <v>#DIV/0!</v>
      </c>
    </row>
    <row r="48" spans="1:7" s="63" customFormat="1" ht="16.5" thickBot="1">
      <c r="A48" s="12" t="s">
        <v>7</v>
      </c>
      <c r="B48" s="20" t="s">
        <v>29</v>
      </c>
      <c r="C48" s="59">
        <f>SUM(C49:C55)</f>
        <v>0</v>
      </c>
      <c r="D48" s="58">
        <f>SUM(D49:D55)</f>
        <v>0</v>
      </c>
      <c r="E48" s="59">
        <f>SUM(E49:E55)</f>
        <v>0</v>
      </c>
      <c r="F48" s="96" t="e">
        <f t="shared" si="2"/>
        <v>#DIV/0!</v>
      </c>
      <c r="G48" s="90" t="e">
        <f t="shared" si="3"/>
        <v>#DIV/0!</v>
      </c>
    </row>
    <row r="49" spans="1:7" ht="15">
      <c r="A49" s="66" t="s">
        <v>11</v>
      </c>
      <c r="B49" s="67" t="s">
        <v>12</v>
      </c>
      <c r="C49" s="17"/>
      <c r="D49" s="15"/>
      <c r="E49" s="17"/>
      <c r="F49" s="94" t="e">
        <f t="shared" si="2"/>
        <v>#DIV/0!</v>
      </c>
      <c r="G49" s="88" t="e">
        <f t="shared" si="3"/>
        <v>#DIV/0!</v>
      </c>
    </row>
    <row r="50" spans="1:7" ht="15">
      <c r="A50" s="68" t="s">
        <v>13</v>
      </c>
      <c r="B50" s="69" t="s">
        <v>14</v>
      </c>
      <c r="C50" s="18"/>
      <c r="D50" s="14"/>
      <c r="E50" s="18"/>
      <c r="F50" s="97" t="e">
        <f t="shared" si="2"/>
        <v>#DIV/0!</v>
      </c>
      <c r="G50" s="91" t="e">
        <f t="shared" si="3"/>
        <v>#DIV/0!</v>
      </c>
    </row>
    <row r="51" spans="1:7" ht="15">
      <c r="A51" s="68" t="s">
        <v>15</v>
      </c>
      <c r="B51" s="69" t="s">
        <v>16</v>
      </c>
      <c r="C51" s="18"/>
      <c r="D51" s="14"/>
      <c r="E51" s="18"/>
      <c r="F51" s="97" t="e">
        <f t="shared" si="2"/>
        <v>#DIV/0!</v>
      </c>
      <c r="G51" s="91" t="e">
        <f t="shared" si="3"/>
        <v>#DIV/0!</v>
      </c>
    </row>
    <row r="52" spans="1:7" ht="15">
      <c r="A52" s="68" t="s">
        <v>17</v>
      </c>
      <c r="B52" s="69" t="s">
        <v>18</v>
      </c>
      <c r="C52" s="18"/>
      <c r="D52" s="14"/>
      <c r="E52" s="18"/>
      <c r="F52" s="97" t="e">
        <f t="shared" si="2"/>
        <v>#DIV/0!</v>
      </c>
      <c r="G52" s="91" t="e">
        <f t="shared" si="3"/>
        <v>#DIV/0!</v>
      </c>
    </row>
    <row r="53" spans="1:7" ht="15">
      <c r="A53" s="68" t="s">
        <v>19</v>
      </c>
      <c r="B53" s="69" t="s">
        <v>20</v>
      </c>
      <c r="C53" s="18"/>
      <c r="D53" s="14"/>
      <c r="E53" s="18"/>
      <c r="F53" s="97" t="e">
        <f t="shared" si="2"/>
        <v>#DIV/0!</v>
      </c>
      <c r="G53" s="91" t="e">
        <f t="shared" si="3"/>
        <v>#DIV/0!</v>
      </c>
    </row>
    <row r="54" spans="1:7" ht="15">
      <c r="A54" s="68" t="s">
        <v>21</v>
      </c>
      <c r="B54" s="69" t="s">
        <v>22</v>
      </c>
      <c r="C54" s="18"/>
      <c r="D54" s="14"/>
      <c r="E54" s="18"/>
      <c r="F54" s="97" t="e">
        <f t="shared" si="2"/>
        <v>#DIV/0!</v>
      </c>
      <c r="G54" s="91" t="e">
        <f t="shared" si="3"/>
        <v>#DIV/0!</v>
      </c>
    </row>
    <row r="55" spans="1:7" ht="15.75" thickBot="1">
      <c r="A55" s="70" t="s">
        <v>23</v>
      </c>
      <c r="B55" s="71" t="s">
        <v>24</v>
      </c>
      <c r="C55" s="19"/>
      <c r="D55" s="16"/>
      <c r="E55" s="19"/>
      <c r="F55" s="95" t="e">
        <f t="shared" si="2"/>
        <v>#DIV/0!</v>
      </c>
      <c r="G55" s="89" t="e">
        <f t="shared" si="3"/>
        <v>#DIV/0!</v>
      </c>
    </row>
    <row r="56" spans="1:7" ht="16.5" thickBot="1">
      <c r="A56" s="38" t="s">
        <v>44</v>
      </c>
      <c r="B56" s="39" t="s">
        <v>8</v>
      </c>
      <c r="C56" s="56">
        <f>C23+C31+C39</f>
        <v>0</v>
      </c>
      <c r="D56" s="55">
        <f>D23+D31+D39</f>
        <v>0</v>
      </c>
      <c r="E56" s="56">
        <f>E23+E31+E39</f>
        <v>0</v>
      </c>
      <c r="F56" s="93" t="e">
        <f t="shared" si="2"/>
        <v>#DIV/0!</v>
      </c>
      <c r="G56" s="87" t="e">
        <f t="shared" si="3"/>
        <v>#DIV/0!</v>
      </c>
    </row>
    <row r="57" spans="1:7" ht="15">
      <c r="A57" s="66" t="s">
        <v>11</v>
      </c>
      <c r="B57" s="67" t="s">
        <v>12</v>
      </c>
      <c r="C57" s="33">
        <f aca="true" t="shared" si="4" ref="C57:C63">C24+C32+C41+C49</f>
        <v>0</v>
      </c>
      <c r="D57" s="32">
        <f aca="true" t="shared" si="5" ref="D57:E61">D24+D32+D41+D49</f>
        <v>0</v>
      </c>
      <c r="E57" s="33">
        <f t="shared" si="5"/>
        <v>0</v>
      </c>
      <c r="F57" s="94" t="e">
        <f t="shared" si="2"/>
        <v>#DIV/0!</v>
      </c>
      <c r="G57" s="88" t="e">
        <f aca="true" t="shared" si="6" ref="G57:G63">ROUND((E57/D57)*100,2)</f>
        <v>#DIV/0!</v>
      </c>
    </row>
    <row r="58" spans="1:7" ht="15">
      <c r="A58" s="68" t="s">
        <v>13</v>
      </c>
      <c r="B58" s="69" t="s">
        <v>14</v>
      </c>
      <c r="C58" s="35">
        <f t="shared" si="4"/>
        <v>0</v>
      </c>
      <c r="D58" s="34">
        <f t="shared" si="5"/>
        <v>0</v>
      </c>
      <c r="E58" s="35">
        <f t="shared" si="5"/>
        <v>0</v>
      </c>
      <c r="F58" s="97" t="e">
        <f t="shared" si="2"/>
        <v>#DIV/0!</v>
      </c>
      <c r="G58" s="91" t="e">
        <f t="shared" si="6"/>
        <v>#DIV/0!</v>
      </c>
    </row>
    <row r="59" spans="1:7" ht="15">
      <c r="A59" s="68" t="s">
        <v>15</v>
      </c>
      <c r="B59" s="69" t="s">
        <v>16</v>
      </c>
      <c r="C59" s="35">
        <f t="shared" si="4"/>
        <v>0</v>
      </c>
      <c r="D59" s="34">
        <f t="shared" si="5"/>
        <v>0</v>
      </c>
      <c r="E59" s="35">
        <f t="shared" si="5"/>
        <v>0</v>
      </c>
      <c r="F59" s="97" t="e">
        <f t="shared" si="2"/>
        <v>#DIV/0!</v>
      </c>
      <c r="G59" s="91" t="e">
        <f t="shared" si="6"/>
        <v>#DIV/0!</v>
      </c>
    </row>
    <row r="60" spans="1:7" ht="15">
      <c r="A60" s="68" t="s">
        <v>17</v>
      </c>
      <c r="B60" s="69" t="s">
        <v>18</v>
      </c>
      <c r="C60" s="35">
        <f t="shared" si="4"/>
        <v>0</v>
      </c>
      <c r="D60" s="34">
        <f>D27+D35+D44+D52</f>
        <v>0</v>
      </c>
      <c r="E60" s="35">
        <f t="shared" si="5"/>
        <v>0</v>
      </c>
      <c r="F60" s="97" t="e">
        <f t="shared" si="2"/>
        <v>#DIV/0!</v>
      </c>
      <c r="G60" s="91" t="e">
        <f t="shared" si="6"/>
        <v>#DIV/0!</v>
      </c>
    </row>
    <row r="61" spans="1:7" ht="15">
      <c r="A61" s="68" t="s">
        <v>19</v>
      </c>
      <c r="B61" s="69" t="s">
        <v>20</v>
      </c>
      <c r="C61" s="35">
        <f t="shared" si="4"/>
        <v>0</v>
      </c>
      <c r="D61" s="34">
        <f t="shared" si="5"/>
        <v>0</v>
      </c>
      <c r="E61" s="35">
        <f t="shared" si="5"/>
        <v>0</v>
      </c>
      <c r="F61" s="97" t="e">
        <f t="shared" si="2"/>
        <v>#DIV/0!</v>
      </c>
      <c r="G61" s="91" t="e">
        <f t="shared" si="6"/>
        <v>#DIV/0!</v>
      </c>
    </row>
    <row r="62" spans="1:7" ht="15">
      <c r="A62" s="68" t="s">
        <v>21</v>
      </c>
      <c r="B62" s="69" t="s">
        <v>22</v>
      </c>
      <c r="C62" s="35">
        <f t="shared" si="4"/>
        <v>0</v>
      </c>
      <c r="D62" s="34">
        <f>D29+D37+D46+D54</f>
        <v>0</v>
      </c>
      <c r="E62" s="35">
        <f>E29+E37+E46+E54</f>
        <v>0</v>
      </c>
      <c r="F62" s="97" t="e">
        <f t="shared" si="2"/>
        <v>#DIV/0!</v>
      </c>
      <c r="G62" s="91" t="e">
        <f t="shared" si="6"/>
        <v>#DIV/0!</v>
      </c>
    </row>
    <row r="63" spans="1:7" ht="15.75" thickBot="1">
      <c r="A63" s="74" t="s">
        <v>23</v>
      </c>
      <c r="B63" s="75" t="s">
        <v>24</v>
      </c>
      <c r="C63" s="37">
        <f t="shared" si="4"/>
        <v>0</v>
      </c>
      <c r="D63" s="36">
        <f>D30+D38+D47+D55</f>
        <v>0</v>
      </c>
      <c r="E63" s="37">
        <f>E30+E38+E47+E55</f>
        <v>0</v>
      </c>
      <c r="F63" s="103" t="e">
        <f t="shared" si="2"/>
        <v>#DIV/0!</v>
      </c>
      <c r="G63" s="100" t="e">
        <f t="shared" si="6"/>
        <v>#DIV/0!</v>
      </c>
    </row>
    <row r="64" spans="1:7" ht="15.75">
      <c r="A64" s="60"/>
      <c r="B64" s="60"/>
      <c r="C64" s="76"/>
      <c r="D64" s="76"/>
      <c r="E64" s="76"/>
      <c r="F64" s="76"/>
      <c r="G64" s="77"/>
    </row>
    <row r="65" spans="1:7" s="63" customFormat="1" ht="16.5" thickBot="1">
      <c r="A65" s="60"/>
      <c r="B65" s="60"/>
      <c r="C65" s="76"/>
      <c r="D65" s="76"/>
      <c r="E65" s="76"/>
      <c r="F65" s="76"/>
      <c r="G65" s="62"/>
    </row>
    <row r="66" spans="1:7" s="63" customFormat="1" ht="63.75" thickBot="1">
      <c r="A66" s="116" t="s">
        <v>41</v>
      </c>
      <c r="B66" s="117"/>
      <c r="C66" s="53" t="s">
        <v>51</v>
      </c>
      <c r="D66" s="52" t="s">
        <v>53</v>
      </c>
      <c r="E66" s="53" t="s">
        <v>54</v>
      </c>
      <c r="F66" s="92" t="s">
        <v>55</v>
      </c>
      <c r="G66" s="54" t="s">
        <v>56</v>
      </c>
    </row>
    <row r="67" spans="1:7" s="63" customFormat="1" ht="18">
      <c r="A67" s="3" t="s">
        <v>0</v>
      </c>
      <c r="B67" s="4" t="s">
        <v>48</v>
      </c>
      <c r="C67" s="27"/>
      <c r="D67" s="26"/>
      <c r="E67" s="27"/>
      <c r="F67" s="104" t="e">
        <f>E67/C67*100</f>
        <v>#DIV/0!</v>
      </c>
      <c r="G67" s="78" t="e">
        <f>ROUND(E67/D67*100,2)</f>
        <v>#DIV/0!</v>
      </c>
    </row>
    <row r="68" spans="1:7" s="63" customFormat="1" ht="15">
      <c r="A68" s="7" t="s">
        <v>2</v>
      </c>
      <c r="B68" s="8" t="s">
        <v>42</v>
      </c>
      <c r="C68" s="29"/>
      <c r="D68" s="28"/>
      <c r="E68" s="29"/>
      <c r="F68" s="104" t="e">
        <f>E68/C68*100</f>
        <v>#DIV/0!</v>
      </c>
      <c r="G68" s="79" t="e">
        <f>ROUND(E68/D68*100,2)</f>
        <v>#DIV/0!</v>
      </c>
    </row>
    <row r="69" spans="1:7" s="63" customFormat="1" ht="15">
      <c r="A69" s="7" t="s">
        <v>4</v>
      </c>
      <c r="B69" s="80" t="s">
        <v>43</v>
      </c>
      <c r="C69" s="29"/>
      <c r="D69" s="28"/>
      <c r="E69" s="29"/>
      <c r="F69" s="104" t="e">
        <f>E69/C69*100</f>
        <v>#DIV/0!</v>
      </c>
      <c r="G69" s="79" t="e">
        <f>ROUND(E69/D69*100,2)</f>
        <v>#DIV/0!</v>
      </c>
    </row>
    <row r="70" spans="1:7" s="63" customFormat="1" ht="15.75" thickBot="1">
      <c r="A70" s="81" t="s">
        <v>44</v>
      </c>
      <c r="B70" s="82" t="s">
        <v>45</v>
      </c>
      <c r="C70" s="31"/>
      <c r="D70" s="30"/>
      <c r="E70" s="31"/>
      <c r="F70" s="105" t="e">
        <f>E70/C70*100</f>
        <v>#DIV/0!</v>
      </c>
      <c r="G70" s="83" t="e">
        <f>ROUND(E70/D70*100,2)</f>
        <v>#DIV/0!</v>
      </c>
    </row>
    <row r="71" spans="1:7" s="63" customFormat="1" ht="15.75">
      <c r="A71" s="60"/>
      <c r="B71" s="60"/>
      <c r="C71" s="76"/>
      <c r="D71" s="76"/>
      <c r="E71" s="76"/>
      <c r="F71" s="76"/>
      <c r="G71" s="62"/>
    </row>
    <row r="72" ht="15.75">
      <c r="A72" s="57" t="s">
        <v>30</v>
      </c>
    </row>
    <row r="73" spans="1:7" ht="15">
      <c r="A73" s="107"/>
      <c r="B73" s="108"/>
      <c r="C73" s="108"/>
      <c r="D73" s="108"/>
      <c r="E73" s="108"/>
      <c r="F73" s="108"/>
      <c r="G73" s="109"/>
    </row>
    <row r="74" spans="1:7" ht="15">
      <c r="A74" s="110"/>
      <c r="B74" s="111"/>
      <c r="C74" s="111"/>
      <c r="D74" s="111"/>
      <c r="E74" s="111"/>
      <c r="F74" s="111"/>
      <c r="G74" s="112"/>
    </row>
    <row r="75" spans="1:7" ht="15">
      <c r="A75" s="110"/>
      <c r="B75" s="111"/>
      <c r="C75" s="111"/>
      <c r="D75" s="111"/>
      <c r="E75" s="111"/>
      <c r="F75" s="111"/>
      <c r="G75" s="112"/>
    </row>
    <row r="76" spans="1:7" ht="15">
      <c r="A76" s="110"/>
      <c r="B76" s="111"/>
      <c r="C76" s="111"/>
      <c r="D76" s="111"/>
      <c r="E76" s="111"/>
      <c r="F76" s="111"/>
      <c r="G76" s="112"/>
    </row>
    <row r="77" spans="1:7" ht="15">
      <c r="A77" s="113"/>
      <c r="B77" s="114"/>
      <c r="C77" s="114"/>
      <c r="D77" s="114"/>
      <c r="E77" s="114"/>
      <c r="F77" s="114"/>
      <c r="G77" s="115"/>
    </row>
    <row r="79" spans="1:8" ht="15">
      <c r="A79" s="9" t="s">
        <v>31</v>
      </c>
      <c r="B79" s="9"/>
      <c r="C79" s="1"/>
      <c r="D79" s="9" t="s">
        <v>46</v>
      </c>
      <c r="E79" s="1"/>
      <c r="F79" s="1"/>
      <c r="G79" s="9"/>
      <c r="H79" s="84"/>
    </row>
    <row r="80" spans="1:8" ht="15">
      <c r="A80" s="10"/>
      <c r="B80" s="10"/>
      <c r="C80" s="10"/>
      <c r="D80" s="11"/>
      <c r="E80" s="10"/>
      <c r="F80" s="10"/>
      <c r="G80" s="10"/>
      <c r="H80" s="85"/>
    </row>
    <row r="81" spans="1:8" ht="15">
      <c r="A81" s="9" t="s">
        <v>32</v>
      </c>
      <c r="B81" s="9"/>
      <c r="C81" s="10"/>
      <c r="D81" s="11"/>
      <c r="E81" s="10"/>
      <c r="F81" s="10"/>
      <c r="G81" s="10"/>
      <c r="H81" s="85"/>
    </row>
    <row r="82" ht="15">
      <c r="B82" s="86"/>
    </row>
  </sheetData>
  <sheetProtection password="CAC1" sheet="1" selectLockedCells="1"/>
  <mergeCells count="5">
    <mergeCell ref="A73:G77"/>
    <mergeCell ref="A4:B4"/>
    <mergeCell ref="A22:B22"/>
    <mergeCell ref="A66:B66"/>
    <mergeCell ref="A1:C1"/>
  </mergeCells>
  <printOptions horizontalCentered="1"/>
  <pageMargins left="0.15748031496062992" right="0.1968503937007874" top="0.22" bottom="0.19" header="0" footer="0"/>
  <pageSetup horizontalDpi="600" verticalDpi="600" orientation="portrait" paperSize="9" scale="57" r:id="rId1"/>
  <ignoredErrors>
    <ignoredError sqref="D23:E59 D61:E63 E60" unlockedFormula="1"/>
    <ignoredError sqref="G35:G39 G6:G19 G68:G70 G24 G33 G25 G26:G32 G34 G41:G6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2016-01-13T09:20:16Z</cp:lastPrinted>
  <dcterms:created xsi:type="dcterms:W3CDTF">2009-02-10T11:25:59Z</dcterms:created>
  <dcterms:modified xsi:type="dcterms:W3CDTF">2024-01-04T06:21:21Z</dcterms:modified>
  <cp:category/>
  <cp:version/>
  <cp:contentType/>
  <cp:contentStatus/>
</cp:coreProperties>
</file>